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G:\LPP\2026\LPP-91-26 Dobava nadomestnih delov\Objava LPP 91-26\"/>
    </mc:Choice>
  </mc:AlternateContent>
  <xr:revisionPtr revIDLastSave="0" documentId="13_ncr:1_{D38DC698-9C4A-493A-9D2C-AE90AA56B0AA}" xr6:coauthVersionLast="47" xr6:coauthVersionMax="47" xr10:uidLastSave="{00000000-0000-0000-0000-000000000000}"/>
  <bookViews>
    <workbookView xWindow="-113" yWindow="-113" windowWidth="32281" windowHeight="17531" tabRatio="865" xr2:uid="{00000000-000D-0000-FFFF-FFFF00000000}"/>
  </bookViews>
  <sheets>
    <sheet name="01" sheetId="35" r:id="rId1"/>
    <sheet name="02" sheetId="39" r:id="rId2"/>
    <sheet name="03" sheetId="71" r:id="rId3"/>
    <sheet name="04" sheetId="38" r:id="rId4"/>
    <sheet name="05" sheetId="8" r:id="rId5"/>
    <sheet name="06" sheetId="10" r:id="rId6"/>
    <sheet name="07" sheetId="49" r:id="rId7"/>
    <sheet name="08" sheetId="11" r:id="rId8"/>
    <sheet name="09" sheetId="41" r:id="rId9"/>
    <sheet name="10" sheetId="45" r:id="rId10"/>
    <sheet name="11" sheetId="46" r:id="rId11"/>
    <sheet name="12" sheetId="57" r:id="rId12"/>
    <sheet name="13" sheetId="50" r:id="rId13"/>
    <sheet name="14" sheetId="4" r:id="rId14"/>
  </sheets>
  <definedNames>
    <definedName name="_xlnm.Print_Titles" localSheetId="0">'01'!$9:$10</definedName>
    <definedName name="_xlnm.Print_Titles" localSheetId="1">'02'!$9:$10</definedName>
    <definedName name="_xlnm.Print_Titles" localSheetId="2">'03'!$9:$10</definedName>
    <definedName name="_xlnm.Print_Titles" localSheetId="3">'04'!$9:$10</definedName>
    <definedName name="_xlnm.Print_Titles" localSheetId="4">'05'!$9:$10</definedName>
    <definedName name="_xlnm.Print_Titles" localSheetId="5">'06'!$9:$10</definedName>
    <definedName name="_xlnm.Print_Titles" localSheetId="6">'07'!$9:$10</definedName>
    <definedName name="_xlnm.Print_Titles" localSheetId="7">'08'!$9:$10</definedName>
    <definedName name="_xlnm.Print_Titles" localSheetId="8">'09'!$9:$10</definedName>
    <definedName name="_xlnm.Print_Titles" localSheetId="10">'11'!$9:$10</definedName>
    <definedName name="_xlnm.Print_Titles" localSheetId="11">'12'!$9:$10</definedName>
    <definedName name="_xlnm.Print_Titles" localSheetId="13">'14'!$9:$10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1077" i="39" l="1"/>
  <c r="P1011" i="39"/>
  <c r="P655" i="39"/>
  <c r="P18" i="11" l="1"/>
  <c r="P19" i="11"/>
  <c r="P20" i="11"/>
  <c r="P21" i="11"/>
  <c r="P22" i="11"/>
  <c r="P23" i="11"/>
  <c r="P24" i="11"/>
  <c r="P25" i="11"/>
  <c r="P26" i="11"/>
  <c r="P27" i="11"/>
  <c r="P28" i="11"/>
  <c r="P29" i="11"/>
  <c r="P30" i="11"/>
  <c r="P31" i="11"/>
  <c r="P32" i="11"/>
  <c r="P33" i="11"/>
  <c r="P34" i="11"/>
  <c r="P35" i="11"/>
  <c r="P36" i="11"/>
  <c r="P37" i="11"/>
  <c r="P38" i="11"/>
  <c r="P39" i="11"/>
  <c r="P40" i="11"/>
  <c r="P41" i="11"/>
  <c r="P42" i="11"/>
  <c r="P43" i="11"/>
  <c r="P44" i="11"/>
  <c r="P45" i="11"/>
  <c r="P46" i="11"/>
  <c r="P47" i="11"/>
  <c r="P48" i="11"/>
  <c r="P49" i="11"/>
  <c r="P50" i="11"/>
  <c r="P51" i="11"/>
  <c r="P52" i="11"/>
  <c r="P53" i="11"/>
  <c r="P54" i="11"/>
  <c r="P55" i="11"/>
  <c r="P55" i="10"/>
  <c r="P17" i="50"/>
  <c r="P18" i="50"/>
  <c r="P19" i="50"/>
  <c r="P20" i="50"/>
  <c r="P21" i="50"/>
  <c r="P22" i="50"/>
  <c r="P15" i="50"/>
  <c r="P16" i="50"/>
  <c r="P41" i="57" l="1"/>
  <c r="P42" i="57"/>
  <c r="P43" i="57"/>
  <c r="P44" i="57"/>
  <c r="P45" i="57"/>
  <c r="P46" i="57"/>
  <c r="P47" i="57"/>
  <c r="P48" i="57"/>
  <c r="P49" i="57"/>
  <c r="P50" i="57"/>
  <c r="P51" i="57"/>
  <c r="P52" i="57"/>
  <c r="P53" i="57"/>
  <c r="P54" i="57"/>
  <c r="P55" i="57"/>
  <c r="P56" i="57"/>
  <c r="P57" i="57"/>
  <c r="P58" i="57"/>
  <c r="P59" i="57"/>
  <c r="P60" i="57"/>
  <c r="P61" i="57"/>
  <c r="P62" i="57"/>
  <c r="P63" i="57"/>
  <c r="P55" i="46" l="1"/>
  <c r="P56" i="46"/>
  <c r="P57" i="46"/>
  <c r="P58" i="46"/>
  <c r="P59" i="46"/>
  <c r="P60" i="46"/>
  <c r="P61" i="46"/>
  <c r="P62" i="46"/>
  <c r="P63" i="46"/>
  <c r="P64" i="46"/>
  <c r="P65" i="46"/>
  <c r="P66" i="46"/>
  <c r="P67" i="46"/>
  <c r="P79" i="49" l="1"/>
  <c r="P80" i="49"/>
  <c r="P81" i="49"/>
  <c r="P82" i="49"/>
  <c r="P83" i="49"/>
  <c r="P84" i="49"/>
  <c r="P85" i="49"/>
  <c r="P86" i="49"/>
  <c r="P87" i="49"/>
  <c r="P88" i="49"/>
  <c r="P89" i="49"/>
  <c r="P90" i="49"/>
  <c r="P91" i="49"/>
  <c r="P92" i="49"/>
  <c r="P93" i="49"/>
  <c r="P94" i="49"/>
  <c r="P95" i="49"/>
  <c r="P96" i="49"/>
  <c r="P97" i="49"/>
  <c r="P98" i="49"/>
  <c r="P99" i="49"/>
  <c r="P100" i="49"/>
  <c r="P101" i="49"/>
  <c r="P102" i="49"/>
  <c r="P31" i="45"/>
  <c r="P32" i="45"/>
  <c r="P33" i="45"/>
  <c r="P34" i="45"/>
  <c r="P35" i="45"/>
  <c r="P36" i="45"/>
  <c r="P37" i="45"/>
  <c r="P38" i="45"/>
  <c r="P39" i="45"/>
  <c r="P56" i="11"/>
  <c r="P199" i="8"/>
  <c r="P200" i="8"/>
  <c r="P201" i="8"/>
  <c r="P202" i="8"/>
  <c r="P203" i="8"/>
  <c r="P204" i="8"/>
  <c r="P205" i="8"/>
  <c r="P206" i="8"/>
  <c r="P207" i="8"/>
  <c r="P208" i="8"/>
  <c r="P209" i="8"/>
  <c r="P210" i="8"/>
  <c r="P211" i="8"/>
  <c r="P212" i="8"/>
  <c r="P213" i="8"/>
  <c r="P214" i="8"/>
  <c r="P140" i="38"/>
  <c r="P141" i="38"/>
  <c r="P142" i="38"/>
  <c r="P143" i="38"/>
  <c r="P144" i="38"/>
  <c r="P145" i="38"/>
  <c r="P146" i="38"/>
  <c r="P147" i="38"/>
  <c r="P148" i="38"/>
  <c r="P149" i="38"/>
  <c r="P150" i="38"/>
  <c r="P151" i="38"/>
  <c r="P152" i="38"/>
  <c r="P1227" i="71"/>
  <c r="P1228" i="71"/>
  <c r="P1229" i="71"/>
  <c r="P1230" i="71"/>
  <c r="P1231" i="71"/>
  <c r="P1232" i="71"/>
  <c r="P1233" i="71"/>
  <c r="P1234" i="71"/>
  <c r="P1235" i="71"/>
  <c r="P1236" i="71"/>
  <c r="P1237" i="71"/>
  <c r="P1238" i="71"/>
  <c r="P1239" i="71"/>
  <c r="P1240" i="71"/>
  <c r="P1241" i="71"/>
  <c r="P1242" i="71"/>
  <c r="P1243" i="71"/>
  <c r="P1244" i="71"/>
  <c r="P1245" i="71"/>
  <c r="P1246" i="71"/>
  <c r="P1247" i="71"/>
  <c r="P1248" i="71"/>
  <c r="P1249" i="71"/>
  <c r="P1250" i="71"/>
  <c r="P1251" i="71"/>
  <c r="P1252" i="71"/>
  <c r="P1253" i="71"/>
  <c r="P1254" i="71"/>
  <c r="P1255" i="71"/>
  <c r="P1256" i="71"/>
  <c r="P1257" i="71"/>
  <c r="P1258" i="71"/>
  <c r="P1259" i="71"/>
  <c r="P1260" i="71"/>
  <c r="P1261" i="71"/>
  <c r="P1262" i="71"/>
  <c r="P1263" i="71"/>
  <c r="P1264" i="71"/>
  <c r="P1265" i="71"/>
  <c r="P1266" i="71"/>
  <c r="P1267" i="71"/>
  <c r="P1268" i="71"/>
  <c r="P1269" i="71"/>
  <c r="P1270" i="71"/>
  <c r="P1271" i="71"/>
  <c r="P1272" i="71"/>
  <c r="P1273" i="71"/>
  <c r="P1274" i="71"/>
  <c r="P1275" i="71"/>
  <c r="P1276" i="71"/>
  <c r="P1277" i="71"/>
  <c r="P1278" i="71"/>
  <c r="P1279" i="71"/>
  <c r="P1280" i="71"/>
  <c r="P1281" i="71"/>
  <c r="P1282" i="71"/>
  <c r="P1283" i="71"/>
  <c r="P1284" i="71"/>
  <c r="P1285" i="71"/>
  <c r="P1286" i="71"/>
  <c r="P1287" i="71"/>
  <c r="P1288" i="71"/>
  <c r="P1289" i="71"/>
  <c r="P1290" i="71"/>
  <c r="P1291" i="71"/>
  <c r="P1292" i="71"/>
  <c r="P1293" i="71"/>
  <c r="P1294" i="71"/>
  <c r="P1295" i="71"/>
  <c r="P1296" i="71"/>
  <c r="P1297" i="71"/>
  <c r="P1298" i="71"/>
  <c r="P1299" i="71"/>
  <c r="P1300" i="71"/>
  <c r="P1301" i="71"/>
  <c r="P1302" i="71"/>
  <c r="P1303" i="71"/>
  <c r="P1304" i="71"/>
  <c r="P1305" i="71"/>
  <c r="P1306" i="71"/>
  <c r="P1307" i="71"/>
  <c r="P1308" i="71"/>
  <c r="P1309" i="71"/>
  <c r="P1310" i="71"/>
  <c r="P1311" i="71"/>
  <c r="P1312" i="71"/>
  <c r="P1313" i="71"/>
  <c r="P1314" i="71"/>
  <c r="P1315" i="71"/>
  <c r="P1316" i="71"/>
  <c r="P1317" i="71"/>
  <c r="P1318" i="71"/>
  <c r="P1319" i="71"/>
  <c r="P1320" i="71"/>
  <c r="P1321" i="71"/>
  <c r="P1322" i="71"/>
  <c r="P1323" i="71"/>
  <c r="P1324" i="71"/>
  <c r="P1325" i="71"/>
  <c r="P1326" i="71"/>
  <c r="P1327" i="71"/>
  <c r="P1328" i="71"/>
  <c r="P1329" i="71"/>
  <c r="P1330" i="71"/>
  <c r="P1331" i="71"/>
  <c r="P1332" i="71"/>
  <c r="P1333" i="71"/>
  <c r="P1334" i="71"/>
  <c r="P1335" i="71"/>
  <c r="P1336" i="71"/>
  <c r="P1337" i="71"/>
  <c r="P1338" i="71"/>
  <c r="P1339" i="71"/>
  <c r="P1340" i="71"/>
  <c r="P1341" i="71"/>
  <c r="P1342" i="71"/>
  <c r="P1343" i="71"/>
  <c r="P1344" i="71"/>
  <c r="P1345" i="71"/>
  <c r="P1346" i="71"/>
  <c r="P1347" i="71"/>
  <c r="P1348" i="71"/>
  <c r="P1349" i="71"/>
  <c r="P1350" i="71"/>
  <c r="P1351" i="71"/>
  <c r="P1352" i="71"/>
  <c r="P1353" i="71"/>
  <c r="P1354" i="71"/>
  <c r="P1355" i="71"/>
  <c r="P1356" i="71"/>
  <c r="P1357" i="71"/>
  <c r="P1358" i="71"/>
  <c r="P1359" i="71"/>
  <c r="P1360" i="71"/>
  <c r="P1361" i="71"/>
  <c r="P1362" i="71"/>
  <c r="P1363" i="71"/>
  <c r="P1364" i="71"/>
  <c r="P1365" i="71"/>
  <c r="P1366" i="71"/>
  <c r="P1367" i="71"/>
  <c r="P1368" i="71"/>
  <c r="P1369" i="71"/>
  <c r="P1370" i="71"/>
  <c r="P1371" i="71"/>
  <c r="P1372" i="71"/>
  <c r="P1373" i="71"/>
  <c r="P1374" i="71"/>
  <c r="P1375" i="71"/>
  <c r="P1376" i="71"/>
  <c r="P1377" i="71"/>
  <c r="P1378" i="71"/>
  <c r="P1379" i="71"/>
  <c r="P1380" i="71"/>
  <c r="P1381" i="71"/>
  <c r="P1382" i="71"/>
  <c r="P1383" i="71"/>
  <c r="P1384" i="71"/>
  <c r="P1385" i="71"/>
  <c r="P1386" i="71"/>
  <c r="P1387" i="71"/>
  <c r="P1388" i="71"/>
  <c r="P1389" i="71"/>
  <c r="P1390" i="71"/>
  <c r="P1391" i="71"/>
  <c r="P1392" i="71"/>
  <c r="P1393" i="71"/>
  <c r="P1394" i="71"/>
  <c r="P1395" i="71"/>
  <c r="P1396" i="71"/>
  <c r="P1397" i="71"/>
  <c r="P1398" i="71"/>
  <c r="P1399" i="71"/>
  <c r="P1400" i="71"/>
  <c r="P1401" i="71"/>
  <c r="P1402" i="71"/>
  <c r="P1403" i="71"/>
  <c r="P1404" i="71"/>
  <c r="P1405" i="71"/>
  <c r="P1406" i="71"/>
  <c r="P1407" i="71"/>
  <c r="P1408" i="71"/>
  <c r="P1409" i="71"/>
  <c r="P1410" i="71"/>
  <c r="P1411" i="71"/>
  <c r="P1412" i="71"/>
  <c r="P1413" i="71"/>
  <c r="P1414" i="71"/>
  <c r="P1415" i="71"/>
  <c r="P1416" i="71"/>
  <c r="P1417" i="71"/>
  <c r="P1418" i="71"/>
  <c r="P1419" i="71"/>
  <c r="P1420" i="71"/>
  <c r="P1421" i="71"/>
  <c r="P1422" i="71"/>
  <c r="P1423" i="71"/>
  <c r="P1424" i="71"/>
  <c r="P1425" i="71"/>
  <c r="P1426" i="71"/>
  <c r="P1427" i="71"/>
  <c r="P1428" i="71"/>
  <c r="P1429" i="71"/>
  <c r="P1430" i="71"/>
  <c r="P1431" i="71"/>
  <c r="P1432" i="71"/>
  <c r="P1433" i="71"/>
  <c r="P1434" i="71"/>
  <c r="P1435" i="71"/>
  <c r="P1436" i="71"/>
  <c r="P1437" i="71"/>
  <c r="P1438" i="71"/>
  <c r="P1439" i="71"/>
  <c r="P1440" i="71"/>
  <c r="P1441" i="71"/>
  <c r="P1442" i="71"/>
  <c r="P1443" i="71"/>
  <c r="P1444" i="71"/>
  <c r="P1445" i="71"/>
  <c r="P1446" i="71"/>
  <c r="P1447" i="71"/>
  <c r="P1448" i="71"/>
  <c r="P1449" i="71"/>
  <c r="P1450" i="71"/>
  <c r="P1451" i="71"/>
  <c r="P1452" i="71"/>
  <c r="P1453" i="71"/>
  <c r="P1454" i="71"/>
  <c r="P1455" i="71"/>
  <c r="P1456" i="71"/>
  <c r="P1457" i="71"/>
  <c r="P1458" i="71"/>
  <c r="P1459" i="71"/>
  <c r="P1460" i="71"/>
  <c r="P1461" i="71"/>
  <c r="P1462" i="71"/>
  <c r="P1463" i="71"/>
  <c r="P1464" i="71"/>
  <c r="P1465" i="71"/>
  <c r="P1466" i="71"/>
  <c r="P1467" i="71"/>
  <c r="P1468" i="71"/>
  <c r="P1469" i="71"/>
  <c r="P1470" i="71"/>
  <c r="P1471" i="71"/>
  <c r="P1472" i="71"/>
  <c r="P1473" i="71"/>
  <c r="P1474" i="71"/>
  <c r="P1475" i="71"/>
  <c r="P1476" i="71"/>
  <c r="P1477" i="71"/>
  <c r="P1478" i="71"/>
  <c r="P1479" i="71"/>
  <c r="P1480" i="71"/>
  <c r="P1481" i="71"/>
  <c r="P1482" i="71"/>
  <c r="P1483" i="71"/>
  <c r="P1484" i="71"/>
  <c r="P1485" i="71"/>
  <c r="P1486" i="71"/>
  <c r="P1487" i="71"/>
  <c r="P1488" i="71"/>
  <c r="P1489" i="71"/>
  <c r="P1490" i="71"/>
  <c r="P1491" i="71"/>
  <c r="P1492" i="71"/>
  <c r="P1493" i="71"/>
  <c r="P1494" i="71"/>
  <c r="P1495" i="71"/>
  <c r="P1496" i="71"/>
  <c r="P1497" i="71"/>
  <c r="P1498" i="71"/>
  <c r="P1499" i="71"/>
  <c r="P1500" i="71"/>
  <c r="P1501" i="71"/>
  <c r="P1502" i="71"/>
  <c r="P1503" i="71"/>
  <c r="P1504" i="71"/>
  <c r="P1505" i="71"/>
  <c r="P1506" i="71"/>
  <c r="P1507" i="71"/>
  <c r="P1508" i="71"/>
  <c r="P1509" i="71"/>
  <c r="P1510" i="71"/>
  <c r="P1511" i="71"/>
  <c r="P1512" i="71"/>
  <c r="P1513" i="71"/>
  <c r="P1514" i="71"/>
  <c r="P1515" i="71"/>
  <c r="P1516" i="71"/>
  <c r="P1517" i="71"/>
  <c r="P1518" i="71"/>
  <c r="P1519" i="71"/>
  <c r="P1520" i="71"/>
  <c r="P1521" i="71"/>
  <c r="P1522" i="71"/>
  <c r="P1523" i="71"/>
  <c r="P1524" i="71"/>
  <c r="P1525" i="71"/>
  <c r="P1526" i="71"/>
  <c r="P1527" i="71"/>
  <c r="P1528" i="71"/>
  <c r="P1529" i="71"/>
  <c r="P1530" i="71"/>
  <c r="P1531" i="71"/>
  <c r="P1532" i="71"/>
  <c r="P1533" i="71"/>
  <c r="P1534" i="71"/>
  <c r="P1535" i="71"/>
  <c r="P1536" i="71"/>
  <c r="P1537" i="71"/>
  <c r="P1538" i="71"/>
  <c r="P1539" i="71"/>
  <c r="P1540" i="71"/>
  <c r="P1541" i="71"/>
  <c r="P1542" i="71"/>
  <c r="P123" i="4"/>
  <c r="P124" i="4"/>
  <c r="P125" i="4"/>
  <c r="P126" i="4"/>
  <c r="P127" i="4"/>
  <c r="P128" i="4"/>
  <c r="P129" i="4"/>
  <c r="P130" i="4"/>
  <c r="P131" i="4"/>
  <c r="P132" i="4"/>
  <c r="P133" i="4"/>
  <c r="P134" i="4"/>
  <c r="P135" i="4"/>
  <c r="P136" i="4"/>
  <c r="P137" i="4"/>
  <c r="P138" i="4"/>
  <c r="P139" i="4"/>
  <c r="P140" i="4"/>
  <c r="P141" i="4"/>
  <c r="P142" i="4"/>
  <c r="P143" i="4"/>
  <c r="P966" i="39"/>
  <c r="P967" i="39"/>
  <c r="P968" i="39"/>
  <c r="P969" i="39"/>
  <c r="P970" i="39"/>
  <c r="P971" i="39"/>
  <c r="P972" i="39"/>
  <c r="P973" i="39"/>
  <c r="P974" i="39"/>
  <c r="P975" i="39"/>
  <c r="P976" i="39"/>
  <c r="P977" i="39"/>
  <c r="P978" i="39"/>
  <c r="P979" i="39"/>
  <c r="P980" i="39"/>
  <c r="P981" i="39"/>
  <c r="P982" i="39"/>
  <c r="P983" i="39"/>
  <c r="P984" i="39"/>
  <c r="P985" i="39"/>
  <c r="P986" i="39"/>
  <c r="P987" i="39"/>
  <c r="P988" i="39"/>
  <c r="P989" i="39"/>
  <c r="P990" i="39"/>
  <c r="P991" i="39"/>
  <c r="P992" i="39"/>
  <c r="P993" i="39"/>
  <c r="P994" i="39"/>
  <c r="P995" i="39"/>
  <c r="P996" i="39"/>
  <c r="P997" i="39"/>
  <c r="P998" i="39"/>
  <c r="P999" i="39"/>
  <c r="P1000" i="39"/>
  <c r="P1001" i="39"/>
  <c r="P1002" i="39"/>
  <c r="P1003" i="39"/>
  <c r="P1004" i="39"/>
  <c r="P1005" i="39"/>
  <c r="P1006" i="39"/>
  <c r="P1007" i="39"/>
  <c r="P1008" i="39"/>
  <c r="P1009" i="39"/>
  <c r="P1010" i="39"/>
  <c r="P1012" i="39"/>
  <c r="P1013" i="39"/>
  <c r="P1014" i="39"/>
  <c r="P1015" i="39"/>
  <c r="P1016" i="39"/>
  <c r="P1017" i="39"/>
  <c r="P1018" i="39"/>
  <c r="P1019" i="39"/>
  <c r="P1020" i="39"/>
  <c r="P1021" i="39"/>
  <c r="P1022" i="39"/>
  <c r="P1023" i="39"/>
  <c r="P1024" i="39"/>
  <c r="P1025" i="39"/>
  <c r="P1026" i="39"/>
  <c r="P1027" i="39"/>
  <c r="P1028" i="39"/>
  <c r="P1029" i="39"/>
  <c r="P1030" i="39"/>
  <c r="P1031" i="39"/>
  <c r="P1032" i="39"/>
  <c r="P1033" i="39"/>
  <c r="P1034" i="39"/>
  <c r="P1035" i="39"/>
  <c r="P1036" i="39"/>
  <c r="P1037" i="39"/>
  <c r="P1038" i="39"/>
  <c r="P1039" i="39"/>
  <c r="P1040" i="39"/>
  <c r="P1041" i="39"/>
  <c r="P1042" i="39"/>
  <c r="P1043" i="39"/>
  <c r="P1044" i="39"/>
  <c r="P1045" i="39"/>
  <c r="P1046" i="39"/>
  <c r="P1047" i="39"/>
  <c r="P1048" i="39"/>
  <c r="P1049" i="39"/>
  <c r="P1050" i="39"/>
  <c r="P1051" i="39"/>
  <c r="P1052" i="39"/>
  <c r="P1053" i="39"/>
  <c r="P1054" i="39"/>
  <c r="P1055" i="39"/>
  <c r="P1056" i="39"/>
  <c r="P1057" i="39"/>
  <c r="P1058" i="39"/>
  <c r="P1059" i="39"/>
  <c r="P1060" i="39"/>
  <c r="P1061" i="39"/>
  <c r="P1062" i="39"/>
  <c r="P1063" i="39"/>
  <c r="P1064" i="39"/>
  <c r="P1065" i="39"/>
  <c r="P1066" i="39"/>
  <c r="P1067" i="39"/>
  <c r="P1068" i="39"/>
  <c r="P1069" i="39"/>
  <c r="P1070" i="39"/>
  <c r="P1071" i="39"/>
  <c r="P1072" i="39"/>
  <c r="P1073" i="39"/>
  <c r="P1074" i="39"/>
  <c r="P1075" i="39"/>
  <c r="P1076" i="39"/>
  <c r="P1078" i="39"/>
  <c r="P1079" i="39"/>
  <c r="P1080" i="39"/>
  <c r="P1081" i="39"/>
  <c r="P1082" i="39"/>
  <c r="P1083" i="39"/>
  <c r="P1084" i="39"/>
  <c r="P1085" i="39"/>
  <c r="P1086" i="39"/>
  <c r="P1087" i="39"/>
  <c r="P1088" i="39"/>
  <c r="P1089" i="39"/>
  <c r="P1090" i="39"/>
  <c r="P1091" i="39"/>
  <c r="P1092" i="39"/>
  <c r="P1093" i="39"/>
  <c r="P1094" i="39"/>
  <c r="P1095" i="39"/>
  <c r="P1096" i="39"/>
  <c r="P1097" i="39"/>
  <c r="P1098" i="39"/>
  <c r="P1099" i="39"/>
  <c r="P1100" i="39"/>
  <c r="P1101" i="39"/>
  <c r="P1102" i="39"/>
  <c r="P1103" i="39"/>
  <c r="P1104" i="39"/>
  <c r="P1105" i="39"/>
  <c r="P1106" i="39"/>
  <c r="P1107" i="39"/>
  <c r="P1108" i="39"/>
  <c r="P1109" i="39"/>
  <c r="P1110" i="39"/>
  <c r="P1111" i="39"/>
  <c r="P1112" i="39"/>
  <c r="P1113" i="39"/>
  <c r="P1114" i="39"/>
  <c r="P1115" i="39"/>
  <c r="P1116" i="39"/>
  <c r="P1117" i="39"/>
  <c r="P1118" i="39"/>
  <c r="P1119" i="39"/>
  <c r="P1120" i="39"/>
  <c r="P1121" i="39"/>
  <c r="P1122" i="39"/>
  <c r="P1123" i="39"/>
  <c r="P1124" i="39"/>
  <c r="P1125" i="39"/>
  <c r="P1126" i="39"/>
  <c r="P1127" i="39"/>
  <c r="P1128" i="39"/>
  <c r="P1129" i="39"/>
  <c r="P1130" i="39"/>
  <c r="P1131" i="39"/>
  <c r="P1132" i="39"/>
  <c r="P1133" i="39"/>
  <c r="P1134" i="39"/>
  <c r="P1135" i="39"/>
  <c r="P1136" i="39"/>
  <c r="P1137" i="39"/>
  <c r="P1138" i="39"/>
  <c r="P1139" i="39"/>
  <c r="P1140" i="39"/>
  <c r="P1141" i="39"/>
  <c r="P1142" i="39"/>
  <c r="P1143" i="39"/>
  <c r="P1144" i="39"/>
  <c r="P1145" i="39"/>
  <c r="P1146" i="39"/>
  <c r="P1147" i="39"/>
  <c r="P1148" i="39"/>
  <c r="P1149" i="39"/>
  <c r="P1150" i="39"/>
  <c r="P1151" i="39"/>
  <c r="P1152" i="39"/>
  <c r="P1153" i="39"/>
  <c r="P1154" i="39"/>
  <c r="P1155" i="39"/>
  <c r="P1156" i="39"/>
  <c r="P1157" i="39"/>
  <c r="P1158" i="39"/>
  <c r="P1159" i="39"/>
  <c r="P1160" i="39"/>
  <c r="P1161" i="39"/>
  <c r="P1162" i="39"/>
  <c r="P1163" i="39"/>
  <c r="P1164" i="39"/>
  <c r="P1165" i="39"/>
  <c r="P1166" i="39"/>
  <c r="P1167" i="39"/>
  <c r="P1168" i="39"/>
  <c r="P1169" i="39"/>
  <c r="P1170" i="39"/>
  <c r="P1171" i="39"/>
  <c r="P1172" i="39"/>
  <c r="P1173" i="39"/>
  <c r="P1174" i="39"/>
  <c r="P1175" i="39"/>
  <c r="P1176" i="39"/>
  <c r="P1177" i="39"/>
  <c r="P1178" i="39"/>
  <c r="P1179" i="39"/>
  <c r="P1180" i="39"/>
  <c r="P1181" i="39"/>
  <c r="P1182" i="39"/>
  <c r="P1183" i="39"/>
  <c r="P1184" i="39"/>
  <c r="P1185" i="39"/>
  <c r="P1186" i="39"/>
  <c r="P1187" i="39"/>
  <c r="P1188" i="39"/>
  <c r="P1189" i="39"/>
  <c r="P1190" i="39"/>
  <c r="P1191" i="39"/>
  <c r="P1192" i="39"/>
  <c r="P1193" i="39"/>
  <c r="P1194" i="39"/>
  <c r="P1195" i="39"/>
  <c r="P1196" i="39"/>
  <c r="P1197" i="39"/>
  <c r="P1198" i="39"/>
  <c r="P1199" i="39"/>
  <c r="P1200" i="39"/>
  <c r="P1201" i="39"/>
  <c r="P1202" i="39"/>
  <c r="P1203" i="39"/>
  <c r="P1204" i="39"/>
  <c r="P1205" i="39"/>
  <c r="P1206" i="39"/>
  <c r="P1207" i="39"/>
  <c r="P1208" i="39"/>
  <c r="P1209" i="39"/>
  <c r="P1210" i="39"/>
  <c r="P1211" i="39"/>
  <c r="P1212" i="39"/>
  <c r="P1213" i="39"/>
  <c r="P1214" i="39"/>
  <c r="P1215" i="39"/>
  <c r="P1216" i="39"/>
  <c r="P1217" i="39"/>
  <c r="P1218" i="39"/>
  <c r="P1219" i="39"/>
  <c r="P1220" i="39"/>
  <c r="P1221" i="39"/>
  <c r="P1222" i="39"/>
  <c r="P1223" i="39"/>
  <c r="P1224" i="39"/>
  <c r="P1225" i="39"/>
  <c r="P1226" i="39"/>
  <c r="P1227" i="39"/>
  <c r="P1228" i="39"/>
  <c r="P1229" i="39"/>
  <c r="P1230" i="39"/>
  <c r="P1231" i="39"/>
  <c r="P1232" i="39"/>
  <c r="P1233" i="39"/>
  <c r="P1234" i="39"/>
  <c r="P1235" i="39"/>
  <c r="P1236" i="39"/>
  <c r="P1237" i="39"/>
  <c r="P1238" i="39"/>
  <c r="P1239" i="39"/>
  <c r="P1240" i="39"/>
  <c r="P1241" i="39"/>
  <c r="P1242" i="39"/>
  <c r="P1243" i="39"/>
  <c r="P1244" i="39"/>
  <c r="P1245" i="39"/>
  <c r="P1246" i="39"/>
  <c r="P1247" i="39"/>
  <c r="P1248" i="39"/>
  <c r="P1249" i="39"/>
  <c r="P1250" i="39"/>
  <c r="P1251" i="39"/>
  <c r="P1252" i="39"/>
  <c r="P1253" i="39"/>
  <c r="P1254" i="39"/>
  <c r="P1255" i="39"/>
  <c r="P1256" i="39"/>
  <c r="P1257" i="39"/>
  <c r="P1258" i="39"/>
  <c r="P1259" i="39"/>
  <c r="P1260" i="39"/>
  <c r="P1261" i="39"/>
  <c r="P1262" i="39"/>
  <c r="P1263" i="39"/>
  <c r="P1264" i="39"/>
  <c r="P1265" i="39"/>
  <c r="P1266" i="39"/>
  <c r="P1267" i="39"/>
  <c r="P1268" i="39"/>
  <c r="P1269" i="39"/>
  <c r="P1270" i="39"/>
  <c r="P1271" i="39"/>
  <c r="P1272" i="39"/>
  <c r="P1273" i="39"/>
  <c r="P1274" i="39"/>
  <c r="P1275" i="39"/>
  <c r="P1276" i="39"/>
  <c r="P1277" i="39"/>
  <c r="P1278" i="39"/>
  <c r="P1279" i="39"/>
  <c r="P1280" i="39"/>
  <c r="P1281" i="39"/>
  <c r="P1282" i="39"/>
  <c r="P1283" i="39"/>
  <c r="P1284" i="39"/>
  <c r="P1285" i="39"/>
  <c r="P1286" i="39"/>
  <c r="P1287" i="39"/>
  <c r="P1288" i="39"/>
  <c r="P1289" i="39"/>
  <c r="P1290" i="39"/>
  <c r="P1291" i="39"/>
  <c r="P1292" i="39"/>
  <c r="P1293" i="39"/>
  <c r="P1294" i="39"/>
  <c r="P1295" i="39"/>
  <c r="P1296" i="39"/>
  <c r="P1297" i="39"/>
  <c r="P1298" i="39"/>
  <c r="P1299" i="39"/>
  <c r="P1300" i="39"/>
  <c r="P1301" i="39"/>
  <c r="P1302" i="39"/>
  <c r="P1303" i="39"/>
  <c r="P1304" i="39"/>
  <c r="P1305" i="39"/>
  <c r="P1306" i="39"/>
  <c r="P1307" i="39"/>
  <c r="P1308" i="39"/>
  <c r="P1309" i="39"/>
  <c r="P1310" i="39"/>
  <c r="P1311" i="39"/>
  <c r="P1312" i="39"/>
  <c r="P1313" i="39"/>
  <c r="P1314" i="39"/>
  <c r="P1315" i="39"/>
  <c r="P1316" i="39"/>
  <c r="P1317" i="39"/>
  <c r="P1318" i="39"/>
  <c r="P1319" i="39"/>
  <c r="P1320" i="39"/>
  <c r="P1321" i="39"/>
  <c r="P1322" i="39"/>
  <c r="P1323" i="39"/>
  <c r="P1324" i="39"/>
  <c r="P1325" i="39"/>
  <c r="P1326" i="39"/>
  <c r="P1327" i="39"/>
  <c r="P1328" i="39"/>
  <c r="P1329" i="39"/>
  <c r="P1330" i="39"/>
  <c r="P1331" i="39"/>
  <c r="P1332" i="39"/>
  <c r="P1333" i="39"/>
  <c r="P1334" i="39"/>
  <c r="P1335" i="39"/>
  <c r="P1336" i="39"/>
  <c r="P1337" i="39"/>
  <c r="P1338" i="39"/>
  <c r="P1339" i="39"/>
  <c r="P1340" i="39"/>
  <c r="P1341" i="39"/>
  <c r="P1342" i="39"/>
  <c r="P1343" i="39"/>
  <c r="P1344" i="39"/>
  <c r="P1345" i="39"/>
  <c r="P1346" i="39"/>
  <c r="P1347" i="39"/>
  <c r="P1348" i="39"/>
  <c r="P1349" i="39"/>
  <c r="P1350" i="39"/>
  <c r="P1351" i="39"/>
  <c r="P1352" i="39"/>
  <c r="P1960" i="35"/>
  <c r="P1961" i="35"/>
  <c r="P1962" i="35"/>
  <c r="P1963" i="35"/>
  <c r="P1964" i="35"/>
  <c r="P1965" i="35"/>
  <c r="P1966" i="35"/>
  <c r="P1967" i="35"/>
  <c r="P1968" i="35"/>
  <c r="P1969" i="35"/>
  <c r="P1970" i="35"/>
  <c r="P1971" i="35"/>
  <c r="P1972" i="35"/>
  <c r="P1973" i="35"/>
  <c r="P1974" i="35"/>
  <c r="P1975" i="35"/>
  <c r="P1976" i="35"/>
  <c r="P1977" i="35"/>
  <c r="P1978" i="35"/>
  <c r="P1979" i="35"/>
  <c r="P1980" i="35"/>
  <c r="P1981" i="35"/>
  <c r="P1982" i="35"/>
  <c r="P1983" i="35"/>
  <c r="P1984" i="35"/>
  <c r="P1985" i="35"/>
  <c r="P1986" i="35"/>
  <c r="P1987" i="35"/>
  <c r="P1988" i="35"/>
  <c r="P1989" i="35"/>
  <c r="P1990" i="35"/>
  <c r="P1991" i="35"/>
  <c r="P1992" i="35"/>
  <c r="P1993" i="35"/>
  <c r="P1994" i="35"/>
  <c r="P1995" i="35"/>
  <c r="P1996" i="35"/>
  <c r="P1997" i="35"/>
  <c r="P1998" i="35"/>
  <c r="P1999" i="35"/>
  <c r="P2000" i="35"/>
  <c r="P2001" i="35"/>
  <c r="P2002" i="35"/>
  <c r="P2003" i="35"/>
  <c r="P2004" i="35"/>
  <c r="P2005" i="35"/>
  <c r="P2006" i="35"/>
  <c r="P2007" i="35"/>
  <c r="P2008" i="35"/>
  <c r="P2009" i="35"/>
  <c r="P2010" i="35"/>
  <c r="P2011" i="35"/>
  <c r="P2012" i="35"/>
  <c r="P2013" i="35"/>
  <c r="P2014" i="35"/>
  <c r="P2015" i="35"/>
  <c r="P2016" i="35"/>
  <c r="P2017" i="35"/>
  <c r="P2018" i="35"/>
  <c r="P2019" i="35"/>
  <c r="P2020" i="35"/>
  <c r="P2021" i="35"/>
  <c r="P2022" i="35"/>
  <c r="P2023" i="35"/>
  <c r="P2024" i="35"/>
  <c r="P2025" i="35"/>
  <c r="P2026" i="35"/>
  <c r="P2027" i="35"/>
  <c r="P2028" i="35"/>
  <c r="P2029" i="35"/>
  <c r="P2030" i="35"/>
  <c r="P2031" i="35"/>
  <c r="P2032" i="35"/>
  <c r="P2033" i="35"/>
  <c r="P2034" i="35"/>
  <c r="P2035" i="35"/>
  <c r="P2036" i="35"/>
  <c r="P2037" i="35"/>
  <c r="P2038" i="35"/>
  <c r="P2039" i="35"/>
  <c r="P2040" i="35"/>
  <c r="P2041" i="35"/>
  <c r="P2042" i="35"/>
  <c r="P2043" i="35"/>
  <c r="P2044" i="35"/>
  <c r="P2045" i="35"/>
  <c r="P2046" i="35"/>
  <c r="P2047" i="35"/>
  <c r="P2048" i="35"/>
  <c r="P2049" i="35"/>
  <c r="P2050" i="35"/>
  <c r="P2051" i="35"/>
  <c r="P2052" i="35"/>
  <c r="P2053" i="35"/>
  <c r="P2054" i="35"/>
  <c r="P2055" i="35"/>
  <c r="P2056" i="35"/>
  <c r="P2057" i="35"/>
  <c r="P2058" i="35"/>
  <c r="P2059" i="35"/>
  <c r="P2060" i="35"/>
  <c r="P2061" i="35"/>
  <c r="P2062" i="35"/>
  <c r="P2063" i="35"/>
  <c r="P2064" i="35"/>
  <c r="P2065" i="35"/>
  <c r="P2066" i="35"/>
  <c r="P2067" i="35"/>
  <c r="P2068" i="35"/>
  <c r="P2069" i="35"/>
  <c r="P2070" i="35"/>
  <c r="P2071" i="35"/>
  <c r="P2072" i="35"/>
  <c r="P2073" i="35"/>
  <c r="P2074" i="35"/>
  <c r="P2075" i="35"/>
  <c r="P2076" i="35"/>
  <c r="P2077" i="35"/>
  <c r="P2078" i="35"/>
  <c r="P2079" i="35"/>
  <c r="P2080" i="35"/>
  <c r="P2081" i="35"/>
  <c r="P2082" i="35"/>
  <c r="P2083" i="35"/>
  <c r="P2084" i="35"/>
  <c r="P2085" i="35"/>
  <c r="P2086" i="35"/>
  <c r="P2087" i="35"/>
  <c r="P2088" i="35"/>
  <c r="P2089" i="35"/>
  <c r="P2090" i="35"/>
  <c r="P2091" i="35"/>
  <c r="P2092" i="35"/>
  <c r="P2093" i="35"/>
  <c r="P2094" i="35"/>
  <c r="P2095" i="35"/>
  <c r="P2096" i="35"/>
  <c r="P2097" i="35"/>
  <c r="P2098" i="35"/>
  <c r="P2099" i="35"/>
  <c r="P2100" i="35"/>
  <c r="P2101" i="35"/>
  <c r="P2102" i="35"/>
  <c r="P2103" i="35"/>
  <c r="P2104" i="35"/>
  <c r="P2105" i="35"/>
  <c r="P2106" i="35"/>
  <c r="P2107" i="35"/>
  <c r="P2108" i="35"/>
  <c r="P2109" i="35"/>
  <c r="P2110" i="35"/>
  <c r="P2111" i="35"/>
  <c r="P2112" i="35"/>
  <c r="P2113" i="35"/>
  <c r="P2114" i="35"/>
  <c r="P2115" i="35"/>
  <c r="P2116" i="35"/>
  <c r="P2117" i="35"/>
  <c r="P2118" i="35"/>
  <c r="P2119" i="35"/>
  <c r="P2120" i="35"/>
  <c r="P2121" i="35"/>
  <c r="P2122" i="35"/>
  <c r="P2123" i="35"/>
  <c r="P2124" i="35"/>
  <c r="P2125" i="35"/>
  <c r="P2126" i="35"/>
  <c r="P2127" i="35"/>
  <c r="P2128" i="35"/>
  <c r="P2129" i="35"/>
  <c r="P2130" i="35"/>
  <c r="P2131" i="35"/>
  <c r="P2132" i="35"/>
  <c r="P2133" i="35"/>
  <c r="P2134" i="35"/>
  <c r="P2135" i="35"/>
  <c r="P2136" i="35"/>
  <c r="P2137" i="35"/>
  <c r="P2138" i="35"/>
  <c r="P2139" i="35"/>
  <c r="P2140" i="35"/>
  <c r="P2141" i="35"/>
  <c r="P2142" i="35"/>
  <c r="P2143" i="35"/>
  <c r="P2144" i="35"/>
  <c r="P2145" i="35"/>
  <c r="P2146" i="35"/>
  <c r="P2147" i="35"/>
  <c r="P2148" i="35"/>
  <c r="P2149" i="35"/>
  <c r="P2150" i="35"/>
  <c r="P2151" i="35"/>
  <c r="P2152" i="35"/>
  <c r="P2153" i="35"/>
  <c r="P2154" i="35"/>
  <c r="P2155" i="35"/>
  <c r="P2156" i="35"/>
  <c r="P2157" i="35"/>
  <c r="P2158" i="35"/>
  <c r="P2159" i="35"/>
  <c r="P2160" i="35"/>
  <c r="P2161" i="35"/>
  <c r="P2162" i="35"/>
  <c r="P2163" i="35"/>
  <c r="P2164" i="35"/>
  <c r="P2165" i="35"/>
  <c r="P2166" i="35"/>
  <c r="P2167" i="35"/>
  <c r="P2168" i="35"/>
  <c r="P2169" i="35"/>
  <c r="P2170" i="35"/>
  <c r="P2171" i="35"/>
  <c r="P2172" i="35"/>
  <c r="P2173" i="35"/>
  <c r="P2174" i="35"/>
  <c r="P2175" i="35"/>
  <c r="P2176" i="35"/>
  <c r="P2177" i="35"/>
  <c r="P2178" i="35"/>
  <c r="P2179" i="35"/>
  <c r="P2180" i="35"/>
  <c r="P2181" i="35"/>
  <c r="P2182" i="35"/>
  <c r="P2183" i="35"/>
  <c r="P2184" i="35"/>
  <c r="P2185" i="35"/>
  <c r="P2186" i="35"/>
  <c r="P2187" i="35"/>
  <c r="P2188" i="35"/>
  <c r="P2189" i="35"/>
  <c r="P2190" i="35"/>
  <c r="P2191" i="35"/>
  <c r="P2192" i="35"/>
  <c r="P2193" i="35"/>
  <c r="P2194" i="35"/>
  <c r="P2195" i="35"/>
  <c r="P2196" i="35"/>
  <c r="P2197" i="35"/>
  <c r="P2198" i="35"/>
  <c r="P2199" i="35"/>
  <c r="P2200" i="35"/>
  <c r="P2201" i="35"/>
  <c r="P2202" i="35"/>
  <c r="P2203" i="35"/>
  <c r="P2204" i="35"/>
  <c r="P2205" i="35"/>
  <c r="P2206" i="35"/>
  <c r="P2207" i="35"/>
  <c r="P2208" i="35"/>
  <c r="P2209" i="35"/>
  <c r="P2210" i="35"/>
  <c r="P2211" i="35"/>
  <c r="P2212" i="35"/>
  <c r="P2213" i="35"/>
  <c r="P2214" i="35"/>
  <c r="P2215" i="35"/>
  <c r="P2216" i="35"/>
  <c r="P2217" i="35"/>
  <c r="P2218" i="35"/>
  <c r="P2219" i="35"/>
  <c r="P2220" i="35"/>
  <c r="P2221" i="35"/>
  <c r="P2222" i="35"/>
  <c r="P2223" i="35"/>
  <c r="P2224" i="35"/>
  <c r="P2225" i="35"/>
  <c r="P2226" i="35"/>
  <c r="P2227" i="35"/>
  <c r="P2228" i="35"/>
  <c r="P2229" i="35"/>
  <c r="P2230" i="35"/>
  <c r="P2231" i="35"/>
  <c r="P2232" i="35"/>
  <c r="P2233" i="35"/>
  <c r="P2234" i="35"/>
  <c r="P2235" i="35"/>
  <c r="P2236" i="35"/>
  <c r="P2237" i="35"/>
  <c r="P2238" i="35"/>
  <c r="P2239" i="35"/>
  <c r="P2240" i="35"/>
  <c r="P2241" i="35"/>
  <c r="P2242" i="35"/>
  <c r="P2243" i="35"/>
  <c r="P2244" i="35"/>
  <c r="P2245" i="35"/>
  <c r="P2246" i="35"/>
  <c r="P2247" i="35"/>
  <c r="P2248" i="35"/>
  <c r="P2249" i="35"/>
  <c r="P2250" i="35"/>
  <c r="P2251" i="35"/>
  <c r="P2252" i="35"/>
  <c r="P2253" i="35"/>
  <c r="P2254" i="35"/>
  <c r="P2255" i="35"/>
  <c r="P2256" i="35"/>
  <c r="P2257" i="35"/>
  <c r="P2258" i="35"/>
  <c r="P2259" i="35"/>
  <c r="P2260" i="35"/>
  <c r="P2261" i="35"/>
  <c r="P2262" i="35"/>
  <c r="P2263" i="35"/>
  <c r="P2264" i="35"/>
  <c r="P2265" i="35"/>
  <c r="P2266" i="35"/>
  <c r="P2267" i="35"/>
  <c r="P2268" i="35"/>
  <c r="P2269" i="35"/>
  <c r="P2270" i="35"/>
  <c r="P2271" i="35"/>
  <c r="P2272" i="35"/>
  <c r="P2273" i="35"/>
  <c r="P2274" i="35"/>
  <c r="P2275" i="35"/>
  <c r="P2276" i="35"/>
  <c r="P2277" i="35"/>
  <c r="P2278" i="35"/>
  <c r="P2279" i="35"/>
  <c r="P2280" i="35"/>
  <c r="P2281" i="35"/>
  <c r="P2282" i="35"/>
  <c r="P2283" i="35"/>
  <c r="P2284" i="35"/>
  <c r="P2285" i="35"/>
  <c r="P2286" i="35"/>
  <c r="P2287" i="35"/>
  <c r="P2288" i="35"/>
  <c r="P2289" i="35"/>
  <c r="P2290" i="35"/>
  <c r="P2291" i="35"/>
  <c r="P2292" i="35"/>
  <c r="P2293" i="35"/>
  <c r="P2294" i="35"/>
  <c r="P2295" i="35"/>
  <c r="P2296" i="35"/>
  <c r="P2297" i="35"/>
  <c r="P2298" i="35"/>
  <c r="P2299" i="35"/>
  <c r="P2300" i="35"/>
  <c r="P2301" i="35"/>
  <c r="P2302" i="35"/>
  <c r="P2303" i="35"/>
  <c r="P2304" i="35"/>
  <c r="P2305" i="35"/>
  <c r="P2306" i="35"/>
  <c r="P2307" i="35"/>
  <c r="P2308" i="35"/>
  <c r="P2309" i="35"/>
  <c r="P1935" i="35"/>
  <c r="P1936" i="35"/>
  <c r="P1937" i="35"/>
  <c r="P1938" i="35"/>
  <c r="P1939" i="35"/>
  <c r="P1940" i="35"/>
  <c r="P1941" i="35"/>
  <c r="P1942" i="35"/>
  <c r="P1943" i="35"/>
  <c r="P1944" i="35"/>
  <c r="P1945" i="35"/>
  <c r="P1946" i="35"/>
  <c r="P1947" i="35"/>
  <c r="P1948" i="35"/>
  <c r="P1949" i="35"/>
  <c r="P1950" i="35"/>
  <c r="P1951" i="35"/>
  <c r="P1952" i="35"/>
  <c r="P1953" i="35"/>
  <c r="P1954" i="35"/>
  <c r="P1955" i="35"/>
  <c r="P1956" i="35"/>
  <c r="P1957" i="35"/>
  <c r="P1958" i="35"/>
  <c r="P1959" i="35"/>
  <c r="P1934" i="35"/>
  <c r="P44" i="46" l="1"/>
  <c r="P45" i="46"/>
  <c r="P46" i="46"/>
  <c r="P47" i="46"/>
  <c r="P48" i="46"/>
  <c r="P49" i="46"/>
  <c r="P50" i="46"/>
  <c r="P51" i="46"/>
  <c r="P52" i="46"/>
  <c r="P53" i="46"/>
  <c r="P54" i="46"/>
  <c r="P78" i="49"/>
  <c r="P13" i="8" l="1"/>
  <c r="P14" i="8"/>
  <c r="P15" i="8"/>
  <c r="P16" i="8"/>
  <c r="P17" i="8"/>
  <c r="P18" i="8"/>
  <c r="P19" i="8"/>
  <c r="P20" i="8"/>
  <c r="P21" i="8"/>
  <c r="P22" i="8"/>
  <c r="P23" i="8"/>
  <c r="P24" i="8"/>
  <c r="P25" i="8"/>
  <c r="P26" i="8"/>
  <c r="P27" i="8"/>
  <c r="P28" i="8"/>
  <c r="P29" i="8"/>
  <c r="P30" i="8"/>
  <c r="P31" i="8"/>
  <c r="P32" i="8"/>
  <c r="P33" i="8"/>
  <c r="P34" i="8"/>
  <c r="P35" i="8"/>
  <c r="P36" i="8"/>
  <c r="P37" i="8"/>
  <c r="P38" i="8"/>
  <c r="P39" i="8"/>
  <c r="P40" i="8"/>
  <c r="P41" i="8"/>
  <c r="P42" i="8"/>
  <c r="P43" i="8"/>
  <c r="P44" i="8"/>
  <c r="P45" i="8"/>
  <c r="P46" i="8"/>
  <c r="P47" i="8"/>
  <c r="P48" i="8"/>
  <c r="P49" i="8"/>
  <c r="P50" i="8"/>
  <c r="P51" i="8"/>
  <c r="P52" i="8"/>
  <c r="P53" i="8"/>
  <c r="P54" i="8"/>
  <c r="P55" i="8"/>
  <c r="P56" i="8"/>
  <c r="P57" i="8"/>
  <c r="P58" i="8"/>
  <c r="P59" i="8"/>
  <c r="P60" i="8"/>
  <c r="P61" i="8"/>
  <c r="P62" i="8"/>
  <c r="P63" i="8"/>
  <c r="P64" i="8"/>
  <c r="P65" i="8"/>
  <c r="P66" i="8"/>
  <c r="P67" i="8"/>
  <c r="P68" i="8"/>
  <c r="P69" i="8"/>
  <c r="P70" i="8"/>
  <c r="P71" i="8"/>
  <c r="P72" i="8"/>
  <c r="P73" i="8"/>
  <c r="P74" i="8"/>
  <c r="P75" i="8"/>
  <c r="P76" i="8"/>
  <c r="P77" i="8"/>
  <c r="P78" i="8"/>
  <c r="P79" i="8"/>
  <c r="P80" i="8"/>
  <c r="P81" i="8"/>
  <c r="P82" i="8"/>
  <c r="P83" i="8"/>
  <c r="P84" i="8"/>
  <c r="P85" i="8"/>
  <c r="P86" i="8"/>
  <c r="P87" i="8"/>
  <c r="P88" i="8"/>
  <c r="P89" i="8"/>
  <c r="P90" i="8"/>
  <c r="P91" i="8"/>
  <c r="P92" i="8"/>
  <c r="P93" i="8"/>
  <c r="P94" i="8"/>
  <c r="P95" i="8"/>
  <c r="P96" i="8"/>
  <c r="P97" i="8"/>
  <c r="P98" i="8"/>
  <c r="P99" i="8"/>
  <c r="P100" i="8"/>
  <c r="P101" i="8"/>
  <c r="P102" i="8"/>
  <c r="P103" i="8"/>
  <c r="P104" i="8"/>
  <c r="P105" i="8"/>
  <c r="P106" i="8"/>
  <c r="P107" i="8"/>
  <c r="P108" i="8"/>
  <c r="P109" i="8"/>
  <c r="P110" i="8"/>
  <c r="P111" i="8"/>
  <c r="P112" i="8"/>
  <c r="P113" i="8"/>
  <c r="P114" i="8"/>
  <c r="P115" i="8"/>
  <c r="P116" i="8"/>
  <c r="P117" i="8"/>
  <c r="P118" i="8"/>
  <c r="P119" i="8"/>
  <c r="P120" i="8"/>
  <c r="P121" i="8"/>
  <c r="P122" i="8"/>
  <c r="P123" i="8"/>
  <c r="P124" i="8"/>
  <c r="P125" i="8"/>
  <c r="P126" i="8"/>
  <c r="P127" i="8"/>
  <c r="P128" i="8"/>
  <c r="P129" i="8"/>
  <c r="P130" i="8"/>
  <c r="P131" i="8"/>
  <c r="P132" i="8"/>
  <c r="P133" i="8"/>
  <c r="P134" i="8"/>
  <c r="P135" i="8"/>
  <c r="P136" i="8"/>
  <c r="P137" i="8"/>
  <c r="P138" i="8"/>
  <c r="P139" i="8"/>
  <c r="P140" i="8"/>
  <c r="P141" i="8"/>
  <c r="P142" i="8"/>
  <c r="P143" i="8"/>
  <c r="P144" i="8"/>
  <c r="P145" i="8"/>
  <c r="P146" i="8"/>
  <c r="P147" i="8"/>
  <c r="P148" i="8"/>
  <c r="P149" i="8"/>
  <c r="P150" i="8"/>
  <c r="P151" i="8"/>
  <c r="P152" i="8"/>
  <c r="P153" i="8"/>
  <c r="P154" i="8"/>
  <c r="P155" i="8"/>
  <c r="P156" i="8"/>
  <c r="P157" i="8"/>
  <c r="P158" i="8"/>
  <c r="P159" i="8"/>
  <c r="P160" i="8"/>
  <c r="P161" i="8"/>
  <c r="P162" i="8"/>
  <c r="P163" i="8"/>
  <c r="P164" i="8"/>
  <c r="P165" i="8"/>
  <c r="P166" i="8"/>
  <c r="P167" i="8"/>
  <c r="P168" i="8"/>
  <c r="P169" i="8"/>
  <c r="P170" i="8"/>
  <c r="P171" i="8"/>
  <c r="P172" i="8"/>
  <c r="P173" i="8"/>
  <c r="P174" i="8"/>
  <c r="P175" i="8"/>
  <c r="P176" i="8"/>
  <c r="P177" i="8"/>
  <c r="P178" i="8"/>
  <c r="P179" i="8"/>
  <c r="P180" i="8"/>
  <c r="P181" i="8"/>
  <c r="P182" i="8"/>
  <c r="P183" i="8"/>
  <c r="P184" i="8"/>
  <c r="P185" i="8"/>
  <c r="P186" i="8"/>
  <c r="P187" i="8"/>
  <c r="P188" i="8"/>
  <c r="P189" i="8"/>
  <c r="P190" i="8"/>
  <c r="P191" i="8"/>
  <c r="P192" i="8"/>
  <c r="P193" i="8"/>
  <c r="P194" i="8"/>
  <c r="P195" i="8"/>
  <c r="P196" i="8"/>
  <c r="P197" i="8"/>
  <c r="P198" i="8"/>
  <c r="P96" i="38" l="1"/>
  <c r="P97" i="38"/>
  <c r="P98" i="38"/>
  <c r="P99" i="38"/>
  <c r="P100" i="38"/>
  <c r="P101" i="38"/>
  <c r="P102" i="38"/>
  <c r="P103" i="38"/>
  <c r="P104" i="38"/>
  <c r="P105" i="38"/>
  <c r="P106" i="38"/>
  <c r="P107" i="38"/>
  <c r="P108" i="38"/>
  <c r="P109" i="38"/>
  <c r="P110" i="38"/>
  <c r="P111" i="38"/>
  <c r="P112" i="38"/>
  <c r="P113" i="38"/>
  <c r="P114" i="38"/>
  <c r="P115" i="38"/>
  <c r="P116" i="38"/>
  <c r="P117" i="38"/>
  <c r="P118" i="38"/>
  <c r="P119" i="38"/>
  <c r="P120" i="38"/>
  <c r="P121" i="38"/>
  <c r="P122" i="38"/>
  <c r="P123" i="38"/>
  <c r="P124" i="38"/>
  <c r="P125" i="38"/>
  <c r="P126" i="38"/>
  <c r="P127" i="38"/>
  <c r="P128" i="38"/>
  <c r="P129" i="38"/>
  <c r="P130" i="38"/>
  <c r="P131" i="38"/>
  <c r="P132" i="38"/>
  <c r="P133" i="38"/>
  <c r="P134" i="38"/>
  <c r="P135" i="38"/>
  <c r="P136" i="38"/>
  <c r="P137" i="38"/>
  <c r="P138" i="38"/>
  <c r="P139" i="38"/>
  <c r="P1119" i="71"/>
  <c r="P1120" i="71"/>
  <c r="P1121" i="71"/>
  <c r="P1122" i="71"/>
  <c r="P1123" i="71"/>
  <c r="P1124" i="71"/>
  <c r="P1125" i="71"/>
  <c r="P1126" i="71"/>
  <c r="P1127" i="71"/>
  <c r="P1128" i="71"/>
  <c r="P1129" i="71"/>
  <c r="P1130" i="71"/>
  <c r="P1131" i="71"/>
  <c r="P1132" i="71"/>
  <c r="P1133" i="71"/>
  <c r="P1134" i="71"/>
  <c r="P1135" i="71"/>
  <c r="P1136" i="71"/>
  <c r="P1137" i="71"/>
  <c r="P1138" i="71"/>
  <c r="P1139" i="71"/>
  <c r="P1140" i="71"/>
  <c r="P1141" i="71"/>
  <c r="P1142" i="71"/>
  <c r="P1143" i="71"/>
  <c r="P1144" i="71"/>
  <c r="P1145" i="71"/>
  <c r="P1146" i="71"/>
  <c r="P1147" i="71"/>
  <c r="P1148" i="71"/>
  <c r="P1149" i="71"/>
  <c r="P1150" i="71"/>
  <c r="P1151" i="71"/>
  <c r="P1152" i="71"/>
  <c r="P1153" i="71"/>
  <c r="P1154" i="71"/>
  <c r="P1155" i="71"/>
  <c r="P1156" i="71"/>
  <c r="P1157" i="71"/>
  <c r="P1158" i="71"/>
  <c r="P1159" i="71"/>
  <c r="P1160" i="71"/>
  <c r="P1161" i="71"/>
  <c r="P1162" i="71"/>
  <c r="P1163" i="71"/>
  <c r="P1164" i="71"/>
  <c r="P1165" i="71"/>
  <c r="P1166" i="71"/>
  <c r="P1167" i="71"/>
  <c r="P1168" i="71"/>
  <c r="P1169" i="71"/>
  <c r="P1170" i="71"/>
  <c r="P1171" i="71"/>
  <c r="P1172" i="71"/>
  <c r="P1173" i="71"/>
  <c r="P1174" i="71"/>
  <c r="P1175" i="71"/>
  <c r="P1176" i="71"/>
  <c r="P1177" i="71"/>
  <c r="P1178" i="71"/>
  <c r="P1179" i="71"/>
  <c r="P1180" i="71"/>
  <c r="P1181" i="71"/>
  <c r="P1182" i="71"/>
  <c r="P1183" i="71"/>
  <c r="P1184" i="71"/>
  <c r="P1185" i="71"/>
  <c r="P1186" i="71"/>
  <c r="P1187" i="71"/>
  <c r="P1188" i="71"/>
  <c r="P1189" i="71"/>
  <c r="P1190" i="71"/>
  <c r="P1191" i="71"/>
  <c r="P1192" i="71"/>
  <c r="P1193" i="71"/>
  <c r="P1194" i="71"/>
  <c r="P1195" i="71"/>
  <c r="P1196" i="71"/>
  <c r="P1197" i="71"/>
  <c r="P1198" i="71"/>
  <c r="P1199" i="71"/>
  <c r="P1200" i="71"/>
  <c r="P1201" i="71"/>
  <c r="P1202" i="71"/>
  <c r="P1203" i="71"/>
  <c r="P1204" i="71"/>
  <c r="P1205" i="71"/>
  <c r="P1206" i="71"/>
  <c r="P1207" i="71"/>
  <c r="P1208" i="71"/>
  <c r="P1209" i="71"/>
  <c r="P1210" i="71"/>
  <c r="P1211" i="71"/>
  <c r="P1212" i="71"/>
  <c r="P1213" i="71"/>
  <c r="P1214" i="71"/>
  <c r="P1215" i="71"/>
  <c r="P1216" i="71"/>
  <c r="P1217" i="71"/>
  <c r="P1218" i="71"/>
  <c r="P1219" i="71"/>
  <c r="P1220" i="71"/>
  <c r="P1221" i="71"/>
  <c r="P1222" i="71"/>
  <c r="P1223" i="71"/>
  <c r="P1224" i="71"/>
  <c r="P1225" i="71"/>
  <c r="P1226" i="71"/>
  <c r="P918" i="71"/>
  <c r="P919" i="71"/>
  <c r="P920" i="71"/>
  <c r="P921" i="71"/>
  <c r="P922" i="71"/>
  <c r="P923" i="71"/>
  <c r="P924" i="71"/>
  <c r="P925" i="71"/>
  <c r="P926" i="71"/>
  <c r="P927" i="71"/>
  <c r="P928" i="71"/>
  <c r="P929" i="71"/>
  <c r="P930" i="71"/>
  <c r="P931" i="71"/>
  <c r="P932" i="71"/>
  <c r="P933" i="71"/>
  <c r="P934" i="71"/>
  <c r="P935" i="71"/>
  <c r="P936" i="71"/>
  <c r="P937" i="71"/>
  <c r="P938" i="71"/>
  <c r="P939" i="71"/>
  <c r="P940" i="71"/>
  <c r="P941" i="71"/>
  <c r="P942" i="71"/>
  <c r="P943" i="71"/>
  <c r="P944" i="71"/>
  <c r="P945" i="71"/>
  <c r="P946" i="71"/>
  <c r="P947" i="71"/>
  <c r="P948" i="71"/>
  <c r="P949" i="71"/>
  <c r="P950" i="71"/>
  <c r="P951" i="71"/>
  <c r="P952" i="71"/>
  <c r="P953" i="71"/>
  <c r="P954" i="71"/>
  <c r="P955" i="71"/>
  <c r="P956" i="71"/>
  <c r="P957" i="71"/>
  <c r="P958" i="71"/>
  <c r="P959" i="71"/>
  <c r="P960" i="71"/>
  <c r="P961" i="71"/>
  <c r="P962" i="71"/>
  <c r="P963" i="71"/>
  <c r="P964" i="71"/>
  <c r="P965" i="71"/>
  <c r="P966" i="71"/>
  <c r="P967" i="71"/>
  <c r="P968" i="71"/>
  <c r="P969" i="71"/>
  <c r="P970" i="71"/>
  <c r="P971" i="71"/>
  <c r="P972" i="71"/>
  <c r="P973" i="71"/>
  <c r="P974" i="71"/>
  <c r="P975" i="71"/>
  <c r="P976" i="71"/>
  <c r="P977" i="71"/>
  <c r="P978" i="71"/>
  <c r="P979" i="71"/>
  <c r="P980" i="71"/>
  <c r="P981" i="71"/>
  <c r="P982" i="71"/>
  <c r="P983" i="71"/>
  <c r="P984" i="71"/>
  <c r="P985" i="71"/>
  <c r="P986" i="71"/>
  <c r="P987" i="71"/>
  <c r="P988" i="71"/>
  <c r="P989" i="71"/>
  <c r="P990" i="71"/>
  <c r="P991" i="71"/>
  <c r="P992" i="71"/>
  <c r="P993" i="71"/>
  <c r="P994" i="71"/>
  <c r="P995" i="71"/>
  <c r="P996" i="71"/>
  <c r="P997" i="71"/>
  <c r="P998" i="71"/>
  <c r="P999" i="71"/>
  <c r="P1000" i="71"/>
  <c r="P1001" i="71"/>
  <c r="P1002" i="71"/>
  <c r="P1003" i="71"/>
  <c r="P1004" i="71"/>
  <c r="P1005" i="71"/>
  <c r="P1006" i="71"/>
  <c r="P1007" i="71"/>
  <c r="P1008" i="71"/>
  <c r="P1009" i="71"/>
  <c r="P1010" i="71"/>
  <c r="P1011" i="71"/>
  <c r="P1012" i="71"/>
  <c r="P1013" i="71"/>
  <c r="P1014" i="71"/>
  <c r="P1015" i="71"/>
  <c r="P1016" i="71"/>
  <c r="P1017" i="71"/>
  <c r="P1018" i="71"/>
  <c r="P1019" i="71"/>
  <c r="P1020" i="71"/>
  <c r="P1021" i="71"/>
  <c r="P1022" i="71"/>
  <c r="P1023" i="71"/>
  <c r="P1024" i="71"/>
  <c r="P1025" i="71"/>
  <c r="P1026" i="71"/>
  <c r="P1027" i="71"/>
  <c r="P1028" i="71"/>
  <c r="P1029" i="71"/>
  <c r="P1030" i="71"/>
  <c r="P1031" i="71"/>
  <c r="P1032" i="71"/>
  <c r="P1033" i="71"/>
  <c r="P1034" i="71"/>
  <c r="P1035" i="71"/>
  <c r="P1036" i="71"/>
  <c r="P1037" i="71"/>
  <c r="P1038" i="71"/>
  <c r="P1039" i="71"/>
  <c r="P1040" i="71"/>
  <c r="P1041" i="71"/>
  <c r="P1042" i="71"/>
  <c r="P1043" i="71"/>
  <c r="P1044" i="71"/>
  <c r="P1045" i="71"/>
  <c r="P1046" i="71"/>
  <c r="P1047" i="71"/>
  <c r="P1048" i="71"/>
  <c r="P1049" i="71"/>
  <c r="P1050" i="71"/>
  <c r="P1051" i="71"/>
  <c r="P1052" i="71"/>
  <c r="P1053" i="71"/>
  <c r="P1054" i="71"/>
  <c r="P1055" i="71"/>
  <c r="P1056" i="71"/>
  <c r="P1057" i="71"/>
  <c r="P1058" i="71"/>
  <c r="P1059" i="71"/>
  <c r="P1060" i="71"/>
  <c r="P1061" i="71"/>
  <c r="P1062" i="71"/>
  <c r="P1063" i="71"/>
  <c r="P1064" i="71"/>
  <c r="P1065" i="71"/>
  <c r="P1066" i="71"/>
  <c r="P1067" i="71"/>
  <c r="P1068" i="71"/>
  <c r="P1069" i="71"/>
  <c r="P1070" i="71"/>
  <c r="P1071" i="71"/>
  <c r="P1072" i="71"/>
  <c r="P1073" i="71"/>
  <c r="P1074" i="71"/>
  <c r="P1075" i="71"/>
  <c r="P1076" i="71"/>
  <c r="P1077" i="71"/>
  <c r="P1078" i="71"/>
  <c r="P1079" i="71"/>
  <c r="P1080" i="71"/>
  <c r="P1081" i="71"/>
  <c r="P1082" i="71"/>
  <c r="P1083" i="71"/>
  <c r="P1084" i="71"/>
  <c r="P1085" i="71"/>
  <c r="P1086" i="71"/>
  <c r="P1087" i="71"/>
  <c r="P1088" i="71"/>
  <c r="P1089" i="71"/>
  <c r="P1090" i="71"/>
  <c r="P1091" i="71"/>
  <c r="P1092" i="71"/>
  <c r="P1093" i="71"/>
  <c r="P1094" i="71"/>
  <c r="P1095" i="71"/>
  <c r="P1096" i="71"/>
  <c r="P1097" i="71"/>
  <c r="P1098" i="71"/>
  <c r="P1099" i="71"/>
  <c r="P1100" i="71"/>
  <c r="P1101" i="71"/>
  <c r="P1102" i="71"/>
  <c r="P1103" i="71"/>
  <c r="P1104" i="71"/>
  <c r="P1105" i="71"/>
  <c r="P1106" i="71"/>
  <c r="P1107" i="71"/>
  <c r="P1108" i="71"/>
  <c r="P1109" i="71"/>
  <c r="P1110" i="71"/>
  <c r="P1111" i="71"/>
  <c r="P1112" i="71"/>
  <c r="P1113" i="71"/>
  <c r="P1114" i="71"/>
  <c r="P1115" i="71"/>
  <c r="P1116" i="71"/>
  <c r="P1117" i="71"/>
  <c r="P1118" i="71"/>
  <c r="P113" i="4" l="1"/>
  <c r="P114" i="4"/>
  <c r="P115" i="4"/>
  <c r="P116" i="4"/>
  <c r="P117" i="4"/>
  <c r="P118" i="4"/>
  <c r="P119" i="4"/>
  <c r="P120" i="4"/>
  <c r="P121" i="4"/>
  <c r="P122" i="4"/>
  <c r="P1421" i="35"/>
  <c r="P1422" i="35"/>
  <c r="P1423" i="35"/>
  <c r="P1424" i="35"/>
  <c r="P1425" i="35"/>
  <c r="P1426" i="35"/>
  <c r="P1427" i="35"/>
  <c r="P1428" i="35"/>
  <c r="P1429" i="35"/>
  <c r="P1430" i="35"/>
  <c r="P1431" i="35"/>
  <c r="P1432" i="35"/>
  <c r="P1433" i="35"/>
  <c r="P1434" i="35"/>
  <c r="P1435" i="35"/>
  <c r="P1436" i="35"/>
  <c r="P1437" i="35"/>
  <c r="P1438" i="35"/>
  <c r="P1439" i="35"/>
  <c r="P1440" i="35"/>
  <c r="P1441" i="35"/>
  <c r="P1442" i="35"/>
  <c r="P1443" i="35"/>
  <c r="P1444" i="35"/>
  <c r="P1445" i="35"/>
  <c r="P1446" i="35"/>
  <c r="P1447" i="35"/>
  <c r="P1448" i="35"/>
  <c r="P1449" i="35"/>
  <c r="P1450" i="35"/>
  <c r="P1451" i="35"/>
  <c r="P1452" i="35"/>
  <c r="P1453" i="35"/>
  <c r="P1454" i="35"/>
  <c r="P1455" i="35"/>
  <c r="P1456" i="35"/>
  <c r="P1457" i="35"/>
  <c r="P1458" i="35"/>
  <c r="P1459" i="35"/>
  <c r="P1460" i="35"/>
  <c r="P1461" i="35"/>
  <c r="P1462" i="35"/>
  <c r="P1463" i="35"/>
  <c r="P1464" i="35"/>
  <c r="P1465" i="35"/>
  <c r="P1466" i="35"/>
  <c r="P1467" i="35"/>
  <c r="P1468" i="35"/>
  <c r="P1469" i="35"/>
  <c r="P1470" i="35"/>
  <c r="P1471" i="35"/>
  <c r="P1472" i="35"/>
  <c r="P1473" i="35"/>
  <c r="P1474" i="35"/>
  <c r="P1475" i="35"/>
  <c r="P1476" i="35"/>
  <c r="P1477" i="35"/>
  <c r="P1478" i="35"/>
  <c r="P1479" i="35"/>
  <c r="P1480" i="35"/>
  <c r="P1481" i="35"/>
  <c r="P1482" i="35"/>
  <c r="P1483" i="35"/>
  <c r="P1484" i="35"/>
  <c r="P1485" i="35"/>
  <c r="P1486" i="35"/>
  <c r="P1487" i="35"/>
  <c r="P1488" i="35"/>
  <c r="P1489" i="35"/>
  <c r="P1490" i="35"/>
  <c r="P1491" i="35"/>
  <c r="P1492" i="35"/>
  <c r="P1493" i="35"/>
  <c r="P1494" i="35"/>
  <c r="P1495" i="35"/>
  <c r="P1496" i="35"/>
  <c r="P1497" i="35"/>
  <c r="P1498" i="35"/>
  <c r="P1499" i="35"/>
  <c r="P1500" i="35"/>
  <c r="P1501" i="35"/>
  <c r="P1502" i="35"/>
  <c r="P1503" i="35"/>
  <c r="P1504" i="35"/>
  <c r="P1505" i="35"/>
  <c r="P1506" i="35"/>
  <c r="P1507" i="35"/>
  <c r="P1508" i="35"/>
  <c r="P1509" i="35"/>
  <c r="P1510" i="35"/>
  <c r="P1511" i="35"/>
  <c r="P1512" i="35"/>
  <c r="P1513" i="35"/>
  <c r="P1514" i="35"/>
  <c r="P1515" i="35"/>
  <c r="P1516" i="35"/>
  <c r="P1517" i="35"/>
  <c r="P1518" i="35"/>
  <c r="P1519" i="35"/>
  <c r="P1520" i="35"/>
  <c r="P1521" i="35"/>
  <c r="P1522" i="35"/>
  <c r="P1523" i="35"/>
  <c r="P1524" i="35"/>
  <c r="P1525" i="35"/>
  <c r="P1526" i="35"/>
  <c r="P1527" i="35"/>
  <c r="P1528" i="35"/>
  <c r="P1529" i="35"/>
  <c r="P1530" i="35"/>
  <c r="P1531" i="35"/>
  <c r="P1532" i="35"/>
  <c r="P1533" i="35"/>
  <c r="P1534" i="35"/>
  <c r="P1535" i="35"/>
  <c r="P1536" i="35"/>
  <c r="P1537" i="35"/>
  <c r="P1538" i="35"/>
  <c r="P1539" i="35"/>
  <c r="P1540" i="35"/>
  <c r="P1541" i="35"/>
  <c r="P1542" i="35"/>
  <c r="P1543" i="35"/>
  <c r="P1544" i="35"/>
  <c r="P1545" i="35"/>
  <c r="P1546" i="35"/>
  <c r="P1547" i="35"/>
  <c r="P1548" i="35"/>
  <c r="P1549" i="35"/>
  <c r="P1550" i="35"/>
  <c r="P1551" i="35"/>
  <c r="P1552" i="35"/>
  <c r="P1553" i="35"/>
  <c r="P1554" i="35"/>
  <c r="P1555" i="35"/>
  <c r="P1556" i="35"/>
  <c r="P1557" i="35"/>
  <c r="P1558" i="35"/>
  <c r="P1559" i="35"/>
  <c r="P1560" i="35"/>
  <c r="P1561" i="35"/>
  <c r="P1562" i="35"/>
  <c r="P1563" i="35"/>
  <c r="P1564" i="35"/>
  <c r="P1565" i="35"/>
  <c r="P1566" i="35"/>
  <c r="P1567" i="35"/>
  <c r="P1568" i="35"/>
  <c r="P1569" i="35"/>
  <c r="P1570" i="35"/>
  <c r="P1571" i="35"/>
  <c r="P1572" i="35"/>
  <c r="P1573" i="35"/>
  <c r="P1574" i="35"/>
  <c r="P1575" i="35"/>
  <c r="P1576" i="35"/>
  <c r="P1577" i="35"/>
  <c r="P1578" i="35"/>
  <c r="P1580" i="35"/>
  <c r="P1581" i="35"/>
  <c r="P1582" i="35"/>
  <c r="P1583" i="35"/>
  <c r="P1584" i="35"/>
  <c r="P1585" i="35"/>
  <c r="P1586" i="35"/>
  <c r="P1587" i="35"/>
  <c r="P1588" i="35"/>
  <c r="P1589" i="35"/>
  <c r="P1590" i="35"/>
  <c r="P1591" i="35"/>
  <c r="P1592" i="35"/>
  <c r="P1593" i="35"/>
  <c r="P1594" i="35"/>
  <c r="P1595" i="35"/>
  <c r="P1596" i="35"/>
  <c r="P1597" i="35"/>
  <c r="P1598" i="35"/>
  <c r="P1599" i="35"/>
  <c r="P1600" i="35"/>
  <c r="P1601" i="35"/>
  <c r="P1602" i="35"/>
  <c r="P1603" i="35"/>
  <c r="P1604" i="35"/>
  <c r="P1605" i="35"/>
  <c r="P1606" i="35"/>
  <c r="P1607" i="35"/>
  <c r="P1608" i="35"/>
  <c r="P1609" i="35"/>
  <c r="P1610" i="35"/>
  <c r="P1611" i="35"/>
  <c r="P1612" i="35"/>
  <c r="P1613" i="35"/>
  <c r="P1614" i="35"/>
  <c r="P1615" i="35"/>
  <c r="P1616" i="35"/>
  <c r="P1617" i="35"/>
  <c r="P1618" i="35"/>
  <c r="P1619" i="35"/>
  <c r="P1620" i="35"/>
  <c r="P1621" i="35"/>
  <c r="P1622" i="35"/>
  <c r="P1623" i="35"/>
  <c r="P1624" i="35"/>
  <c r="P1625" i="35"/>
  <c r="P1626" i="35"/>
  <c r="P1627" i="35"/>
  <c r="P1628" i="35"/>
  <c r="P1629" i="35"/>
  <c r="P1630" i="35"/>
  <c r="P1631" i="35"/>
  <c r="P1632" i="35"/>
  <c r="P1633" i="35"/>
  <c r="P1634" i="35"/>
  <c r="P1635" i="35"/>
  <c r="P1636" i="35"/>
  <c r="P1637" i="35"/>
  <c r="P1638" i="35"/>
  <c r="P1639" i="35"/>
  <c r="P1640" i="35"/>
  <c r="P1641" i="35"/>
  <c r="P1642" i="35"/>
  <c r="P1643" i="35"/>
  <c r="P1644" i="35"/>
  <c r="P1645" i="35"/>
  <c r="P1646" i="35"/>
  <c r="P1647" i="35"/>
  <c r="P1648" i="35"/>
  <c r="P1649" i="35"/>
  <c r="P1650" i="35"/>
  <c r="P1651" i="35"/>
  <c r="P1652" i="35"/>
  <c r="P1653" i="35"/>
  <c r="P1654" i="35"/>
  <c r="P1655" i="35"/>
  <c r="P1656" i="35"/>
  <c r="P1657" i="35"/>
  <c r="P1658" i="35"/>
  <c r="P1659" i="35"/>
  <c r="P1660" i="35"/>
  <c r="P1661" i="35"/>
  <c r="P1662" i="35"/>
  <c r="P1663" i="35"/>
  <c r="P1664" i="35"/>
  <c r="P1665" i="35"/>
  <c r="P1666" i="35"/>
  <c r="P1667" i="35"/>
  <c r="P1668" i="35"/>
  <c r="P1669" i="35"/>
  <c r="P1670" i="35"/>
  <c r="P1671" i="35"/>
  <c r="P1672" i="35"/>
  <c r="P1673" i="35"/>
  <c r="P1674" i="35"/>
  <c r="P1675" i="35"/>
  <c r="P1676" i="35"/>
  <c r="P1677" i="35"/>
  <c r="P1678" i="35"/>
  <c r="P1679" i="35"/>
  <c r="P1680" i="35"/>
  <c r="P1681" i="35"/>
  <c r="P1682" i="35"/>
  <c r="P1683" i="35"/>
  <c r="P1684" i="35"/>
  <c r="P1685" i="35"/>
  <c r="P1686" i="35"/>
  <c r="P1687" i="35"/>
  <c r="P1688" i="35"/>
  <c r="P1689" i="35"/>
  <c r="P1690" i="35"/>
  <c r="P1691" i="35"/>
  <c r="P1692" i="35"/>
  <c r="P1693" i="35"/>
  <c r="P1694" i="35"/>
  <c r="P1695" i="35"/>
  <c r="P1696" i="35"/>
  <c r="P1697" i="35"/>
  <c r="P1698" i="35"/>
  <c r="P1699" i="35"/>
  <c r="P1700" i="35"/>
  <c r="P1701" i="35"/>
  <c r="P1702" i="35"/>
  <c r="P1703" i="35"/>
  <c r="P1704" i="35"/>
  <c r="P1705" i="35"/>
  <c r="P1706" i="35"/>
  <c r="P1707" i="35"/>
  <c r="P1708" i="35"/>
  <c r="P1709" i="35"/>
  <c r="P1710" i="35"/>
  <c r="P1711" i="35"/>
  <c r="P1712" i="35"/>
  <c r="P1713" i="35"/>
  <c r="P1714" i="35"/>
  <c r="P1715" i="35"/>
  <c r="P1716" i="35"/>
  <c r="P1717" i="35"/>
  <c r="P1718" i="35"/>
  <c r="P1719" i="35"/>
  <c r="P1720" i="35"/>
  <c r="P1721" i="35"/>
  <c r="P1722" i="35"/>
  <c r="P1723" i="35"/>
  <c r="P1724" i="35"/>
  <c r="P1725" i="35"/>
  <c r="P1726" i="35"/>
  <c r="P1727" i="35"/>
  <c r="P1728" i="35"/>
  <c r="P1729" i="35"/>
  <c r="P1730" i="35"/>
  <c r="P1731" i="35"/>
  <c r="P1732" i="35"/>
  <c r="P1733" i="35"/>
  <c r="P1734" i="35"/>
  <c r="P1735" i="35"/>
  <c r="P1736" i="35"/>
  <c r="P1737" i="35"/>
  <c r="P1738" i="35"/>
  <c r="P1739" i="35"/>
  <c r="P1740" i="35"/>
  <c r="P1741" i="35"/>
  <c r="P1742" i="35"/>
  <c r="P1743" i="35"/>
  <c r="P1744" i="35"/>
  <c r="P1745" i="35"/>
  <c r="P1746" i="35"/>
  <c r="P1747" i="35"/>
  <c r="P1748" i="35"/>
  <c r="P1749" i="35"/>
  <c r="P1750" i="35"/>
  <c r="P1751" i="35"/>
  <c r="P1752" i="35"/>
  <c r="P1753" i="35"/>
  <c r="P1754" i="35"/>
  <c r="P1755" i="35"/>
  <c r="P1756" i="35"/>
  <c r="P1757" i="35"/>
  <c r="P1758" i="35"/>
  <c r="P1759" i="35"/>
  <c r="P1760" i="35"/>
  <c r="P1761" i="35"/>
  <c r="P1762" i="35"/>
  <c r="P1763" i="35"/>
  <c r="P1764" i="35"/>
  <c r="P1765" i="35"/>
  <c r="P1766" i="35"/>
  <c r="P1767" i="35"/>
  <c r="P1768" i="35"/>
  <c r="P1769" i="35"/>
  <c r="P1770" i="35"/>
  <c r="P1771" i="35"/>
  <c r="P1772" i="35"/>
  <c r="P1773" i="35"/>
  <c r="P1774" i="35"/>
  <c r="P1775" i="35"/>
  <c r="P1776" i="35"/>
  <c r="P1777" i="35"/>
  <c r="P1778" i="35"/>
  <c r="P1779" i="35"/>
  <c r="P1780" i="35"/>
  <c r="P1781" i="35"/>
  <c r="P1782" i="35"/>
  <c r="P1783" i="35"/>
  <c r="P1784" i="35"/>
  <c r="P1785" i="35"/>
  <c r="P1786" i="35"/>
  <c r="P1787" i="35"/>
  <c r="P1788" i="35"/>
  <c r="P1789" i="35"/>
  <c r="P1790" i="35"/>
  <c r="P1791" i="35"/>
  <c r="P1792" i="35"/>
  <c r="P1793" i="35"/>
  <c r="P1794" i="35"/>
  <c r="P1795" i="35"/>
  <c r="P1796" i="35"/>
  <c r="P1797" i="35"/>
  <c r="P1798" i="35"/>
  <c r="P1799" i="35"/>
  <c r="P1800" i="35"/>
  <c r="P1801" i="35"/>
  <c r="P1802" i="35"/>
  <c r="P1803" i="35"/>
  <c r="P1804" i="35"/>
  <c r="P1805" i="35"/>
  <c r="P1806" i="35"/>
  <c r="P1807" i="35"/>
  <c r="P1808" i="35"/>
  <c r="P1809" i="35"/>
  <c r="P1810" i="35"/>
  <c r="P1811" i="35"/>
  <c r="P1812" i="35"/>
  <c r="P1813" i="35"/>
  <c r="P1814" i="35"/>
  <c r="P1815" i="35"/>
  <c r="P1816" i="35"/>
  <c r="P1817" i="35"/>
  <c r="P1818" i="35"/>
  <c r="P1819" i="35"/>
  <c r="P1820" i="35"/>
  <c r="P1821" i="35"/>
  <c r="P1822" i="35"/>
  <c r="P1823" i="35"/>
  <c r="P1824" i="35"/>
  <c r="P1825" i="35"/>
  <c r="P1826" i="35"/>
  <c r="P1827" i="35"/>
  <c r="P1828" i="35"/>
  <c r="P1829" i="35"/>
  <c r="P1830" i="35"/>
  <c r="P1831" i="35"/>
  <c r="P1832" i="35"/>
  <c r="P1833" i="35"/>
  <c r="P1834" i="35"/>
  <c r="P1835" i="35"/>
  <c r="P1836" i="35"/>
  <c r="P1837" i="35"/>
  <c r="P1838" i="35"/>
  <c r="P1839" i="35"/>
  <c r="P1840" i="35"/>
  <c r="P1841" i="35"/>
  <c r="P1842" i="35"/>
  <c r="P1843" i="35"/>
  <c r="P1844" i="35"/>
  <c r="P1845" i="35"/>
  <c r="P1846" i="35"/>
  <c r="P1847" i="35"/>
  <c r="P1848" i="35"/>
  <c r="P1849" i="35"/>
  <c r="P1850" i="35"/>
  <c r="P1851" i="35"/>
  <c r="P1852" i="35"/>
  <c r="P1853" i="35"/>
  <c r="P1854" i="35"/>
  <c r="P1855" i="35"/>
  <c r="P1856" i="35"/>
  <c r="P1857" i="35"/>
  <c r="P1858" i="35"/>
  <c r="P1859" i="35"/>
  <c r="P1860" i="35"/>
  <c r="P1861" i="35"/>
  <c r="P1862" i="35"/>
  <c r="P1863" i="35"/>
  <c r="P1864" i="35"/>
  <c r="P1865" i="35"/>
  <c r="P1866" i="35"/>
  <c r="P1867" i="35"/>
  <c r="P1868" i="35"/>
  <c r="P1869" i="35"/>
  <c r="P1870" i="35"/>
  <c r="P1871" i="35"/>
  <c r="P1872" i="35"/>
  <c r="P1873" i="35"/>
  <c r="P1874" i="35"/>
  <c r="P1875" i="35"/>
  <c r="P1876" i="35"/>
  <c r="P1877" i="35"/>
  <c r="P1878" i="35"/>
  <c r="P1879" i="35"/>
  <c r="P1880" i="35"/>
  <c r="P1881" i="35"/>
  <c r="P1882" i="35"/>
  <c r="P1883" i="35"/>
  <c r="P1884" i="35"/>
  <c r="P1885" i="35"/>
  <c r="P1886" i="35"/>
  <c r="P1887" i="35"/>
  <c r="P1888" i="35"/>
  <c r="P1889" i="35"/>
  <c r="P1890" i="35"/>
  <c r="P1891" i="35"/>
  <c r="P1892" i="35"/>
  <c r="P1893" i="35"/>
  <c r="P1894" i="35"/>
  <c r="P1895" i="35"/>
  <c r="P1896" i="35"/>
  <c r="P1897" i="35"/>
  <c r="P1898" i="35"/>
  <c r="P1899" i="35"/>
  <c r="P1900" i="35"/>
  <c r="P1901" i="35"/>
  <c r="P1902" i="35"/>
  <c r="P1903" i="35"/>
  <c r="P1904" i="35"/>
  <c r="P1905" i="35"/>
  <c r="P1906" i="35"/>
  <c r="P1907" i="35"/>
  <c r="P1908" i="35"/>
  <c r="P1909" i="35"/>
  <c r="P1910" i="35"/>
  <c r="P1911" i="35"/>
  <c r="P1912" i="35"/>
  <c r="P1913" i="35"/>
  <c r="P1914" i="35"/>
  <c r="P1915" i="35"/>
  <c r="P1916" i="35"/>
  <c r="P1917" i="35"/>
  <c r="P1918" i="35"/>
  <c r="P1919" i="35"/>
  <c r="P1920" i="35"/>
  <c r="P1921" i="35"/>
  <c r="P1922" i="35"/>
  <c r="P1923" i="35"/>
  <c r="P1924" i="35"/>
  <c r="P1925" i="35"/>
  <c r="P1926" i="35"/>
  <c r="P1927" i="35"/>
  <c r="P1928" i="35"/>
  <c r="P1929" i="35"/>
  <c r="P1930" i="35"/>
  <c r="P1931" i="35"/>
  <c r="P1932" i="35"/>
  <c r="P1933" i="35"/>
  <c r="P12" i="11" l="1"/>
  <c r="P13" i="11"/>
  <c r="P14" i="11"/>
  <c r="P15" i="11"/>
  <c r="P16" i="11"/>
  <c r="P17" i="11"/>
  <c r="P11" i="11"/>
  <c r="P12" i="45"/>
  <c r="P13" i="45"/>
  <c r="P14" i="45"/>
  <c r="P15" i="45"/>
  <c r="P16" i="45"/>
  <c r="P17" i="45"/>
  <c r="P18" i="45"/>
  <c r="P19" i="45"/>
  <c r="P20" i="45"/>
  <c r="P21" i="45"/>
  <c r="P22" i="45"/>
  <c r="P23" i="45"/>
  <c r="P24" i="45"/>
  <c r="P25" i="45"/>
  <c r="P26" i="45"/>
  <c r="P27" i="45"/>
  <c r="P28" i="45"/>
  <c r="P29" i="45"/>
  <c r="P30" i="45"/>
  <c r="P11" i="45"/>
  <c r="P12" i="49"/>
  <c r="P13" i="49"/>
  <c r="P14" i="49"/>
  <c r="P15" i="49"/>
  <c r="P16" i="49"/>
  <c r="P17" i="49"/>
  <c r="P18" i="49"/>
  <c r="P19" i="49"/>
  <c r="P20" i="49"/>
  <c r="P21" i="49"/>
  <c r="P22" i="49"/>
  <c r="P23" i="49"/>
  <c r="P24" i="49"/>
  <c r="P25" i="49"/>
  <c r="P26" i="49"/>
  <c r="P27" i="49"/>
  <c r="P28" i="49"/>
  <c r="P29" i="49"/>
  <c r="P30" i="49"/>
  <c r="P31" i="49"/>
  <c r="P32" i="49"/>
  <c r="P33" i="49"/>
  <c r="P34" i="49"/>
  <c r="P35" i="49"/>
  <c r="P36" i="49"/>
  <c r="P37" i="49"/>
  <c r="P38" i="49"/>
  <c r="P39" i="49"/>
  <c r="P40" i="49"/>
  <c r="P41" i="49"/>
  <c r="P42" i="49"/>
  <c r="P43" i="49"/>
  <c r="P44" i="49"/>
  <c r="P45" i="49"/>
  <c r="P46" i="49"/>
  <c r="P47" i="49"/>
  <c r="P48" i="49"/>
  <c r="P49" i="49"/>
  <c r="P50" i="49"/>
  <c r="P51" i="49"/>
  <c r="P52" i="49"/>
  <c r="P53" i="49"/>
  <c r="P54" i="49"/>
  <c r="P55" i="49"/>
  <c r="P56" i="49"/>
  <c r="P57" i="49"/>
  <c r="P58" i="49"/>
  <c r="P59" i="49"/>
  <c r="P60" i="49"/>
  <c r="P61" i="49"/>
  <c r="P62" i="49"/>
  <c r="P63" i="49"/>
  <c r="P64" i="49"/>
  <c r="P65" i="49"/>
  <c r="P66" i="49"/>
  <c r="P67" i="49"/>
  <c r="P68" i="49"/>
  <c r="P69" i="49"/>
  <c r="P70" i="49"/>
  <c r="P71" i="49"/>
  <c r="P72" i="49"/>
  <c r="P73" i="49"/>
  <c r="P74" i="49"/>
  <c r="P75" i="49"/>
  <c r="P76" i="49"/>
  <c r="P77" i="49"/>
  <c r="P11" i="49"/>
  <c r="P12" i="46"/>
  <c r="P13" i="46"/>
  <c r="P14" i="46"/>
  <c r="P15" i="46"/>
  <c r="P16" i="46"/>
  <c r="P17" i="46"/>
  <c r="P18" i="46"/>
  <c r="P19" i="46"/>
  <c r="P20" i="46"/>
  <c r="P21" i="46"/>
  <c r="P22" i="46"/>
  <c r="P23" i="46"/>
  <c r="P24" i="46"/>
  <c r="P25" i="46"/>
  <c r="P26" i="46"/>
  <c r="P27" i="46"/>
  <c r="P28" i="46"/>
  <c r="P29" i="46"/>
  <c r="P30" i="46"/>
  <c r="P31" i="46"/>
  <c r="P32" i="46"/>
  <c r="P33" i="46"/>
  <c r="P34" i="46"/>
  <c r="P35" i="46"/>
  <c r="P36" i="46"/>
  <c r="P37" i="46"/>
  <c r="P38" i="46"/>
  <c r="P39" i="46"/>
  <c r="P40" i="46"/>
  <c r="P41" i="46"/>
  <c r="P42" i="46"/>
  <c r="P43" i="46"/>
  <c r="P11" i="46"/>
  <c r="P12" i="10"/>
  <c r="P13" i="10"/>
  <c r="P14" i="10"/>
  <c r="P15" i="10"/>
  <c r="P16" i="10"/>
  <c r="P17" i="10"/>
  <c r="P18" i="10"/>
  <c r="P19" i="10"/>
  <c r="P20" i="10"/>
  <c r="P21" i="10"/>
  <c r="P22" i="10"/>
  <c r="P23" i="10"/>
  <c r="P24" i="10"/>
  <c r="P25" i="10"/>
  <c r="P26" i="10"/>
  <c r="P27" i="10"/>
  <c r="P28" i="10"/>
  <c r="P29" i="10"/>
  <c r="P30" i="10"/>
  <c r="P31" i="10"/>
  <c r="P32" i="10"/>
  <c r="P33" i="10"/>
  <c r="P34" i="10"/>
  <c r="P35" i="10"/>
  <c r="P36" i="10"/>
  <c r="P37" i="10"/>
  <c r="P38" i="10"/>
  <c r="P39" i="10"/>
  <c r="P40" i="10"/>
  <c r="P41" i="10"/>
  <c r="P42" i="10"/>
  <c r="P43" i="10"/>
  <c r="P44" i="10"/>
  <c r="P45" i="10"/>
  <c r="P46" i="10"/>
  <c r="P47" i="10"/>
  <c r="P48" i="10"/>
  <c r="P49" i="10"/>
  <c r="P50" i="10"/>
  <c r="P51" i="10"/>
  <c r="P52" i="10"/>
  <c r="P53" i="10"/>
  <c r="P54" i="10"/>
  <c r="P56" i="10"/>
  <c r="P57" i="10"/>
  <c r="P58" i="10"/>
  <c r="P59" i="10"/>
  <c r="P60" i="10"/>
  <c r="P61" i="10"/>
  <c r="P62" i="10"/>
  <c r="P63" i="10"/>
  <c r="P64" i="10"/>
  <c r="P65" i="10"/>
  <c r="P66" i="10"/>
  <c r="P67" i="10"/>
  <c r="P68" i="10"/>
  <c r="P69" i="10"/>
  <c r="P70" i="10"/>
  <c r="P71" i="10"/>
  <c r="P72" i="10"/>
  <c r="P73" i="10"/>
  <c r="P74" i="10"/>
  <c r="P75" i="10"/>
  <c r="P76" i="10"/>
  <c r="P77" i="10"/>
  <c r="P78" i="10"/>
  <c r="P79" i="10"/>
  <c r="P80" i="10"/>
  <c r="P81" i="10"/>
  <c r="P82" i="10"/>
  <c r="P83" i="10"/>
  <c r="P84" i="10"/>
  <c r="P85" i="10"/>
  <c r="P86" i="10"/>
  <c r="P87" i="10"/>
  <c r="P88" i="10"/>
  <c r="P89" i="10"/>
  <c r="P90" i="10"/>
  <c r="P91" i="10"/>
  <c r="P92" i="10"/>
  <c r="P93" i="10"/>
  <c r="P94" i="10"/>
  <c r="P95" i="10"/>
  <c r="P96" i="10"/>
  <c r="P97" i="10"/>
  <c r="P98" i="10"/>
  <c r="P99" i="10"/>
  <c r="P100" i="10"/>
  <c r="P101" i="10"/>
  <c r="P102" i="10"/>
  <c r="P103" i="10"/>
  <c r="P11" i="10"/>
  <c r="P12" i="41"/>
  <c r="P13" i="41"/>
  <c r="P14" i="41"/>
  <c r="P15" i="41"/>
  <c r="P16" i="41"/>
  <c r="P17" i="41"/>
  <c r="P18" i="41"/>
  <c r="P19" i="41"/>
  <c r="P20" i="41"/>
  <c r="P21" i="41"/>
  <c r="P22" i="41"/>
  <c r="P23" i="41"/>
  <c r="P24" i="41"/>
  <c r="P25" i="41"/>
  <c r="P26" i="41"/>
  <c r="P27" i="41"/>
  <c r="P28" i="41"/>
  <c r="P29" i="41"/>
  <c r="P30" i="41"/>
  <c r="P32" i="41"/>
  <c r="P33" i="41"/>
  <c r="P34" i="41"/>
  <c r="P35" i="41"/>
  <c r="P36" i="41"/>
  <c r="P37" i="41"/>
  <c r="P38" i="41"/>
  <c r="P39" i="41"/>
  <c r="P40" i="41"/>
  <c r="P41" i="41"/>
  <c r="P42" i="41"/>
  <c r="P43" i="41"/>
  <c r="P44" i="41"/>
  <c r="P45" i="41"/>
  <c r="P46" i="41"/>
  <c r="P47" i="41"/>
  <c r="P49" i="41"/>
  <c r="P50" i="41"/>
  <c r="P53" i="41"/>
  <c r="P54" i="41"/>
  <c r="P55" i="41"/>
  <c r="P56" i="41"/>
  <c r="P57" i="41"/>
  <c r="P58" i="41"/>
  <c r="P59" i="41"/>
  <c r="P60" i="41"/>
  <c r="P61" i="41"/>
  <c r="P62" i="41"/>
  <c r="P63" i="41"/>
  <c r="P64" i="41"/>
  <c r="P65" i="41"/>
  <c r="P66" i="41"/>
  <c r="P67" i="41"/>
  <c r="P68" i="41"/>
  <c r="P69" i="41"/>
  <c r="P70" i="41"/>
  <c r="P71" i="41"/>
  <c r="P72" i="41"/>
  <c r="P73" i="41"/>
  <c r="P74" i="41"/>
  <c r="P75" i="41"/>
  <c r="P76" i="41"/>
  <c r="P77" i="41"/>
  <c r="P78" i="41"/>
  <c r="P79" i="41"/>
  <c r="P80" i="41"/>
  <c r="P81" i="41"/>
  <c r="P11" i="41"/>
  <c r="P12" i="57"/>
  <c r="P13" i="57"/>
  <c r="P14" i="57"/>
  <c r="P15" i="57"/>
  <c r="P16" i="57"/>
  <c r="P17" i="57"/>
  <c r="P18" i="57"/>
  <c r="P19" i="57"/>
  <c r="P20" i="57"/>
  <c r="P21" i="57"/>
  <c r="P22" i="57"/>
  <c r="P23" i="57"/>
  <c r="P24" i="57"/>
  <c r="P25" i="57"/>
  <c r="P26" i="57"/>
  <c r="P27" i="57"/>
  <c r="P28" i="57"/>
  <c r="P29" i="57"/>
  <c r="P30" i="57"/>
  <c r="P31" i="57"/>
  <c r="P32" i="57"/>
  <c r="P33" i="57"/>
  <c r="P34" i="57"/>
  <c r="P35" i="57"/>
  <c r="P36" i="57"/>
  <c r="P37" i="57"/>
  <c r="P38" i="57"/>
  <c r="P39" i="57"/>
  <c r="P40" i="57"/>
  <c r="P11" i="57"/>
  <c r="P12" i="8"/>
  <c r="P11" i="8"/>
  <c r="P12" i="50"/>
  <c r="P13" i="50"/>
  <c r="P14" i="50"/>
  <c r="P11" i="50"/>
  <c r="P12" i="38"/>
  <c r="P13" i="38"/>
  <c r="P14" i="38"/>
  <c r="P15" i="38"/>
  <c r="P16" i="38"/>
  <c r="P17" i="38"/>
  <c r="P18" i="38"/>
  <c r="P19" i="38"/>
  <c r="P20" i="38"/>
  <c r="P21" i="38"/>
  <c r="P22" i="38"/>
  <c r="P23" i="38"/>
  <c r="P24" i="38"/>
  <c r="P25" i="38"/>
  <c r="P26" i="38"/>
  <c r="P27" i="38"/>
  <c r="P28" i="38"/>
  <c r="P29" i="38"/>
  <c r="P30" i="38"/>
  <c r="P31" i="38"/>
  <c r="P32" i="38"/>
  <c r="P33" i="38"/>
  <c r="P34" i="38"/>
  <c r="P35" i="38"/>
  <c r="P36" i="38"/>
  <c r="P37" i="38"/>
  <c r="P38" i="38"/>
  <c r="P39" i="38"/>
  <c r="P40" i="38"/>
  <c r="P41" i="38"/>
  <c r="P42" i="38"/>
  <c r="P43" i="38"/>
  <c r="P44" i="38"/>
  <c r="P45" i="38"/>
  <c r="P46" i="38"/>
  <c r="P47" i="38"/>
  <c r="P48" i="38"/>
  <c r="P49" i="38"/>
  <c r="P50" i="38"/>
  <c r="P51" i="38"/>
  <c r="P52" i="38"/>
  <c r="P53" i="38"/>
  <c r="P55" i="38"/>
  <c r="P56" i="38"/>
  <c r="P57" i="38"/>
  <c r="P58" i="38"/>
  <c r="P59" i="38"/>
  <c r="P60" i="38"/>
  <c r="P61" i="38"/>
  <c r="P62" i="38"/>
  <c r="P63" i="38"/>
  <c r="P64" i="38"/>
  <c r="P65" i="38"/>
  <c r="P66" i="38"/>
  <c r="P67" i="38"/>
  <c r="P68" i="38"/>
  <c r="P69" i="38"/>
  <c r="P70" i="38"/>
  <c r="P71" i="38"/>
  <c r="P72" i="38"/>
  <c r="P73" i="38"/>
  <c r="P74" i="38"/>
  <c r="P75" i="38"/>
  <c r="P76" i="38"/>
  <c r="P77" i="38"/>
  <c r="P78" i="38"/>
  <c r="P79" i="38"/>
  <c r="P80" i="38"/>
  <c r="P81" i="38"/>
  <c r="P82" i="38"/>
  <c r="P83" i="38"/>
  <c r="P84" i="38"/>
  <c r="P85" i="38"/>
  <c r="P86" i="38"/>
  <c r="P87" i="38"/>
  <c r="P88" i="38"/>
  <c r="P89" i="38"/>
  <c r="P90" i="38"/>
  <c r="P91" i="38"/>
  <c r="P92" i="38"/>
  <c r="P93" i="38"/>
  <c r="P94" i="38"/>
  <c r="P95" i="38"/>
  <c r="P11" i="38"/>
  <c r="P12" i="71"/>
  <c r="P13" i="71"/>
  <c r="P14" i="71"/>
  <c r="P15" i="71"/>
  <c r="P16" i="71"/>
  <c r="P17" i="71"/>
  <c r="P18" i="71"/>
  <c r="P19" i="71"/>
  <c r="P20" i="71"/>
  <c r="P21" i="71"/>
  <c r="P22" i="71"/>
  <c r="P23" i="71"/>
  <c r="P24" i="71"/>
  <c r="P25" i="71"/>
  <c r="P26" i="71"/>
  <c r="P27" i="71"/>
  <c r="P28" i="71"/>
  <c r="P29" i="71"/>
  <c r="P30" i="71"/>
  <c r="P31" i="71"/>
  <c r="P32" i="71"/>
  <c r="P33" i="71"/>
  <c r="P34" i="71"/>
  <c r="P35" i="71"/>
  <c r="P36" i="71"/>
  <c r="P37" i="71"/>
  <c r="P38" i="71"/>
  <c r="P39" i="71"/>
  <c r="P40" i="71"/>
  <c r="P41" i="71"/>
  <c r="P42" i="71"/>
  <c r="P43" i="71"/>
  <c r="P44" i="71"/>
  <c r="P45" i="71"/>
  <c r="P46" i="71"/>
  <c r="P47" i="71"/>
  <c r="P48" i="71"/>
  <c r="P49" i="71"/>
  <c r="P50" i="71"/>
  <c r="P51" i="71"/>
  <c r="P52" i="71"/>
  <c r="P53" i="71"/>
  <c r="P54" i="71"/>
  <c r="P55" i="71"/>
  <c r="P56" i="71"/>
  <c r="P57" i="71"/>
  <c r="P58" i="71"/>
  <c r="P59" i="71"/>
  <c r="P60" i="71"/>
  <c r="P61" i="71"/>
  <c r="P62" i="71"/>
  <c r="P63" i="71"/>
  <c r="P64" i="71"/>
  <c r="P65" i="71"/>
  <c r="P66" i="71"/>
  <c r="P67" i="71"/>
  <c r="P68" i="71"/>
  <c r="P69" i="71"/>
  <c r="P70" i="71"/>
  <c r="P71" i="71"/>
  <c r="P72" i="71"/>
  <c r="P73" i="71"/>
  <c r="P74" i="71"/>
  <c r="P75" i="71"/>
  <c r="P76" i="71"/>
  <c r="P77" i="71"/>
  <c r="P78" i="71"/>
  <c r="P79" i="71"/>
  <c r="P80" i="71"/>
  <c r="P81" i="71"/>
  <c r="P82" i="71"/>
  <c r="P83" i="71"/>
  <c r="P84" i="71"/>
  <c r="P85" i="71"/>
  <c r="P86" i="71"/>
  <c r="P87" i="71"/>
  <c r="P88" i="71"/>
  <c r="P89" i="71"/>
  <c r="P90" i="71"/>
  <c r="P91" i="71"/>
  <c r="P92" i="71"/>
  <c r="P93" i="71"/>
  <c r="P94" i="71"/>
  <c r="P95" i="71"/>
  <c r="P96" i="71"/>
  <c r="P97" i="71"/>
  <c r="P98" i="71"/>
  <c r="P99" i="71"/>
  <c r="P100" i="71"/>
  <c r="P101" i="71"/>
  <c r="P102" i="71"/>
  <c r="P103" i="71"/>
  <c r="P104" i="71"/>
  <c r="P105" i="71"/>
  <c r="P106" i="71"/>
  <c r="P107" i="71"/>
  <c r="P108" i="71"/>
  <c r="P109" i="71"/>
  <c r="P110" i="71"/>
  <c r="P111" i="71"/>
  <c r="P112" i="71"/>
  <c r="P113" i="71"/>
  <c r="P114" i="71"/>
  <c r="P115" i="71"/>
  <c r="P116" i="71"/>
  <c r="P117" i="71"/>
  <c r="P118" i="71"/>
  <c r="P119" i="71"/>
  <c r="P120" i="71"/>
  <c r="P121" i="71"/>
  <c r="P122" i="71"/>
  <c r="P123" i="71"/>
  <c r="P124" i="71"/>
  <c r="P125" i="71"/>
  <c r="P126" i="71"/>
  <c r="P127" i="71"/>
  <c r="P128" i="71"/>
  <c r="P129" i="71"/>
  <c r="P130" i="71"/>
  <c r="P131" i="71"/>
  <c r="P132" i="71"/>
  <c r="P133" i="71"/>
  <c r="P134" i="71"/>
  <c r="P135" i="71"/>
  <c r="P136" i="71"/>
  <c r="P137" i="71"/>
  <c r="P138" i="71"/>
  <c r="P139" i="71"/>
  <c r="P140" i="71"/>
  <c r="P141" i="71"/>
  <c r="P142" i="71"/>
  <c r="P143" i="71"/>
  <c r="P144" i="71"/>
  <c r="P145" i="71"/>
  <c r="P146" i="71"/>
  <c r="P147" i="71"/>
  <c r="P148" i="71"/>
  <c r="P149" i="71"/>
  <c r="P150" i="71"/>
  <c r="P151" i="71"/>
  <c r="P152" i="71"/>
  <c r="P153" i="71"/>
  <c r="P154" i="71"/>
  <c r="P155" i="71"/>
  <c r="P156" i="71"/>
  <c r="P157" i="71"/>
  <c r="P158" i="71"/>
  <c r="P159" i="71"/>
  <c r="P160" i="71"/>
  <c r="P161" i="71"/>
  <c r="P162" i="71"/>
  <c r="P163" i="71"/>
  <c r="P164" i="71"/>
  <c r="P165" i="71"/>
  <c r="P166" i="71"/>
  <c r="P167" i="71"/>
  <c r="P168" i="71"/>
  <c r="P169" i="71"/>
  <c r="P170" i="71"/>
  <c r="P171" i="71"/>
  <c r="P172" i="71"/>
  <c r="P173" i="71"/>
  <c r="P174" i="71"/>
  <c r="P175" i="71"/>
  <c r="P176" i="71"/>
  <c r="P177" i="71"/>
  <c r="P178" i="71"/>
  <c r="P179" i="71"/>
  <c r="P180" i="71"/>
  <c r="P181" i="71"/>
  <c r="P182" i="71"/>
  <c r="P183" i="71"/>
  <c r="P184" i="71"/>
  <c r="P185" i="71"/>
  <c r="P186" i="71"/>
  <c r="P187" i="71"/>
  <c r="P188" i="71"/>
  <c r="P189" i="71"/>
  <c r="P190" i="71"/>
  <c r="P191" i="71"/>
  <c r="P192" i="71"/>
  <c r="P193" i="71"/>
  <c r="P194" i="71"/>
  <c r="P195" i="71"/>
  <c r="P196" i="71"/>
  <c r="P197" i="71"/>
  <c r="P198" i="71"/>
  <c r="P199" i="71"/>
  <c r="P200" i="71"/>
  <c r="P201" i="71"/>
  <c r="P202" i="71"/>
  <c r="P203" i="71"/>
  <c r="P204" i="71"/>
  <c r="P205" i="71"/>
  <c r="P206" i="71"/>
  <c r="P207" i="71"/>
  <c r="P208" i="71"/>
  <c r="P209" i="71"/>
  <c r="P210" i="71"/>
  <c r="P211" i="71"/>
  <c r="P212" i="71"/>
  <c r="P213" i="71"/>
  <c r="P214" i="71"/>
  <c r="P215" i="71"/>
  <c r="P216" i="71"/>
  <c r="P217" i="71"/>
  <c r="P218" i="71"/>
  <c r="P219" i="71"/>
  <c r="P220" i="71"/>
  <c r="P221" i="71"/>
  <c r="P222" i="71"/>
  <c r="P223" i="71"/>
  <c r="P224" i="71"/>
  <c r="P225" i="71"/>
  <c r="P226" i="71"/>
  <c r="P227" i="71"/>
  <c r="P228" i="71"/>
  <c r="P229" i="71"/>
  <c r="P230" i="71"/>
  <c r="P231" i="71"/>
  <c r="P232" i="71"/>
  <c r="P233" i="71"/>
  <c r="P234" i="71"/>
  <c r="P235" i="71"/>
  <c r="P236" i="71"/>
  <c r="P237" i="71"/>
  <c r="P238" i="71"/>
  <c r="P239" i="71"/>
  <c r="P240" i="71"/>
  <c r="P241" i="71"/>
  <c r="P242" i="71"/>
  <c r="P243" i="71"/>
  <c r="P244" i="71"/>
  <c r="P245" i="71"/>
  <c r="P246" i="71"/>
  <c r="P247" i="71"/>
  <c r="P248" i="71"/>
  <c r="P249" i="71"/>
  <c r="P250" i="71"/>
  <c r="P251" i="71"/>
  <c r="P252" i="71"/>
  <c r="P253" i="71"/>
  <c r="P254" i="71"/>
  <c r="P255" i="71"/>
  <c r="P256" i="71"/>
  <c r="P257" i="71"/>
  <c r="P258" i="71"/>
  <c r="P259" i="71"/>
  <c r="P260" i="71"/>
  <c r="P261" i="71"/>
  <c r="P262" i="71"/>
  <c r="P263" i="71"/>
  <c r="P264" i="71"/>
  <c r="P265" i="71"/>
  <c r="P266" i="71"/>
  <c r="P267" i="71"/>
  <c r="P268" i="71"/>
  <c r="P269" i="71"/>
  <c r="P270" i="71"/>
  <c r="P271" i="71"/>
  <c r="P272" i="71"/>
  <c r="P273" i="71"/>
  <c r="P274" i="71"/>
  <c r="P275" i="71"/>
  <c r="P276" i="71"/>
  <c r="P277" i="71"/>
  <c r="P278" i="71"/>
  <c r="P279" i="71"/>
  <c r="P280" i="71"/>
  <c r="P281" i="71"/>
  <c r="P282" i="71"/>
  <c r="P283" i="71"/>
  <c r="P284" i="71"/>
  <c r="P285" i="71"/>
  <c r="P286" i="71"/>
  <c r="P287" i="71"/>
  <c r="P288" i="71"/>
  <c r="P289" i="71"/>
  <c r="P290" i="71"/>
  <c r="P291" i="71"/>
  <c r="P292" i="71"/>
  <c r="P293" i="71"/>
  <c r="P294" i="71"/>
  <c r="P295" i="71"/>
  <c r="P296" i="71"/>
  <c r="P297" i="71"/>
  <c r="P298" i="71"/>
  <c r="P299" i="71"/>
  <c r="P300" i="71"/>
  <c r="P301" i="71"/>
  <c r="P302" i="71"/>
  <c r="P303" i="71"/>
  <c r="P304" i="71"/>
  <c r="P305" i="71"/>
  <c r="P306" i="71"/>
  <c r="P307" i="71"/>
  <c r="P308" i="71"/>
  <c r="P309" i="71"/>
  <c r="P310" i="71"/>
  <c r="P311" i="71"/>
  <c r="P312" i="71"/>
  <c r="P313" i="71"/>
  <c r="P314" i="71"/>
  <c r="P315" i="71"/>
  <c r="P316" i="71"/>
  <c r="P317" i="71"/>
  <c r="P318" i="71"/>
  <c r="P319" i="71"/>
  <c r="P320" i="71"/>
  <c r="P321" i="71"/>
  <c r="P322" i="71"/>
  <c r="P323" i="71"/>
  <c r="P324" i="71"/>
  <c r="P325" i="71"/>
  <c r="P326" i="71"/>
  <c r="P327" i="71"/>
  <c r="P328" i="71"/>
  <c r="P329" i="71"/>
  <c r="P330" i="71"/>
  <c r="P331" i="71"/>
  <c r="P332" i="71"/>
  <c r="P333" i="71"/>
  <c r="P334" i="71"/>
  <c r="P335" i="71"/>
  <c r="P336" i="71"/>
  <c r="P337" i="71"/>
  <c r="P338" i="71"/>
  <c r="P339" i="71"/>
  <c r="P340" i="71"/>
  <c r="P341" i="71"/>
  <c r="P342" i="71"/>
  <c r="P343" i="71"/>
  <c r="P344" i="71"/>
  <c r="P345" i="71"/>
  <c r="P346" i="71"/>
  <c r="P347" i="71"/>
  <c r="P348" i="71"/>
  <c r="P349" i="71"/>
  <c r="P350" i="71"/>
  <c r="P351" i="71"/>
  <c r="P352" i="71"/>
  <c r="P353" i="71"/>
  <c r="P354" i="71"/>
  <c r="P355" i="71"/>
  <c r="P356" i="71"/>
  <c r="P357" i="71"/>
  <c r="P358" i="71"/>
  <c r="P359" i="71"/>
  <c r="P360" i="71"/>
  <c r="P361" i="71"/>
  <c r="P362" i="71"/>
  <c r="P363" i="71"/>
  <c r="P364" i="71"/>
  <c r="P365" i="71"/>
  <c r="P366" i="71"/>
  <c r="P367" i="71"/>
  <c r="P368" i="71"/>
  <c r="P369" i="71"/>
  <c r="P370" i="71"/>
  <c r="P371" i="71"/>
  <c r="P372" i="71"/>
  <c r="P373" i="71"/>
  <c r="P374" i="71"/>
  <c r="P375" i="71"/>
  <c r="P376" i="71"/>
  <c r="P377" i="71"/>
  <c r="P378" i="71"/>
  <c r="P379" i="71"/>
  <c r="P380" i="71"/>
  <c r="P381" i="71"/>
  <c r="P382" i="71"/>
  <c r="P383" i="71"/>
  <c r="P384" i="71"/>
  <c r="P385" i="71"/>
  <c r="P386" i="71"/>
  <c r="P387" i="71"/>
  <c r="P388" i="71"/>
  <c r="P389" i="71"/>
  <c r="P390" i="71"/>
  <c r="P391" i="71"/>
  <c r="P392" i="71"/>
  <c r="P393" i="71"/>
  <c r="P394" i="71"/>
  <c r="P395" i="71"/>
  <c r="P396" i="71"/>
  <c r="P397" i="71"/>
  <c r="P398" i="71"/>
  <c r="P399" i="71"/>
  <c r="P400" i="71"/>
  <c r="P401" i="71"/>
  <c r="P402" i="71"/>
  <c r="P403" i="71"/>
  <c r="P404" i="71"/>
  <c r="P405" i="71"/>
  <c r="P406" i="71"/>
  <c r="P407" i="71"/>
  <c r="P408" i="71"/>
  <c r="P409" i="71"/>
  <c r="P410" i="71"/>
  <c r="P411" i="71"/>
  <c r="P412" i="71"/>
  <c r="P413" i="71"/>
  <c r="P414" i="71"/>
  <c r="P415" i="71"/>
  <c r="P416" i="71"/>
  <c r="P417" i="71"/>
  <c r="P418" i="71"/>
  <c r="P419" i="71"/>
  <c r="P420" i="71"/>
  <c r="P421" i="71"/>
  <c r="P422" i="71"/>
  <c r="P423" i="71"/>
  <c r="P424" i="71"/>
  <c r="P425" i="71"/>
  <c r="P426" i="71"/>
  <c r="P427" i="71"/>
  <c r="P428" i="71"/>
  <c r="P429" i="71"/>
  <c r="P430" i="71"/>
  <c r="P431" i="71"/>
  <c r="P432" i="71"/>
  <c r="P433" i="71"/>
  <c r="P434" i="71"/>
  <c r="P435" i="71"/>
  <c r="P436" i="71"/>
  <c r="P437" i="71"/>
  <c r="P438" i="71"/>
  <c r="P439" i="71"/>
  <c r="P440" i="71"/>
  <c r="P441" i="71"/>
  <c r="P442" i="71"/>
  <c r="P443" i="71"/>
  <c r="P444" i="71"/>
  <c r="P445" i="71"/>
  <c r="P446" i="71"/>
  <c r="P447" i="71"/>
  <c r="P448" i="71"/>
  <c r="P449" i="71"/>
  <c r="P450" i="71"/>
  <c r="P451" i="71"/>
  <c r="P452" i="71"/>
  <c r="P453" i="71"/>
  <c r="P454" i="71"/>
  <c r="P455" i="71"/>
  <c r="P456" i="71"/>
  <c r="P457" i="71"/>
  <c r="P458" i="71"/>
  <c r="P459" i="71"/>
  <c r="P460" i="71"/>
  <c r="P461" i="71"/>
  <c r="P462" i="71"/>
  <c r="P463" i="71"/>
  <c r="P464" i="71"/>
  <c r="P465" i="71"/>
  <c r="P466" i="71"/>
  <c r="P467" i="71"/>
  <c r="P468" i="71"/>
  <c r="P469" i="71"/>
  <c r="P470" i="71"/>
  <c r="P471" i="71"/>
  <c r="P472" i="71"/>
  <c r="P473" i="71"/>
  <c r="P474" i="71"/>
  <c r="P475" i="71"/>
  <c r="P476" i="71"/>
  <c r="P477" i="71"/>
  <c r="P478" i="71"/>
  <c r="P479" i="71"/>
  <c r="P480" i="71"/>
  <c r="P481" i="71"/>
  <c r="P482" i="71"/>
  <c r="P483" i="71"/>
  <c r="P484" i="71"/>
  <c r="P485" i="71"/>
  <c r="P486" i="71"/>
  <c r="P487" i="71"/>
  <c r="P488" i="71"/>
  <c r="P489" i="71"/>
  <c r="P490" i="71"/>
  <c r="P491" i="71"/>
  <c r="P492" i="71"/>
  <c r="P493" i="71"/>
  <c r="P494" i="71"/>
  <c r="P495" i="71"/>
  <c r="P496" i="71"/>
  <c r="P497" i="71"/>
  <c r="P498" i="71"/>
  <c r="P499" i="71"/>
  <c r="P500" i="71"/>
  <c r="P501" i="71"/>
  <c r="P502" i="71"/>
  <c r="P503" i="71"/>
  <c r="P504" i="71"/>
  <c r="P505" i="71"/>
  <c r="P506" i="71"/>
  <c r="P507" i="71"/>
  <c r="P508" i="71"/>
  <c r="P509" i="71"/>
  <c r="P510" i="71"/>
  <c r="P511" i="71"/>
  <c r="P512" i="71"/>
  <c r="P513" i="71"/>
  <c r="P514" i="71"/>
  <c r="P515" i="71"/>
  <c r="P516" i="71"/>
  <c r="P517" i="71"/>
  <c r="P518" i="71"/>
  <c r="P519" i="71"/>
  <c r="P520" i="71"/>
  <c r="P521" i="71"/>
  <c r="P522" i="71"/>
  <c r="P523" i="71"/>
  <c r="P524" i="71"/>
  <c r="P525" i="71"/>
  <c r="P526" i="71"/>
  <c r="P527" i="71"/>
  <c r="P528" i="71"/>
  <c r="P529" i="71"/>
  <c r="P530" i="71"/>
  <c r="P531" i="71"/>
  <c r="P532" i="71"/>
  <c r="P533" i="71"/>
  <c r="P534" i="71"/>
  <c r="P535" i="71"/>
  <c r="P536" i="71"/>
  <c r="P537" i="71"/>
  <c r="P538" i="71"/>
  <c r="P539" i="71"/>
  <c r="P540" i="71"/>
  <c r="P541" i="71"/>
  <c r="P542" i="71"/>
  <c r="P543" i="71"/>
  <c r="P544" i="71"/>
  <c r="P545" i="71"/>
  <c r="P546" i="71"/>
  <c r="P547" i="71"/>
  <c r="P548" i="71"/>
  <c r="P549" i="71"/>
  <c r="P550" i="71"/>
  <c r="P551" i="71"/>
  <c r="P552" i="71"/>
  <c r="P553" i="71"/>
  <c r="P554" i="71"/>
  <c r="P555" i="71"/>
  <c r="P556" i="71"/>
  <c r="P557" i="71"/>
  <c r="P558" i="71"/>
  <c r="P559" i="71"/>
  <c r="P560" i="71"/>
  <c r="P561" i="71"/>
  <c r="P562" i="71"/>
  <c r="P563" i="71"/>
  <c r="P564" i="71"/>
  <c r="P565" i="71"/>
  <c r="P566" i="71"/>
  <c r="P567" i="71"/>
  <c r="P568" i="71"/>
  <c r="P569" i="71"/>
  <c r="P570" i="71"/>
  <c r="P571" i="71"/>
  <c r="P572" i="71"/>
  <c r="P573" i="71"/>
  <c r="P574" i="71"/>
  <c r="P575" i="71"/>
  <c r="P576" i="71"/>
  <c r="P577" i="71"/>
  <c r="P578" i="71"/>
  <c r="P579" i="71"/>
  <c r="P580" i="71"/>
  <c r="P581" i="71"/>
  <c r="P582" i="71"/>
  <c r="P583" i="71"/>
  <c r="P584" i="71"/>
  <c r="P585" i="71"/>
  <c r="P586" i="71"/>
  <c r="P587" i="71"/>
  <c r="P588" i="71"/>
  <c r="P589" i="71"/>
  <c r="P590" i="71"/>
  <c r="P591" i="71"/>
  <c r="P592" i="71"/>
  <c r="P593" i="71"/>
  <c r="P594" i="71"/>
  <c r="P595" i="71"/>
  <c r="P596" i="71"/>
  <c r="P597" i="71"/>
  <c r="P598" i="71"/>
  <c r="P599" i="71"/>
  <c r="P600" i="71"/>
  <c r="P601" i="71"/>
  <c r="P602" i="71"/>
  <c r="P603" i="71"/>
  <c r="P604" i="71"/>
  <c r="P605" i="71"/>
  <c r="P606" i="71"/>
  <c r="P607" i="71"/>
  <c r="P608" i="71"/>
  <c r="P609" i="71"/>
  <c r="P610" i="71"/>
  <c r="P611" i="71"/>
  <c r="P612" i="71"/>
  <c r="P613" i="71"/>
  <c r="P614" i="71"/>
  <c r="P615" i="71"/>
  <c r="P616" i="71"/>
  <c r="P617" i="71"/>
  <c r="P618" i="71"/>
  <c r="P619" i="71"/>
  <c r="P620" i="71"/>
  <c r="P621" i="71"/>
  <c r="P622" i="71"/>
  <c r="P623" i="71"/>
  <c r="P624" i="71"/>
  <c r="P625" i="71"/>
  <c r="P626" i="71"/>
  <c r="P627" i="71"/>
  <c r="P628" i="71"/>
  <c r="P629" i="71"/>
  <c r="P630" i="71"/>
  <c r="P631" i="71"/>
  <c r="P632" i="71"/>
  <c r="P633" i="71"/>
  <c r="P634" i="71"/>
  <c r="P635" i="71"/>
  <c r="P636" i="71"/>
  <c r="P637" i="71"/>
  <c r="P638" i="71"/>
  <c r="P639" i="71"/>
  <c r="P640" i="71"/>
  <c r="P641" i="71"/>
  <c r="P642" i="71"/>
  <c r="P643" i="71"/>
  <c r="P644" i="71"/>
  <c r="P645" i="71"/>
  <c r="P646" i="71"/>
  <c r="P647" i="71"/>
  <c r="P648" i="71"/>
  <c r="P649" i="71"/>
  <c r="P650" i="71"/>
  <c r="P651" i="71"/>
  <c r="P652" i="71"/>
  <c r="P653" i="71"/>
  <c r="P654" i="71"/>
  <c r="P655" i="71"/>
  <c r="P656" i="71"/>
  <c r="P657" i="71"/>
  <c r="P658" i="71"/>
  <c r="P659" i="71"/>
  <c r="P660" i="71"/>
  <c r="P661" i="71"/>
  <c r="P662" i="71"/>
  <c r="P663" i="71"/>
  <c r="P664" i="71"/>
  <c r="P665" i="71"/>
  <c r="P666" i="71"/>
  <c r="P667" i="71"/>
  <c r="P668" i="71"/>
  <c r="P669" i="71"/>
  <c r="P670" i="71"/>
  <c r="P671" i="71"/>
  <c r="P672" i="71"/>
  <c r="P673" i="71"/>
  <c r="P674" i="71"/>
  <c r="P675" i="71"/>
  <c r="P676" i="71"/>
  <c r="P677" i="71"/>
  <c r="P678" i="71"/>
  <c r="P679" i="71"/>
  <c r="P680" i="71"/>
  <c r="P681" i="71"/>
  <c r="P682" i="71"/>
  <c r="P683" i="71"/>
  <c r="P684" i="71"/>
  <c r="P685" i="71"/>
  <c r="P686" i="71"/>
  <c r="P687" i="71"/>
  <c r="P688" i="71"/>
  <c r="P689" i="71"/>
  <c r="P690" i="71"/>
  <c r="P691" i="71"/>
  <c r="P692" i="71"/>
  <c r="P693" i="71"/>
  <c r="P694" i="71"/>
  <c r="P695" i="71"/>
  <c r="P696" i="71"/>
  <c r="P697" i="71"/>
  <c r="P698" i="71"/>
  <c r="P699" i="71"/>
  <c r="P700" i="71"/>
  <c r="P701" i="71"/>
  <c r="P702" i="71"/>
  <c r="P703" i="71"/>
  <c r="P704" i="71"/>
  <c r="P705" i="71"/>
  <c r="P706" i="71"/>
  <c r="P707" i="71"/>
  <c r="P708" i="71"/>
  <c r="P709" i="71"/>
  <c r="P710" i="71"/>
  <c r="P711" i="71"/>
  <c r="P712" i="71"/>
  <c r="P713" i="71"/>
  <c r="P714" i="71"/>
  <c r="P715" i="71"/>
  <c r="P716" i="71"/>
  <c r="P717" i="71"/>
  <c r="P718" i="71"/>
  <c r="P719" i="71"/>
  <c r="P720" i="71"/>
  <c r="P721" i="71"/>
  <c r="P722" i="71"/>
  <c r="P723" i="71"/>
  <c r="P724" i="71"/>
  <c r="P725" i="71"/>
  <c r="P726" i="71"/>
  <c r="P727" i="71"/>
  <c r="P728" i="71"/>
  <c r="P729" i="71"/>
  <c r="P730" i="71"/>
  <c r="P731" i="71"/>
  <c r="P732" i="71"/>
  <c r="P733" i="71"/>
  <c r="P734" i="71"/>
  <c r="P735" i="71"/>
  <c r="P736" i="71"/>
  <c r="P737" i="71"/>
  <c r="P738" i="71"/>
  <c r="P739" i="71"/>
  <c r="P740" i="71"/>
  <c r="P741" i="71"/>
  <c r="P742" i="71"/>
  <c r="P743" i="71"/>
  <c r="P744" i="71"/>
  <c r="P745" i="71"/>
  <c r="P746" i="71"/>
  <c r="P747" i="71"/>
  <c r="P748" i="71"/>
  <c r="P749" i="71"/>
  <c r="P750" i="71"/>
  <c r="P751" i="71"/>
  <c r="P752" i="71"/>
  <c r="P753" i="71"/>
  <c r="P754" i="71"/>
  <c r="P755" i="71"/>
  <c r="P756" i="71"/>
  <c r="P757" i="71"/>
  <c r="P758" i="71"/>
  <c r="P759" i="71"/>
  <c r="P760" i="71"/>
  <c r="P761" i="71"/>
  <c r="P762" i="71"/>
  <c r="P763" i="71"/>
  <c r="P764" i="71"/>
  <c r="P765" i="71"/>
  <c r="P766" i="71"/>
  <c r="P767" i="71"/>
  <c r="P768" i="71"/>
  <c r="P769" i="71"/>
  <c r="P770" i="71"/>
  <c r="P771" i="71"/>
  <c r="P772" i="71"/>
  <c r="P773" i="71"/>
  <c r="P774" i="71"/>
  <c r="P775" i="71"/>
  <c r="P776" i="71"/>
  <c r="P777" i="71"/>
  <c r="P778" i="71"/>
  <c r="P779" i="71"/>
  <c r="P780" i="71"/>
  <c r="P781" i="71"/>
  <c r="P782" i="71"/>
  <c r="P783" i="71"/>
  <c r="P784" i="71"/>
  <c r="P785" i="71"/>
  <c r="P786" i="71"/>
  <c r="P787" i="71"/>
  <c r="P788" i="71"/>
  <c r="P789" i="71"/>
  <c r="P790" i="71"/>
  <c r="P791" i="71"/>
  <c r="P792" i="71"/>
  <c r="P793" i="71"/>
  <c r="P794" i="71"/>
  <c r="P795" i="71"/>
  <c r="P796" i="71"/>
  <c r="P797" i="71"/>
  <c r="P798" i="71"/>
  <c r="P799" i="71"/>
  <c r="P800" i="71"/>
  <c r="P801" i="71"/>
  <c r="P802" i="71"/>
  <c r="P803" i="71"/>
  <c r="P804" i="71"/>
  <c r="P805" i="71"/>
  <c r="P806" i="71"/>
  <c r="P807" i="71"/>
  <c r="P808" i="71"/>
  <c r="P809" i="71"/>
  <c r="P810" i="71"/>
  <c r="P811" i="71"/>
  <c r="P812" i="71"/>
  <c r="P813" i="71"/>
  <c r="P814" i="71"/>
  <c r="P815" i="71"/>
  <c r="P816" i="71"/>
  <c r="P817" i="71"/>
  <c r="P818" i="71"/>
  <c r="P819" i="71"/>
  <c r="P820" i="71"/>
  <c r="P821" i="71"/>
  <c r="P822" i="71"/>
  <c r="P823" i="71"/>
  <c r="P824" i="71"/>
  <c r="P825" i="71"/>
  <c r="P826" i="71"/>
  <c r="P827" i="71"/>
  <c r="P828" i="71"/>
  <c r="P829" i="71"/>
  <c r="P830" i="71"/>
  <c r="P831" i="71"/>
  <c r="P832" i="71"/>
  <c r="P833" i="71"/>
  <c r="P834" i="71"/>
  <c r="P835" i="71"/>
  <c r="P836" i="71"/>
  <c r="P837" i="71"/>
  <c r="P838" i="71"/>
  <c r="P839" i="71"/>
  <c r="P840" i="71"/>
  <c r="P841" i="71"/>
  <c r="P842" i="71"/>
  <c r="P843" i="71"/>
  <c r="P844" i="71"/>
  <c r="P845" i="71"/>
  <c r="P846" i="71"/>
  <c r="P847" i="71"/>
  <c r="P848" i="71"/>
  <c r="P849" i="71"/>
  <c r="P850" i="71"/>
  <c r="P851" i="71"/>
  <c r="P852" i="71"/>
  <c r="P853" i="71"/>
  <c r="P854" i="71"/>
  <c r="P855" i="71"/>
  <c r="P856" i="71"/>
  <c r="P857" i="71"/>
  <c r="P858" i="71"/>
  <c r="P859" i="71"/>
  <c r="P860" i="71"/>
  <c r="P861" i="71"/>
  <c r="P862" i="71"/>
  <c r="P863" i="71"/>
  <c r="P864" i="71"/>
  <c r="P865" i="71"/>
  <c r="P866" i="71"/>
  <c r="P867" i="71"/>
  <c r="P868" i="71"/>
  <c r="P869" i="71"/>
  <c r="P870" i="71"/>
  <c r="P871" i="71"/>
  <c r="P872" i="71"/>
  <c r="P873" i="71"/>
  <c r="P874" i="71"/>
  <c r="P875" i="71"/>
  <c r="P876" i="71"/>
  <c r="P877" i="71"/>
  <c r="P878" i="71"/>
  <c r="P879" i="71"/>
  <c r="P880" i="71"/>
  <c r="P881" i="71"/>
  <c r="P882" i="71"/>
  <c r="P883" i="71"/>
  <c r="P884" i="71"/>
  <c r="P885" i="71"/>
  <c r="P886" i="71"/>
  <c r="P887" i="71"/>
  <c r="P888" i="71"/>
  <c r="P889" i="71"/>
  <c r="P890" i="71"/>
  <c r="P891" i="71"/>
  <c r="P892" i="71"/>
  <c r="P893" i="71"/>
  <c r="P894" i="71"/>
  <c r="P895" i="71"/>
  <c r="P896" i="71"/>
  <c r="P897" i="71"/>
  <c r="P898" i="71"/>
  <c r="P899" i="71"/>
  <c r="P900" i="71"/>
  <c r="P901" i="71"/>
  <c r="P902" i="71"/>
  <c r="P903" i="71"/>
  <c r="P904" i="71"/>
  <c r="P905" i="71"/>
  <c r="P906" i="71"/>
  <c r="P907" i="71"/>
  <c r="P908" i="71"/>
  <c r="P909" i="71"/>
  <c r="P910" i="71"/>
  <c r="P911" i="71"/>
  <c r="P912" i="71"/>
  <c r="P913" i="71"/>
  <c r="P914" i="71"/>
  <c r="P915" i="71"/>
  <c r="P916" i="71"/>
  <c r="P917" i="71"/>
  <c r="P11" i="71"/>
  <c r="P68" i="46" l="1"/>
  <c r="P104" i="10"/>
  <c r="P23" i="50"/>
  <c r="P103" i="49"/>
  <c r="P1543" i="71"/>
  <c r="P64" i="57"/>
  <c r="P40" i="45"/>
  <c r="P82" i="41"/>
  <c r="P215" i="8"/>
  <c r="P57" i="11"/>
  <c r="P153" i="38"/>
  <c r="P12" i="4"/>
  <c r="P13" i="4"/>
  <c r="P14" i="4"/>
  <c r="P15" i="4"/>
  <c r="P16" i="4"/>
  <c r="P17" i="4"/>
  <c r="P18" i="4"/>
  <c r="P19" i="4"/>
  <c r="P20" i="4"/>
  <c r="P21" i="4"/>
  <c r="P22" i="4"/>
  <c r="P23" i="4"/>
  <c r="P24" i="4"/>
  <c r="P25" i="4"/>
  <c r="P26" i="4"/>
  <c r="P27" i="4"/>
  <c r="P28" i="4"/>
  <c r="P29" i="4"/>
  <c r="P30" i="4"/>
  <c r="P31" i="4"/>
  <c r="P32" i="4"/>
  <c r="P33" i="4"/>
  <c r="P34" i="4"/>
  <c r="P35" i="4"/>
  <c r="P36" i="4"/>
  <c r="P37" i="4"/>
  <c r="P38" i="4"/>
  <c r="P39" i="4"/>
  <c r="P40" i="4"/>
  <c r="P41" i="4"/>
  <c r="P42" i="4"/>
  <c r="P43" i="4"/>
  <c r="P44" i="4"/>
  <c r="P45" i="4"/>
  <c r="P46" i="4"/>
  <c r="P47" i="4"/>
  <c r="P48" i="4"/>
  <c r="P49" i="4"/>
  <c r="P50" i="4"/>
  <c r="P51" i="4"/>
  <c r="P52" i="4"/>
  <c r="P53" i="4"/>
  <c r="P54" i="4"/>
  <c r="P55" i="4"/>
  <c r="P56" i="4"/>
  <c r="P57" i="4"/>
  <c r="P58" i="4"/>
  <c r="P59" i="4"/>
  <c r="P60" i="4"/>
  <c r="P61" i="4"/>
  <c r="P62" i="4"/>
  <c r="P63" i="4"/>
  <c r="P64" i="4"/>
  <c r="P65" i="4"/>
  <c r="P66" i="4"/>
  <c r="P67" i="4"/>
  <c r="P68" i="4"/>
  <c r="P69" i="4"/>
  <c r="P70" i="4"/>
  <c r="P71" i="4"/>
  <c r="P72" i="4"/>
  <c r="P73" i="4"/>
  <c r="P74" i="4"/>
  <c r="P75" i="4"/>
  <c r="P76" i="4"/>
  <c r="P77" i="4"/>
  <c r="P78" i="4"/>
  <c r="P79" i="4"/>
  <c r="P80" i="4"/>
  <c r="P81" i="4"/>
  <c r="P82" i="4"/>
  <c r="P83" i="4"/>
  <c r="P84" i="4"/>
  <c r="P85" i="4"/>
  <c r="P86" i="4"/>
  <c r="P87" i="4"/>
  <c r="P88" i="4"/>
  <c r="P89" i="4"/>
  <c r="P90" i="4"/>
  <c r="P91" i="4"/>
  <c r="P92" i="4"/>
  <c r="P93" i="4"/>
  <c r="P94" i="4"/>
  <c r="P95" i="4"/>
  <c r="P96" i="4"/>
  <c r="P97" i="4"/>
  <c r="P98" i="4"/>
  <c r="P99" i="4"/>
  <c r="P100" i="4"/>
  <c r="P101" i="4"/>
  <c r="P102" i="4"/>
  <c r="P103" i="4"/>
  <c r="P104" i="4"/>
  <c r="P105" i="4"/>
  <c r="P106" i="4"/>
  <c r="P107" i="4"/>
  <c r="P108" i="4"/>
  <c r="P109" i="4"/>
  <c r="P110" i="4"/>
  <c r="P111" i="4"/>
  <c r="P112" i="4"/>
  <c r="P11" i="4"/>
  <c r="P12" i="39"/>
  <c r="P13" i="39"/>
  <c r="P14" i="39"/>
  <c r="P15" i="39"/>
  <c r="P16" i="39"/>
  <c r="P17" i="39"/>
  <c r="P18" i="39"/>
  <c r="P19" i="39"/>
  <c r="P20" i="39"/>
  <c r="P21" i="39"/>
  <c r="P22" i="39"/>
  <c r="P23" i="39"/>
  <c r="P24" i="39"/>
  <c r="P25" i="39"/>
  <c r="P26" i="39"/>
  <c r="P27" i="39"/>
  <c r="P28" i="39"/>
  <c r="P29" i="39"/>
  <c r="P30" i="39"/>
  <c r="P31" i="39"/>
  <c r="P32" i="39"/>
  <c r="P33" i="39"/>
  <c r="P34" i="39"/>
  <c r="P35" i="39"/>
  <c r="P36" i="39"/>
  <c r="P37" i="39"/>
  <c r="P38" i="39"/>
  <c r="P39" i="39"/>
  <c r="P40" i="39"/>
  <c r="P41" i="39"/>
  <c r="P42" i="39"/>
  <c r="P43" i="39"/>
  <c r="P44" i="39"/>
  <c r="P45" i="39"/>
  <c r="P46" i="39"/>
  <c r="P47" i="39"/>
  <c r="P48" i="39"/>
  <c r="P49" i="39"/>
  <c r="P50" i="39"/>
  <c r="P51" i="39"/>
  <c r="P52" i="39"/>
  <c r="P53" i="39"/>
  <c r="P54" i="39"/>
  <c r="P55" i="39"/>
  <c r="P56" i="39"/>
  <c r="P57" i="39"/>
  <c r="P58" i="39"/>
  <c r="P59" i="39"/>
  <c r="P60" i="39"/>
  <c r="P61" i="39"/>
  <c r="P62" i="39"/>
  <c r="P63" i="39"/>
  <c r="P64" i="39"/>
  <c r="P65" i="39"/>
  <c r="P66" i="39"/>
  <c r="P67" i="39"/>
  <c r="P68" i="39"/>
  <c r="P69" i="39"/>
  <c r="P70" i="39"/>
  <c r="P71" i="39"/>
  <c r="P72" i="39"/>
  <c r="P73" i="39"/>
  <c r="P74" i="39"/>
  <c r="P75" i="39"/>
  <c r="P76" i="39"/>
  <c r="P77" i="39"/>
  <c r="P78" i="39"/>
  <c r="P79" i="39"/>
  <c r="P80" i="39"/>
  <c r="P81" i="39"/>
  <c r="P82" i="39"/>
  <c r="P83" i="39"/>
  <c r="P84" i="39"/>
  <c r="P85" i="39"/>
  <c r="P86" i="39"/>
  <c r="P87" i="39"/>
  <c r="P88" i="39"/>
  <c r="P89" i="39"/>
  <c r="P90" i="39"/>
  <c r="P91" i="39"/>
  <c r="P92" i="39"/>
  <c r="P93" i="39"/>
  <c r="P94" i="39"/>
  <c r="P95" i="39"/>
  <c r="P96" i="39"/>
  <c r="P97" i="39"/>
  <c r="P98" i="39"/>
  <c r="P99" i="39"/>
  <c r="P100" i="39"/>
  <c r="P101" i="39"/>
  <c r="P102" i="39"/>
  <c r="P103" i="39"/>
  <c r="P104" i="39"/>
  <c r="P105" i="39"/>
  <c r="P106" i="39"/>
  <c r="P107" i="39"/>
  <c r="P108" i="39"/>
  <c r="P109" i="39"/>
  <c r="P110" i="39"/>
  <c r="P111" i="39"/>
  <c r="P112" i="39"/>
  <c r="P113" i="39"/>
  <c r="P114" i="39"/>
  <c r="P115" i="39"/>
  <c r="P116" i="39"/>
  <c r="P117" i="39"/>
  <c r="P118" i="39"/>
  <c r="P119" i="39"/>
  <c r="P120" i="39"/>
  <c r="P121" i="39"/>
  <c r="P122" i="39"/>
  <c r="P123" i="39"/>
  <c r="P124" i="39"/>
  <c r="P125" i="39"/>
  <c r="P126" i="39"/>
  <c r="P127" i="39"/>
  <c r="P128" i="39"/>
  <c r="P129" i="39"/>
  <c r="P130" i="39"/>
  <c r="P131" i="39"/>
  <c r="P132" i="39"/>
  <c r="P133" i="39"/>
  <c r="P134" i="39"/>
  <c r="P135" i="39"/>
  <c r="P136" i="39"/>
  <c r="P137" i="39"/>
  <c r="P138" i="39"/>
  <c r="P139" i="39"/>
  <c r="P140" i="39"/>
  <c r="P141" i="39"/>
  <c r="P142" i="39"/>
  <c r="P143" i="39"/>
  <c r="P144" i="39"/>
  <c r="P145" i="39"/>
  <c r="P146" i="39"/>
  <c r="P147" i="39"/>
  <c r="P148" i="39"/>
  <c r="P149" i="39"/>
  <c r="P150" i="39"/>
  <c r="P151" i="39"/>
  <c r="P152" i="39"/>
  <c r="P153" i="39"/>
  <c r="P154" i="39"/>
  <c r="P155" i="39"/>
  <c r="P156" i="39"/>
  <c r="P157" i="39"/>
  <c r="P158" i="39"/>
  <c r="P159" i="39"/>
  <c r="P160" i="39"/>
  <c r="P161" i="39"/>
  <c r="P162" i="39"/>
  <c r="P163" i="39"/>
  <c r="P164" i="39"/>
  <c r="P165" i="39"/>
  <c r="P166" i="39"/>
  <c r="P167" i="39"/>
  <c r="P168" i="39"/>
  <c r="P169" i="39"/>
  <c r="P170" i="39"/>
  <c r="P171" i="39"/>
  <c r="P172" i="39"/>
  <c r="P173" i="39"/>
  <c r="P174" i="39"/>
  <c r="P175" i="39"/>
  <c r="P176" i="39"/>
  <c r="P177" i="39"/>
  <c r="P178" i="39"/>
  <c r="P179" i="39"/>
  <c r="P180" i="39"/>
  <c r="P181" i="39"/>
  <c r="P182" i="39"/>
  <c r="P183" i="39"/>
  <c r="P184" i="39"/>
  <c r="P185" i="39"/>
  <c r="P186" i="39"/>
  <c r="P187" i="39"/>
  <c r="P188" i="39"/>
  <c r="P189" i="39"/>
  <c r="P190" i="39"/>
  <c r="P191" i="39"/>
  <c r="P192" i="39"/>
  <c r="P193" i="39"/>
  <c r="P194" i="39"/>
  <c r="P195" i="39"/>
  <c r="P196" i="39"/>
  <c r="P197" i="39"/>
  <c r="P198" i="39"/>
  <c r="P199" i="39"/>
  <c r="P200" i="39"/>
  <c r="P201" i="39"/>
  <c r="P202" i="39"/>
  <c r="P203" i="39"/>
  <c r="P204" i="39"/>
  <c r="P205" i="39"/>
  <c r="P206" i="39"/>
  <c r="P207" i="39"/>
  <c r="P208" i="39"/>
  <c r="P209" i="39"/>
  <c r="P210" i="39"/>
  <c r="P211" i="39"/>
  <c r="P212" i="39"/>
  <c r="P213" i="39"/>
  <c r="P214" i="39"/>
  <c r="P215" i="39"/>
  <c r="P216" i="39"/>
  <c r="P217" i="39"/>
  <c r="P218" i="39"/>
  <c r="P219" i="39"/>
  <c r="P220" i="39"/>
  <c r="P221" i="39"/>
  <c r="P222" i="39"/>
  <c r="P223" i="39"/>
  <c r="P224" i="39"/>
  <c r="P225" i="39"/>
  <c r="P226" i="39"/>
  <c r="P227" i="39"/>
  <c r="P228" i="39"/>
  <c r="P229" i="39"/>
  <c r="P230" i="39"/>
  <c r="P231" i="39"/>
  <c r="P232" i="39"/>
  <c r="P233" i="39"/>
  <c r="P234" i="39"/>
  <c r="P235" i="39"/>
  <c r="P236" i="39"/>
  <c r="P237" i="39"/>
  <c r="P238" i="39"/>
  <c r="P239" i="39"/>
  <c r="P240" i="39"/>
  <c r="P241" i="39"/>
  <c r="P242" i="39"/>
  <c r="P243" i="39"/>
  <c r="P244" i="39"/>
  <c r="P245" i="39"/>
  <c r="P246" i="39"/>
  <c r="P247" i="39"/>
  <c r="P248" i="39"/>
  <c r="P249" i="39"/>
  <c r="P250" i="39"/>
  <c r="P251" i="39"/>
  <c r="P252" i="39"/>
  <c r="P253" i="39"/>
  <c r="P254" i="39"/>
  <c r="P255" i="39"/>
  <c r="P256" i="39"/>
  <c r="P257" i="39"/>
  <c r="P258" i="39"/>
  <c r="P259" i="39"/>
  <c r="P260" i="39"/>
  <c r="P261" i="39"/>
  <c r="P262" i="39"/>
  <c r="P263" i="39"/>
  <c r="P264" i="39"/>
  <c r="P265" i="39"/>
  <c r="P266" i="39"/>
  <c r="P267" i="39"/>
  <c r="P268" i="39"/>
  <c r="P269" i="39"/>
  <c r="P270" i="39"/>
  <c r="P271" i="39"/>
  <c r="P272" i="39"/>
  <c r="P273" i="39"/>
  <c r="P274" i="39"/>
  <c r="P275" i="39"/>
  <c r="P276" i="39"/>
  <c r="P277" i="39"/>
  <c r="P278" i="39"/>
  <c r="P279" i="39"/>
  <c r="P280" i="39"/>
  <c r="P281" i="39"/>
  <c r="P282" i="39"/>
  <c r="P283" i="39"/>
  <c r="P284" i="39"/>
  <c r="P285" i="39"/>
  <c r="P286" i="39"/>
  <c r="P287" i="39"/>
  <c r="P288" i="39"/>
  <c r="P289" i="39"/>
  <c r="P290" i="39"/>
  <c r="P291" i="39"/>
  <c r="P292" i="39"/>
  <c r="P293" i="39"/>
  <c r="P294" i="39"/>
  <c r="P295" i="39"/>
  <c r="P296" i="39"/>
  <c r="P297" i="39"/>
  <c r="P298" i="39"/>
  <c r="P299" i="39"/>
  <c r="P300" i="39"/>
  <c r="P301" i="39"/>
  <c r="P302" i="39"/>
  <c r="P303" i="39"/>
  <c r="P304" i="39"/>
  <c r="P305" i="39"/>
  <c r="P306" i="39"/>
  <c r="P307" i="39"/>
  <c r="P308" i="39"/>
  <c r="P309" i="39"/>
  <c r="P310" i="39"/>
  <c r="P311" i="39"/>
  <c r="P312" i="39"/>
  <c r="P313" i="39"/>
  <c r="P314" i="39"/>
  <c r="P315" i="39"/>
  <c r="P316" i="39"/>
  <c r="P317" i="39"/>
  <c r="P318" i="39"/>
  <c r="P319" i="39"/>
  <c r="P320" i="39"/>
  <c r="P321" i="39"/>
  <c r="P322" i="39"/>
  <c r="P323" i="39"/>
  <c r="P324" i="39"/>
  <c r="P325" i="39"/>
  <c r="P326" i="39"/>
  <c r="P327" i="39"/>
  <c r="P328" i="39"/>
  <c r="P329" i="39"/>
  <c r="P330" i="39"/>
  <c r="P331" i="39"/>
  <c r="P332" i="39"/>
  <c r="P333" i="39"/>
  <c r="P334" i="39"/>
  <c r="P335" i="39"/>
  <c r="P336" i="39"/>
  <c r="P337" i="39"/>
  <c r="P338" i="39"/>
  <c r="P339" i="39"/>
  <c r="P340" i="39"/>
  <c r="P341" i="39"/>
  <c r="P342" i="39"/>
  <c r="P343" i="39"/>
  <c r="P344" i="39"/>
  <c r="P345" i="39"/>
  <c r="P346" i="39"/>
  <c r="P347" i="39"/>
  <c r="P348" i="39"/>
  <c r="P349" i="39"/>
  <c r="P350" i="39"/>
  <c r="P351" i="39"/>
  <c r="P352" i="39"/>
  <c r="P353" i="39"/>
  <c r="P354" i="39"/>
  <c r="P355" i="39"/>
  <c r="P356" i="39"/>
  <c r="P357" i="39"/>
  <c r="P358" i="39"/>
  <c r="P359" i="39"/>
  <c r="P360" i="39"/>
  <c r="P361" i="39"/>
  <c r="P362" i="39"/>
  <c r="P363" i="39"/>
  <c r="P364" i="39"/>
  <c r="P365" i="39"/>
  <c r="P366" i="39"/>
  <c r="P367" i="39"/>
  <c r="P368" i="39"/>
  <c r="P369" i="39"/>
  <c r="P370" i="39"/>
  <c r="P371" i="39"/>
  <c r="P372" i="39"/>
  <c r="P373" i="39"/>
  <c r="P374" i="39"/>
  <c r="P375" i="39"/>
  <c r="P376" i="39"/>
  <c r="P377" i="39"/>
  <c r="P378" i="39"/>
  <c r="P379" i="39"/>
  <c r="P380" i="39"/>
  <c r="P381" i="39"/>
  <c r="P382" i="39"/>
  <c r="P383" i="39"/>
  <c r="P384" i="39"/>
  <c r="P385" i="39"/>
  <c r="P386" i="39"/>
  <c r="P387" i="39"/>
  <c r="P388" i="39"/>
  <c r="P389" i="39"/>
  <c r="P390" i="39"/>
  <c r="P391" i="39"/>
  <c r="P392" i="39"/>
  <c r="P393" i="39"/>
  <c r="P394" i="39"/>
  <c r="P395" i="39"/>
  <c r="P396" i="39"/>
  <c r="P397" i="39"/>
  <c r="P398" i="39"/>
  <c r="P399" i="39"/>
  <c r="P400" i="39"/>
  <c r="P401" i="39"/>
  <c r="P402" i="39"/>
  <c r="P403" i="39"/>
  <c r="P404" i="39"/>
  <c r="P405" i="39"/>
  <c r="P406" i="39"/>
  <c r="P407" i="39"/>
  <c r="P408" i="39"/>
  <c r="P409" i="39"/>
  <c r="P410" i="39"/>
  <c r="P411" i="39"/>
  <c r="P412" i="39"/>
  <c r="P413" i="39"/>
  <c r="P414" i="39"/>
  <c r="P415" i="39"/>
  <c r="P416" i="39"/>
  <c r="P417" i="39"/>
  <c r="P418" i="39"/>
  <c r="P419" i="39"/>
  <c r="P420" i="39"/>
  <c r="P421" i="39"/>
  <c r="P422" i="39"/>
  <c r="P423" i="39"/>
  <c r="P424" i="39"/>
  <c r="P425" i="39"/>
  <c r="P426" i="39"/>
  <c r="P427" i="39"/>
  <c r="P428" i="39"/>
  <c r="P429" i="39"/>
  <c r="P430" i="39"/>
  <c r="P431" i="39"/>
  <c r="P432" i="39"/>
  <c r="P433" i="39"/>
  <c r="P434" i="39"/>
  <c r="P435" i="39"/>
  <c r="P436" i="39"/>
  <c r="P437" i="39"/>
  <c r="P438" i="39"/>
  <c r="P439" i="39"/>
  <c r="P440" i="39"/>
  <c r="P441" i="39"/>
  <c r="P442" i="39"/>
  <c r="P443" i="39"/>
  <c r="P444" i="39"/>
  <c r="P445" i="39"/>
  <c r="P446" i="39"/>
  <c r="P447" i="39"/>
  <c r="P448" i="39"/>
  <c r="P449" i="39"/>
  <c r="P450" i="39"/>
  <c r="P451" i="39"/>
  <c r="P452" i="39"/>
  <c r="P453" i="39"/>
  <c r="P454" i="39"/>
  <c r="P455" i="39"/>
  <c r="P456" i="39"/>
  <c r="P457" i="39"/>
  <c r="P458" i="39"/>
  <c r="P459" i="39"/>
  <c r="P460" i="39"/>
  <c r="P461" i="39"/>
  <c r="P462" i="39"/>
  <c r="P463" i="39"/>
  <c r="P464" i="39"/>
  <c r="P465" i="39"/>
  <c r="P466" i="39"/>
  <c r="P467" i="39"/>
  <c r="P468" i="39"/>
  <c r="P469" i="39"/>
  <c r="P470" i="39"/>
  <c r="P471" i="39"/>
  <c r="P472" i="39"/>
  <c r="P473" i="39"/>
  <c r="P474" i="39"/>
  <c r="P475" i="39"/>
  <c r="P476" i="39"/>
  <c r="P477" i="39"/>
  <c r="P478" i="39"/>
  <c r="P479" i="39"/>
  <c r="P480" i="39"/>
  <c r="P481" i="39"/>
  <c r="P482" i="39"/>
  <c r="P483" i="39"/>
  <c r="P484" i="39"/>
  <c r="P485" i="39"/>
  <c r="P486" i="39"/>
  <c r="P487" i="39"/>
  <c r="P488" i="39"/>
  <c r="P489" i="39"/>
  <c r="P490" i="39"/>
  <c r="P491" i="39"/>
  <c r="P492" i="39"/>
  <c r="P493" i="39"/>
  <c r="P494" i="39"/>
  <c r="P495" i="39"/>
  <c r="P496" i="39"/>
  <c r="P497" i="39"/>
  <c r="P498" i="39"/>
  <c r="P499" i="39"/>
  <c r="P500" i="39"/>
  <c r="P501" i="39"/>
  <c r="P502" i="39"/>
  <c r="P503" i="39"/>
  <c r="P504" i="39"/>
  <c r="P505" i="39"/>
  <c r="P506" i="39"/>
  <c r="P507" i="39"/>
  <c r="P508" i="39"/>
  <c r="P509" i="39"/>
  <c r="P510" i="39"/>
  <c r="P511" i="39"/>
  <c r="P512" i="39"/>
  <c r="P513" i="39"/>
  <c r="P514" i="39"/>
  <c r="P515" i="39"/>
  <c r="P516" i="39"/>
  <c r="P517" i="39"/>
  <c r="P518" i="39"/>
  <c r="P519" i="39"/>
  <c r="P520" i="39"/>
  <c r="P521" i="39"/>
  <c r="P522" i="39"/>
  <c r="P523" i="39"/>
  <c r="P524" i="39"/>
  <c r="P525" i="39"/>
  <c r="P526" i="39"/>
  <c r="P527" i="39"/>
  <c r="P528" i="39"/>
  <c r="P529" i="39"/>
  <c r="P530" i="39"/>
  <c r="P531" i="39"/>
  <c r="P532" i="39"/>
  <c r="P533" i="39"/>
  <c r="P534" i="39"/>
  <c r="P535" i="39"/>
  <c r="P536" i="39"/>
  <c r="P537" i="39"/>
  <c r="P538" i="39"/>
  <c r="P539" i="39"/>
  <c r="P540" i="39"/>
  <c r="P541" i="39"/>
  <c r="P542" i="39"/>
  <c r="P543" i="39"/>
  <c r="P544" i="39"/>
  <c r="P545" i="39"/>
  <c r="P546" i="39"/>
  <c r="P547" i="39"/>
  <c r="P548" i="39"/>
  <c r="P549" i="39"/>
  <c r="P550" i="39"/>
  <c r="P551" i="39"/>
  <c r="P552" i="39"/>
  <c r="P553" i="39"/>
  <c r="P554" i="39"/>
  <c r="P555" i="39"/>
  <c r="P556" i="39"/>
  <c r="P557" i="39"/>
  <c r="P558" i="39"/>
  <c r="P559" i="39"/>
  <c r="P560" i="39"/>
  <c r="P561" i="39"/>
  <c r="P562" i="39"/>
  <c r="P563" i="39"/>
  <c r="P564" i="39"/>
  <c r="P565" i="39"/>
  <c r="P566" i="39"/>
  <c r="P567" i="39"/>
  <c r="P568" i="39"/>
  <c r="P569" i="39"/>
  <c r="P570" i="39"/>
  <c r="P571" i="39"/>
  <c r="P572" i="39"/>
  <c r="P573" i="39"/>
  <c r="P574" i="39"/>
  <c r="P575" i="39"/>
  <c r="P576" i="39"/>
  <c r="P577" i="39"/>
  <c r="P578" i="39"/>
  <c r="P579" i="39"/>
  <c r="P580" i="39"/>
  <c r="P581" i="39"/>
  <c r="P582" i="39"/>
  <c r="P583" i="39"/>
  <c r="P584" i="39"/>
  <c r="P585" i="39"/>
  <c r="P586" i="39"/>
  <c r="P587" i="39"/>
  <c r="P588" i="39"/>
  <c r="P589" i="39"/>
  <c r="P590" i="39"/>
  <c r="P591" i="39"/>
  <c r="P592" i="39"/>
  <c r="P593" i="39"/>
  <c r="P594" i="39"/>
  <c r="P595" i="39"/>
  <c r="P596" i="39"/>
  <c r="P597" i="39"/>
  <c r="P598" i="39"/>
  <c r="P599" i="39"/>
  <c r="P600" i="39"/>
  <c r="P601" i="39"/>
  <c r="P602" i="39"/>
  <c r="P603" i="39"/>
  <c r="P604" i="39"/>
  <c r="P605" i="39"/>
  <c r="P606" i="39"/>
  <c r="P607" i="39"/>
  <c r="P608" i="39"/>
  <c r="P609" i="39"/>
  <c r="P610" i="39"/>
  <c r="P611" i="39"/>
  <c r="P612" i="39"/>
  <c r="P613" i="39"/>
  <c r="P614" i="39"/>
  <c r="P615" i="39"/>
  <c r="P616" i="39"/>
  <c r="P617" i="39"/>
  <c r="P618" i="39"/>
  <c r="P619" i="39"/>
  <c r="P620" i="39"/>
  <c r="P621" i="39"/>
  <c r="P622" i="39"/>
  <c r="P623" i="39"/>
  <c r="P624" i="39"/>
  <c r="P625" i="39"/>
  <c r="P626" i="39"/>
  <c r="P627" i="39"/>
  <c r="P628" i="39"/>
  <c r="P629" i="39"/>
  <c r="P630" i="39"/>
  <c r="P631" i="39"/>
  <c r="P632" i="39"/>
  <c r="P633" i="39"/>
  <c r="P634" i="39"/>
  <c r="P635" i="39"/>
  <c r="P636" i="39"/>
  <c r="P637" i="39"/>
  <c r="P638" i="39"/>
  <c r="P639" i="39"/>
  <c r="P640" i="39"/>
  <c r="P641" i="39"/>
  <c r="P642" i="39"/>
  <c r="P643" i="39"/>
  <c r="P644" i="39"/>
  <c r="P645" i="39"/>
  <c r="P646" i="39"/>
  <c r="P647" i="39"/>
  <c r="P648" i="39"/>
  <c r="P649" i="39"/>
  <c r="P650" i="39"/>
  <c r="P651" i="39"/>
  <c r="P652" i="39"/>
  <c r="P653" i="39"/>
  <c r="P654" i="39"/>
  <c r="P656" i="39"/>
  <c r="P657" i="39"/>
  <c r="P658" i="39"/>
  <c r="P659" i="39"/>
  <c r="P660" i="39"/>
  <c r="P661" i="39"/>
  <c r="P662" i="39"/>
  <c r="P663" i="39"/>
  <c r="P664" i="39"/>
  <c r="P665" i="39"/>
  <c r="P666" i="39"/>
  <c r="P667" i="39"/>
  <c r="P668" i="39"/>
  <c r="P669" i="39"/>
  <c r="P670" i="39"/>
  <c r="P671" i="39"/>
  <c r="P672" i="39"/>
  <c r="P673" i="39"/>
  <c r="P674" i="39"/>
  <c r="P675" i="39"/>
  <c r="P676" i="39"/>
  <c r="P677" i="39"/>
  <c r="P678" i="39"/>
  <c r="P679" i="39"/>
  <c r="P680" i="39"/>
  <c r="P681" i="39"/>
  <c r="P682" i="39"/>
  <c r="P683" i="39"/>
  <c r="P684" i="39"/>
  <c r="P685" i="39"/>
  <c r="P686" i="39"/>
  <c r="P687" i="39"/>
  <c r="P688" i="39"/>
  <c r="P689" i="39"/>
  <c r="P690" i="39"/>
  <c r="P691" i="39"/>
  <c r="P692" i="39"/>
  <c r="P693" i="39"/>
  <c r="P694" i="39"/>
  <c r="P695" i="39"/>
  <c r="P696" i="39"/>
  <c r="P697" i="39"/>
  <c r="P698" i="39"/>
  <c r="P699" i="39"/>
  <c r="P700" i="39"/>
  <c r="P701" i="39"/>
  <c r="P702" i="39"/>
  <c r="P703" i="39"/>
  <c r="P704" i="39"/>
  <c r="P705" i="39"/>
  <c r="P706" i="39"/>
  <c r="P707" i="39"/>
  <c r="P708" i="39"/>
  <c r="P709" i="39"/>
  <c r="P710" i="39"/>
  <c r="P711" i="39"/>
  <c r="P712" i="39"/>
  <c r="P713" i="39"/>
  <c r="P714" i="39"/>
  <c r="P715" i="39"/>
  <c r="P716" i="39"/>
  <c r="P717" i="39"/>
  <c r="P718" i="39"/>
  <c r="P719" i="39"/>
  <c r="P720" i="39"/>
  <c r="P721" i="39"/>
  <c r="P722" i="39"/>
  <c r="P723" i="39"/>
  <c r="P724" i="39"/>
  <c r="P725" i="39"/>
  <c r="P726" i="39"/>
  <c r="P727" i="39"/>
  <c r="P728" i="39"/>
  <c r="P729" i="39"/>
  <c r="P730" i="39"/>
  <c r="P731" i="39"/>
  <c r="P732" i="39"/>
  <c r="P733" i="39"/>
  <c r="P734" i="39"/>
  <c r="P735" i="39"/>
  <c r="P736" i="39"/>
  <c r="P737" i="39"/>
  <c r="P738" i="39"/>
  <c r="P739" i="39"/>
  <c r="P740" i="39"/>
  <c r="P741" i="39"/>
  <c r="P742" i="39"/>
  <c r="P743" i="39"/>
  <c r="P744" i="39"/>
  <c r="P745" i="39"/>
  <c r="P746" i="39"/>
  <c r="P747" i="39"/>
  <c r="P748" i="39"/>
  <c r="P749" i="39"/>
  <c r="P750" i="39"/>
  <c r="P751" i="39"/>
  <c r="P752" i="39"/>
  <c r="P753" i="39"/>
  <c r="P754" i="39"/>
  <c r="P755" i="39"/>
  <c r="P756" i="39"/>
  <c r="P757" i="39"/>
  <c r="P758" i="39"/>
  <c r="P759" i="39"/>
  <c r="P760" i="39"/>
  <c r="P761" i="39"/>
  <c r="P762" i="39"/>
  <c r="P763" i="39"/>
  <c r="P764" i="39"/>
  <c r="P765" i="39"/>
  <c r="P766" i="39"/>
  <c r="P767" i="39"/>
  <c r="P768" i="39"/>
  <c r="P769" i="39"/>
  <c r="P770" i="39"/>
  <c r="P771" i="39"/>
  <c r="P772" i="39"/>
  <c r="P773" i="39"/>
  <c r="P774" i="39"/>
  <c r="P775" i="39"/>
  <c r="P776" i="39"/>
  <c r="P777" i="39"/>
  <c r="P778" i="39"/>
  <c r="P779" i="39"/>
  <c r="P780" i="39"/>
  <c r="P781" i="39"/>
  <c r="P782" i="39"/>
  <c r="P783" i="39"/>
  <c r="P784" i="39"/>
  <c r="P785" i="39"/>
  <c r="P786" i="39"/>
  <c r="P787" i="39"/>
  <c r="P788" i="39"/>
  <c r="P789" i="39"/>
  <c r="P790" i="39"/>
  <c r="P791" i="39"/>
  <c r="P792" i="39"/>
  <c r="P793" i="39"/>
  <c r="P794" i="39"/>
  <c r="P795" i="39"/>
  <c r="P796" i="39"/>
  <c r="P797" i="39"/>
  <c r="P798" i="39"/>
  <c r="P799" i="39"/>
  <c r="P800" i="39"/>
  <c r="P801" i="39"/>
  <c r="P802" i="39"/>
  <c r="P803" i="39"/>
  <c r="P804" i="39"/>
  <c r="P805" i="39"/>
  <c r="P806" i="39"/>
  <c r="P807" i="39"/>
  <c r="P808" i="39"/>
  <c r="P809" i="39"/>
  <c r="P810" i="39"/>
  <c r="P811" i="39"/>
  <c r="P812" i="39"/>
  <c r="P813" i="39"/>
  <c r="P814" i="39"/>
  <c r="P815" i="39"/>
  <c r="P816" i="39"/>
  <c r="P817" i="39"/>
  <c r="P818" i="39"/>
  <c r="P819" i="39"/>
  <c r="P820" i="39"/>
  <c r="P821" i="39"/>
  <c r="P822" i="39"/>
  <c r="P823" i="39"/>
  <c r="P824" i="39"/>
  <c r="P825" i="39"/>
  <c r="P826" i="39"/>
  <c r="P827" i="39"/>
  <c r="P828" i="39"/>
  <c r="P829" i="39"/>
  <c r="P830" i="39"/>
  <c r="P831" i="39"/>
  <c r="P832" i="39"/>
  <c r="P833" i="39"/>
  <c r="P834" i="39"/>
  <c r="P835" i="39"/>
  <c r="P836" i="39"/>
  <c r="P837" i="39"/>
  <c r="P838" i="39"/>
  <c r="P839" i="39"/>
  <c r="P840" i="39"/>
  <c r="P841" i="39"/>
  <c r="P842" i="39"/>
  <c r="P843" i="39"/>
  <c r="P844" i="39"/>
  <c r="P845" i="39"/>
  <c r="P846" i="39"/>
  <c r="P847" i="39"/>
  <c r="P848" i="39"/>
  <c r="P849" i="39"/>
  <c r="P850" i="39"/>
  <c r="P851" i="39"/>
  <c r="P852" i="39"/>
  <c r="P853" i="39"/>
  <c r="P854" i="39"/>
  <c r="P855" i="39"/>
  <c r="P856" i="39"/>
  <c r="P857" i="39"/>
  <c r="P858" i="39"/>
  <c r="P859" i="39"/>
  <c r="P860" i="39"/>
  <c r="P861" i="39"/>
  <c r="P862" i="39"/>
  <c r="P863" i="39"/>
  <c r="P864" i="39"/>
  <c r="P865" i="39"/>
  <c r="P866" i="39"/>
  <c r="P867" i="39"/>
  <c r="P868" i="39"/>
  <c r="P869" i="39"/>
  <c r="P870" i="39"/>
  <c r="P871" i="39"/>
  <c r="P872" i="39"/>
  <c r="P873" i="39"/>
  <c r="P874" i="39"/>
  <c r="P875" i="39"/>
  <c r="P876" i="39"/>
  <c r="P877" i="39"/>
  <c r="P878" i="39"/>
  <c r="P879" i="39"/>
  <c r="P880" i="39"/>
  <c r="P881" i="39"/>
  <c r="P882" i="39"/>
  <c r="P883" i="39"/>
  <c r="P884" i="39"/>
  <c r="P885" i="39"/>
  <c r="P886" i="39"/>
  <c r="P887" i="39"/>
  <c r="P888" i="39"/>
  <c r="P889" i="39"/>
  <c r="P890" i="39"/>
  <c r="P891" i="39"/>
  <c r="P892" i="39"/>
  <c r="P893" i="39"/>
  <c r="P894" i="39"/>
  <c r="P895" i="39"/>
  <c r="P896" i="39"/>
  <c r="P897" i="39"/>
  <c r="P898" i="39"/>
  <c r="P899" i="39"/>
  <c r="P900" i="39"/>
  <c r="P901" i="39"/>
  <c r="P902" i="39"/>
  <c r="P903" i="39"/>
  <c r="P904" i="39"/>
  <c r="P905" i="39"/>
  <c r="P906" i="39"/>
  <c r="P907" i="39"/>
  <c r="P908" i="39"/>
  <c r="P909" i="39"/>
  <c r="P910" i="39"/>
  <c r="P911" i="39"/>
  <c r="P912" i="39"/>
  <c r="P913" i="39"/>
  <c r="P914" i="39"/>
  <c r="P915" i="39"/>
  <c r="P916" i="39"/>
  <c r="P917" i="39"/>
  <c r="P918" i="39"/>
  <c r="P919" i="39"/>
  <c r="P920" i="39"/>
  <c r="P921" i="39"/>
  <c r="P922" i="39"/>
  <c r="P923" i="39"/>
  <c r="P924" i="39"/>
  <c r="P925" i="39"/>
  <c r="P926" i="39"/>
  <c r="P927" i="39"/>
  <c r="P928" i="39"/>
  <c r="P929" i="39"/>
  <c r="P930" i="39"/>
  <c r="P931" i="39"/>
  <c r="P932" i="39"/>
  <c r="P933" i="39"/>
  <c r="P934" i="39"/>
  <c r="P935" i="39"/>
  <c r="P936" i="39"/>
  <c r="P937" i="39"/>
  <c r="P938" i="39"/>
  <c r="P939" i="39"/>
  <c r="P940" i="39"/>
  <c r="P941" i="39"/>
  <c r="P942" i="39"/>
  <c r="P943" i="39"/>
  <c r="P944" i="39"/>
  <c r="P945" i="39"/>
  <c r="P946" i="39"/>
  <c r="P947" i="39"/>
  <c r="P948" i="39"/>
  <c r="P949" i="39"/>
  <c r="P950" i="39"/>
  <c r="P951" i="39"/>
  <c r="P952" i="39"/>
  <c r="P953" i="39"/>
  <c r="P954" i="39"/>
  <c r="P955" i="39"/>
  <c r="P956" i="39"/>
  <c r="P957" i="39"/>
  <c r="P958" i="39"/>
  <c r="P959" i="39"/>
  <c r="P960" i="39"/>
  <c r="P961" i="39"/>
  <c r="P962" i="39"/>
  <c r="P963" i="39"/>
  <c r="P964" i="39"/>
  <c r="P965" i="39"/>
  <c r="P11" i="39"/>
  <c r="P1353" i="39" l="1"/>
  <c r="P144" i="4"/>
  <c r="P12" i="35"/>
  <c r="P13" i="35"/>
  <c r="P14" i="35"/>
  <c r="P15" i="35"/>
  <c r="P16" i="35"/>
  <c r="P17" i="35"/>
  <c r="P18" i="35"/>
  <c r="P19" i="35"/>
  <c r="P20" i="35"/>
  <c r="P21" i="35"/>
  <c r="P22" i="35"/>
  <c r="P23" i="35"/>
  <c r="P24" i="35"/>
  <c r="P25" i="35"/>
  <c r="P26" i="35"/>
  <c r="P27" i="35"/>
  <c r="P28" i="35"/>
  <c r="P29" i="35"/>
  <c r="P30" i="35"/>
  <c r="P31" i="35"/>
  <c r="P32" i="35"/>
  <c r="P33" i="35"/>
  <c r="P34" i="35"/>
  <c r="P35" i="35"/>
  <c r="P36" i="35"/>
  <c r="P37" i="35"/>
  <c r="P38" i="35"/>
  <c r="P39" i="35"/>
  <c r="P40" i="35"/>
  <c r="P41" i="35"/>
  <c r="P42" i="35"/>
  <c r="P43" i="35"/>
  <c r="P44" i="35"/>
  <c r="P45" i="35"/>
  <c r="P46" i="35"/>
  <c r="P47" i="35"/>
  <c r="P48" i="35"/>
  <c r="P49" i="35"/>
  <c r="P50" i="35"/>
  <c r="P51" i="35"/>
  <c r="P52" i="35"/>
  <c r="P53" i="35"/>
  <c r="P54" i="35"/>
  <c r="P55" i="35"/>
  <c r="P56" i="35"/>
  <c r="P57" i="35"/>
  <c r="P58" i="35"/>
  <c r="P59" i="35"/>
  <c r="P60" i="35"/>
  <c r="P61" i="35"/>
  <c r="P62" i="35"/>
  <c r="P63" i="35"/>
  <c r="P64" i="35"/>
  <c r="P65" i="35"/>
  <c r="P66" i="35"/>
  <c r="P67" i="35"/>
  <c r="P68" i="35"/>
  <c r="P69" i="35"/>
  <c r="P70" i="35"/>
  <c r="P71" i="35"/>
  <c r="P72" i="35"/>
  <c r="P73" i="35"/>
  <c r="P74" i="35"/>
  <c r="P75" i="35"/>
  <c r="P76" i="35"/>
  <c r="P77" i="35"/>
  <c r="P78" i="35"/>
  <c r="P79" i="35"/>
  <c r="P80" i="35"/>
  <c r="P81" i="35"/>
  <c r="P82" i="35"/>
  <c r="P83" i="35"/>
  <c r="P84" i="35"/>
  <c r="P85" i="35"/>
  <c r="P86" i="35"/>
  <c r="P87" i="35"/>
  <c r="P88" i="35"/>
  <c r="P89" i="35"/>
  <c r="P90" i="35"/>
  <c r="P91" i="35"/>
  <c r="P92" i="35"/>
  <c r="P93" i="35"/>
  <c r="P94" i="35"/>
  <c r="P95" i="35"/>
  <c r="P96" i="35"/>
  <c r="P97" i="35"/>
  <c r="P98" i="35"/>
  <c r="P99" i="35"/>
  <c r="P100" i="35"/>
  <c r="P101" i="35"/>
  <c r="P102" i="35"/>
  <c r="P103" i="35"/>
  <c r="P104" i="35"/>
  <c r="P105" i="35"/>
  <c r="P106" i="35"/>
  <c r="P107" i="35"/>
  <c r="P108" i="35"/>
  <c r="P109" i="35"/>
  <c r="P110" i="35"/>
  <c r="P111" i="35"/>
  <c r="P112" i="35"/>
  <c r="P113" i="35"/>
  <c r="P114" i="35"/>
  <c r="P115" i="35"/>
  <c r="P116" i="35"/>
  <c r="P117" i="35"/>
  <c r="P118" i="35"/>
  <c r="P119" i="35"/>
  <c r="P120" i="35"/>
  <c r="P121" i="35"/>
  <c r="P122" i="35"/>
  <c r="P123" i="35"/>
  <c r="P124" i="35"/>
  <c r="P125" i="35"/>
  <c r="P126" i="35"/>
  <c r="P127" i="35"/>
  <c r="P128" i="35"/>
  <c r="P129" i="35"/>
  <c r="P130" i="35"/>
  <c r="P131" i="35"/>
  <c r="P132" i="35"/>
  <c r="P133" i="35"/>
  <c r="P134" i="35"/>
  <c r="P135" i="35"/>
  <c r="P136" i="35"/>
  <c r="P137" i="35"/>
  <c r="P138" i="35"/>
  <c r="P139" i="35"/>
  <c r="P140" i="35"/>
  <c r="P141" i="35"/>
  <c r="P142" i="35"/>
  <c r="P143" i="35"/>
  <c r="P144" i="35"/>
  <c r="P145" i="35"/>
  <c r="P146" i="35"/>
  <c r="P147" i="35"/>
  <c r="P148" i="35"/>
  <c r="P149" i="35"/>
  <c r="P150" i="35"/>
  <c r="P151" i="35"/>
  <c r="P152" i="35"/>
  <c r="P153" i="35"/>
  <c r="P154" i="35"/>
  <c r="P155" i="35"/>
  <c r="P156" i="35"/>
  <c r="P157" i="35"/>
  <c r="P158" i="35"/>
  <c r="P159" i="35"/>
  <c r="P160" i="35"/>
  <c r="P161" i="35"/>
  <c r="P162" i="35"/>
  <c r="P163" i="35"/>
  <c r="P164" i="35"/>
  <c r="P165" i="35"/>
  <c r="P166" i="35"/>
  <c r="P167" i="35"/>
  <c r="P168" i="35"/>
  <c r="P169" i="35"/>
  <c r="P170" i="35"/>
  <c r="P171" i="35"/>
  <c r="P172" i="35"/>
  <c r="P173" i="35"/>
  <c r="P174" i="35"/>
  <c r="P175" i="35"/>
  <c r="P176" i="35"/>
  <c r="P177" i="35"/>
  <c r="P178" i="35"/>
  <c r="P179" i="35"/>
  <c r="P180" i="35"/>
  <c r="P181" i="35"/>
  <c r="P182" i="35"/>
  <c r="P183" i="35"/>
  <c r="P184" i="35"/>
  <c r="P185" i="35"/>
  <c r="P186" i="35"/>
  <c r="P187" i="35"/>
  <c r="P188" i="35"/>
  <c r="P189" i="35"/>
  <c r="P190" i="35"/>
  <c r="P191" i="35"/>
  <c r="P192" i="35"/>
  <c r="P193" i="35"/>
  <c r="P194" i="35"/>
  <c r="P195" i="35"/>
  <c r="P196" i="35"/>
  <c r="P197" i="35"/>
  <c r="P198" i="35"/>
  <c r="P199" i="35"/>
  <c r="P200" i="35"/>
  <c r="P201" i="35"/>
  <c r="P202" i="35"/>
  <c r="P203" i="35"/>
  <c r="P204" i="35"/>
  <c r="P205" i="35"/>
  <c r="P206" i="35"/>
  <c r="P207" i="35"/>
  <c r="P208" i="35"/>
  <c r="P209" i="35"/>
  <c r="P210" i="35"/>
  <c r="P211" i="35"/>
  <c r="P212" i="35"/>
  <c r="P213" i="35"/>
  <c r="P214" i="35"/>
  <c r="P215" i="35"/>
  <c r="P216" i="35"/>
  <c r="P217" i="35"/>
  <c r="P218" i="35"/>
  <c r="P219" i="35"/>
  <c r="P220" i="35"/>
  <c r="P221" i="35"/>
  <c r="P222" i="35"/>
  <c r="P223" i="35"/>
  <c r="P224" i="35"/>
  <c r="P225" i="35"/>
  <c r="P226" i="35"/>
  <c r="P227" i="35"/>
  <c r="P228" i="35"/>
  <c r="P229" i="35"/>
  <c r="P230" i="35"/>
  <c r="P231" i="35"/>
  <c r="P232" i="35"/>
  <c r="P233" i="35"/>
  <c r="P234" i="35"/>
  <c r="P235" i="35"/>
  <c r="P236" i="35"/>
  <c r="P237" i="35"/>
  <c r="P238" i="35"/>
  <c r="P239" i="35"/>
  <c r="P240" i="35"/>
  <c r="P241" i="35"/>
  <c r="P242" i="35"/>
  <c r="P243" i="35"/>
  <c r="P244" i="35"/>
  <c r="P245" i="35"/>
  <c r="P246" i="35"/>
  <c r="P247" i="35"/>
  <c r="P248" i="35"/>
  <c r="P249" i="35"/>
  <c r="P250" i="35"/>
  <c r="P251" i="35"/>
  <c r="P252" i="35"/>
  <c r="P253" i="35"/>
  <c r="P254" i="35"/>
  <c r="P255" i="35"/>
  <c r="P256" i="35"/>
  <c r="P257" i="35"/>
  <c r="P258" i="35"/>
  <c r="P259" i="35"/>
  <c r="P260" i="35"/>
  <c r="P261" i="35"/>
  <c r="P262" i="35"/>
  <c r="P263" i="35"/>
  <c r="P264" i="35"/>
  <c r="P265" i="35"/>
  <c r="P266" i="35"/>
  <c r="P267" i="35"/>
  <c r="P268" i="35"/>
  <c r="P269" i="35"/>
  <c r="P270" i="35"/>
  <c r="P271" i="35"/>
  <c r="P272" i="35"/>
  <c r="P273" i="35"/>
  <c r="P274" i="35"/>
  <c r="P275" i="35"/>
  <c r="P276" i="35"/>
  <c r="P277" i="35"/>
  <c r="P278" i="35"/>
  <c r="P279" i="35"/>
  <c r="P280" i="35"/>
  <c r="P281" i="35"/>
  <c r="P282" i="35"/>
  <c r="P283" i="35"/>
  <c r="P284" i="35"/>
  <c r="P285" i="35"/>
  <c r="P286" i="35"/>
  <c r="P287" i="35"/>
  <c r="P288" i="35"/>
  <c r="P289" i="35"/>
  <c r="P290" i="35"/>
  <c r="P291" i="35"/>
  <c r="P292" i="35"/>
  <c r="P293" i="35"/>
  <c r="P294" i="35"/>
  <c r="P295" i="35"/>
  <c r="P296" i="35"/>
  <c r="P297" i="35"/>
  <c r="P298" i="35"/>
  <c r="P299" i="35"/>
  <c r="P300" i="35"/>
  <c r="P301" i="35"/>
  <c r="P302" i="35"/>
  <c r="P303" i="35"/>
  <c r="P304" i="35"/>
  <c r="P305" i="35"/>
  <c r="P306" i="35"/>
  <c r="P307" i="35"/>
  <c r="P308" i="35"/>
  <c r="P309" i="35"/>
  <c r="P310" i="35"/>
  <c r="P311" i="35"/>
  <c r="P312" i="35"/>
  <c r="P313" i="35"/>
  <c r="P314" i="35"/>
  <c r="P315" i="35"/>
  <c r="P316" i="35"/>
  <c r="P317" i="35"/>
  <c r="P318" i="35"/>
  <c r="P319" i="35"/>
  <c r="P320" i="35"/>
  <c r="P321" i="35"/>
  <c r="P322" i="35"/>
  <c r="P323" i="35"/>
  <c r="P324" i="35"/>
  <c r="P325" i="35"/>
  <c r="P326" i="35"/>
  <c r="P327" i="35"/>
  <c r="P328" i="35"/>
  <c r="P329" i="35"/>
  <c r="P330" i="35"/>
  <c r="P331" i="35"/>
  <c r="P332" i="35"/>
  <c r="P333" i="35"/>
  <c r="P334" i="35"/>
  <c r="P335" i="35"/>
  <c r="P336" i="35"/>
  <c r="P337" i="35"/>
  <c r="P338" i="35"/>
  <c r="P339" i="35"/>
  <c r="P340" i="35"/>
  <c r="P341" i="35"/>
  <c r="P342" i="35"/>
  <c r="P343" i="35"/>
  <c r="P344" i="35"/>
  <c r="P345" i="35"/>
  <c r="P346" i="35"/>
  <c r="P347" i="35"/>
  <c r="P348" i="35"/>
  <c r="P349" i="35"/>
  <c r="P350" i="35"/>
  <c r="P351" i="35"/>
  <c r="P352" i="35"/>
  <c r="P353" i="35"/>
  <c r="P354" i="35"/>
  <c r="P355" i="35"/>
  <c r="P356" i="35"/>
  <c r="P357" i="35"/>
  <c r="P358" i="35"/>
  <c r="P359" i="35"/>
  <c r="P360" i="35"/>
  <c r="P361" i="35"/>
  <c r="P362" i="35"/>
  <c r="P363" i="35"/>
  <c r="P364" i="35"/>
  <c r="P365" i="35"/>
  <c r="P366" i="35"/>
  <c r="P367" i="35"/>
  <c r="P368" i="35"/>
  <c r="P369" i="35"/>
  <c r="P370" i="35"/>
  <c r="P371" i="35"/>
  <c r="P372" i="35"/>
  <c r="P373" i="35"/>
  <c r="P374" i="35"/>
  <c r="P375" i="35"/>
  <c r="P376" i="35"/>
  <c r="P377" i="35"/>
  <c r="P378" i="35"/>
  <c r="P379" i="35"/>
  <c r="P380" i="35"/>
  <c r="P381" i="35"/>
  <c r="P382" i="35"/>
  <c r="P383" i="35"/>
  <c r="P384" i="35"/>
  <c r="P385" i="35"/>
  <c r="P386" i="35"/>
  <c r="P387" i="35"/>
  <c r="P388" i="35"/>
  <c r="P389" i="35"/>
  <c r="P390" i="35"/>
  <c r="P391" i="35"/>
  <c r="P392" i="35"/>
  <c r="P393" i="35"/>
  <c r="P394" i="35"/>
  <c r="P395" i="35"/>
  <c r="P396" i="35"/>
  <c r="P397" i="35"/>
  <c r="P398" i="35"/>
  <c r="P399" i="35"/>
  <c r="P400" i="35"/>
  <c r="P401" i="35"/>
  <c r="P402" i="35"/>
  <c r="P403" i="35"/>
  <c r="P404" i="35"/>
  <c r="P405" i="35"/>
  <c r="P406" i="35"/>
  <c r="P407" i="35"/>
  <c r="P408" i="35"/>
  <c r="P409" i="35"/>
  <c r="P410" i="35"/>
  <c r="P411" i="35"/>
  <c r="P412" i="35"/>
  <c r="P413" i="35"/>
  <c r="P414" i="35"/>
  <c r="P415" i="35"/>
  <c r="P416" i="35"/>
  <c r="P417" i="35"/>
  <c r="P418" i="35"/>
  <c r="P419" i="35"/>
  <c r="P420" i="35"/>
  <c r="P421" i="35"/>
  <c r="P422" i="35"/>
  <c r="P423" i="35"/>
  <c r="P424" i="35"/>
  <c r="P425" i="35"/>
  <c r="P426" i="35"/>
  <c r="P427" i="35"/>
  <c r="P428" i="35"/>
  <c r="P429" i="35"/>
  <c r="P430" i="35"/>
  <c r="P431" i="35"/>
  <c r="P432" i="35"/>
  <c r="P433" i="35"/>
  <c r="P434" i="35"/>
  <c r="P435" i="35"/>
  <c r="P436" i="35"/>
  <c r="P437" i="35"/>
  <c r="P438" i="35"/>
  <c r="P439" i="35"/>
  <c r="P440" i="35"/>
  <c r="P441" i="35"/>
  <c r="P442" i="35"/>
  <c r="P443" i="35"/>
  <c r="P444" i="35"/>
  <c r="P445" i="35"/>
  <c r="P446" i="35"/>
  <c r="P447" i="35"/>
  <c r="P448" i="35"/>
  <c r="P449" i="35"/>
  <c r="P450" i="35"/>
  <c r="P451" i="35"/>
  <c r="P452" i="35"/>
  <c r="P453" i="35"/>
  <c r="P454" i="35"/>
  <c r="P455" i="35"/>
  <c r="P456" i="35"/>
  <c r="P457" i="35"/>
  <c r="P458" i="35"/>
  <c r="P459" i="35"/>
  <c r="P460" i="35"/>
  <c r="P461" i="35"/>
  <c r="P462" i="35"/>
  <c r="P463" i="35"/>
  <c r="P464" i="35"/>
  <c r="P465" i="35"/>
  <c r="P466" i="35"/>
  <c r="P467" i="35"/>
  <c r="P468" i="35"/>
  <c r="P469" i="35"/>
  <c r="P470" i="35"/>
  <c r="P471" i="35"/>
  <c r="P472" i="35"/>
  <c r="P473" i="35"/>
  <c r="P474" i="35"/>
  <c r="P475" i="35"/>
  <c r="P476" i="35"/>
  <c r="P477" i="35"/>
  <c r="P478" i="35"/>
  <c r="P479" i="35"/>
  <c r="P480" i="35"/>
  <c r="P481" i="35"/>
  <c r="P482" i="35"/>
  <c r="P483" i="35"/>
  <c r="P484" i="35"/>
  <c r="P485" i="35"/>
  <c r="P486" i="35"/>
  <c r="P487" i="35"/>
  <c r="P488" i="35"/>
  <c r="P489" i="35"/>
  <c r="P490" i="35"/>
  <c r="P491" i="35"/>
  <c r="P492" i="35"/>
  <c r="P493" i="35"/>
  <c r="P494" i="35"/>
  <c r="P495" i="35"/>
  <c r="P496" i="35"/>
  <c r="P497" i="35"/>
  <c r="P498" i="35"/>
  <c r="P499" i="35"/>
  <c r="P500" i="35"/>
  <c r="P501" i="35"/>
  <c r="P502" i="35"/>
  <c r="P503" i="35"/>
  <c r="P504" i="35"/>
  <c r="P505" i="35"/>
  <c r="P506" i="35"/>
  <c r="P507" i="35"/>
  <c r="P508" i="35"/>
  <c r="P509" i="35"/>
  <c r="P510" i="35"/>
  <c r="P511" i="35"/>
  <c r="P512" i="35"/>
  <c r="P513" i="35"/>
  <c r="P514" i="35"/>
  <c r="P515" i="35"/>
  <c r="P516" i="35"/>
  <c r="P517" i="35"/>
  <c r="P518" i="35"/>
  <c r="P519" i="35"/>
  <c r="P520" i="35"/>
  <c r="P521" i="35"/>
  <c r="P522" i="35"/>
  <c r="P523" i="35"/>
  <c r="P524" i="35"/>
  <c r="P525" i="35"/>
  <c r="P526" i="35"/>
  <c r="P527" i="35"/>
  <c r="P528" i="35"/>
  <c r="P529" i="35"/>
  <c r="P530" i="35"/>
  <c r="P531" i="35"/>
  <c r="P532" i="35"/>
  <c r="P533" i="35"/>
  <c r="P534" i="35"/>
  <c r="P535" i="35"/>
  <c r="P536" i="35"/>
  <c r="P537" i="35"/>
  <c r="P538" i="35"/>
  <c r="P539" i="35"/>
  <c r="P540" i="35"/>
  <c r="P541" i="35"/>
  <c r="P542" i="35"/>
  <c r="P543" i="35"/>
  <c r="P544" i="35"/>
  <c r="P545" i="35"/>
  <c r="P546" i="35"/>
  <c r="P547" i="35"/>
  <c r="P548" i="35"/>
  <c r="P549" i="35"/>
  <c r="P550" i="35"/>
  <c r="P551" i="35"/>
  <c r="P552" i="35"/>
  <c r="P553" i="35"/>
  <c r="P554" i="35"/>
  <c r="P555" i="35"/>
  <c r="P556" i="35"/>
  <c r="P557" i="35"/>
  <c r="P558" i="35"/>
  <c r="P559" i="35"/>
  <c r="P560" i="35"/>
  <c r="P561" i="35"/>
  <c r="P562" i="35"/>
  <c r="P563" i="35"/>
  <c r="P564" i="35"/>
  <c r="P565" i="35"/>
  <c r="P566" i="35"/>
  <c r="P567" i="35"/>
  <c r="P568" i="35"/>
  <c r="P569" i="35"/>
  <c r="P570" i="35"/>
  <c r="P571" i="35"/>
  <c r="P572" i="35"/>
  <c r="P573" i="35"/>
  <c r="P574" i="35"/>
  <c r="P575" i="35"/>
  <c r="P576" i="35"/>
  <c r="P577" i="35"/>
  <c r="P578" i="35"/>
  <c r="P579" i="35"/>
  <c r="P580" i="35"/>
  <c r="P581" i="35"/>
  <c r="P582" i="35"/>
  <c r="P583" i="35"/>
  <c r="P584" i="35"/>
  <c r="P585" i="35"/>
  <c r="P586" i="35"/>
  <c r="P587" i="35"/>
  <c r="P588" i="35"/>
  <c r="P589" i="35"/>
  <c r="P590" i="35"/>
  <c r="P591" i="35"/>
  <c r="P592" i="35"/>
  <c r="P593" i="35"/>
  <c r="P594" i="35"/>
  <c r="P595" i="35"/>
  <c r="P596" i="35"/>
  <c r="P597" i="35"/>
  <c r="P598" i="35"/>
  <c r="P599" i="35"/>
  <c r="P600" i="35"/>
  <c r="P601" i="35"/>
  <c r="P602" i="35"/>
  <c r="P603" i="35"/>
  <c r="P604" i="35"/>
  <c r="P605" i="35"/>
  <c r="P606" i="35"/>
  <c r="P607" i="35"/>
  <c r="P608" i="35"/>
  <c r="P609" i="35"/>
  <c r="P610" i="35"/>
  <c r="P611" i="35"/>
  <c r="P612" i="35"/>
  <c r="P613" i="35"/>
  <c r="P614" i="35"/>
  <c r="P615" i="35"/>
  <c r="P616" i="35"/>
  <c r="P617" i="35"/>
  <c r="P618" i="35"/>
  <c r="P619" i="35"/>
  <c r="P620" i="35"/>
  <c r="P621" i="35"/>
  <c r="P622" i="35"/>
  <c r="P623" i="35"/>
  <c r="P624" i="35"/>
  <c r="P625" i="35"/>
  <c r="P626" i="35"/>
  <c r="P627" i="35"/>
  <c r="P628" i="35"/>
  <c r="P629" i="35"/>
  <c r="P630" i="35"/>
  <c r="P631" i="35"/>
  <c r="P632" i="35"/>
  <c r="P633" i="35"/>
  <c r="P634" i="35"/>
  <c r="P635" i="35"/>
  <c r="P636" i="35"/>
  <c r="P637" i="35"/>
  <c r="P638" i="35"/>
  <c r="P639" i="35"/>
  <c r="P640" i="35"/>
  <c r="P641" i="35"/>
  <c r="P642" i="35"/>
  <c r="P643" i="35"/>
  <c r="P644" i="35"/>
  <c r="P645" i="35"/>
  <c r="P646" i="35"/>
  <c r="P647" i="35"/>
  <c r="P648" i="35"/>
  <c r="P649" i="35"/>
  <c r="P650" i="35"/>
  <c r="P651" i="35"/>
  <c r="P652" i="35"/>
  <c r="P653" i="35"/>
  <c r="P654" i="35"/>
  <c r="P655" i="35"/>
  <c r="P656" i="35"/>
  <c r="P657" i="35"/>
  <c r="P658" i="35"/>
  <c r="P659" i="35"/>
  <c r="P660" i="35"/>
  <c r="P661" i="35"/>
  <c r="P662" i="35"/>
  <c r="P663" i="35"/>
  <c r="P664" i="35"/>
  <c r="P665" i="35"/>
  <c r="P666" i="35"/>
  <c r="P667" i="35"/>
  <c r="P668" i="35"/>
  <c r="P669" i="35"/>
  <c r="P670" i="35"/>
  <c r="P671" i="35"/>
  <c r="P672" i="35"/>
  <c r="P673" i="35"/>
  <c r="P674" i="35"/>
  <c r="P675" i="35"/>
  <c r="P676" i="35"/>
  <c r="P677" i="35"/>
  <c r="P678" i="35"/>
  <c r="P679" i="35"/>
  <c r="P680" i="35"/>
  <c r="P681" i="35"/>
  <c r="P682" i="35"/>
  <c r="P683" i="35"/>
  <c r="P684" i="35"/>
  <c r="P685" i="35"/>
  <c r="P686" i="35"/>
  <c r="P687" i="35"/>
  <c r="P688" i="35"/>
  <c r="P689" i="35"/>
  <c r="P690" i="35"/>
  <c r="P691" i="35"/>
  <c r="P692" i="35"/>
  <c r="P693" i="35"/>
  <c r="P694" i="35"/>
  <c r="P695" i="35"/>
  <c r="P696" i="35"/>
  <c r="P697" i="35"/>
  <c r="P698" i="35"/>
  <c r="P699" i="35"/>
  <c r="P700" i="35"/>
  <c r="P701" i="35"/>
  <c r="P702" i="35"/>
  <c r="P703" i="35"/>
  <c r="P704" i="35"/>
  <c r="P705" i="35"/>
  <c r="P706" i="35"/>
  <c r="P707" i="35"/>
  <c r="P708" i="35"/>
  <c r="P709" i="35"/>
  <c r="P710" i="35"/>
  <c r="P711" i="35"/>
  <c r="P712" i="35"/>
  <c r="P713" i="35"/>
  <c r="P714" i="35"/>
  <c r="P715" i="35"/>
  <c r="P716" i="35"/>
  <c r="P717" i="35"/>
  <c r="P718" i="35"/>
  <c r="P719" i="35"/>
  <c r="P720" i="35"/>
  <c r="P721" i="35"/>
  <c r="P722" i="35"/>
  <c r="P723" i="35"/>
  <c r="P724" i="35"/>
  <c r="P725" i="35"/>
  <c r="P726" i="35"/>
  <c r="P727" i="35"/>
  <c r="P728" i="35"/>
  <c r="P729" i="35"/>
  <c r="P730" i="35"/>
  <c r="P731" i="35"/>
  <c r="P732" i="35"/>
  <c r="P733" i="35"/>
  <c r="P734" i="35"/>
  <c r="P735" i="35"/>
  <c r="P736" i="35"/>
  <c r="P737" i="35"/>
  <c r="P738" i="35"/>
  <c r="P739" i="35"/>
  <c r="P740" i="35"/>
  <c r="P741" i="35"/>
  <c r="P742" i="35"/>
  <c r="P743" i="35"/>
  <c r="P744" i="35"/>
  <c r="P745" i="35"/>
  <c r="P746" i="35"/>
  <c r="P747" i="35"/>
  <c r="P748" i="35"/>
  <c r="P749" i="35"/>
  <c r="P750" i="35"/>
  <c r="P751" i="35"/>
  <c r="P752" i="35"/>
  <c r="P753" i="35"/>
  <c r="P754" i="35"/>
  <c r="P755" i="35"/>
  <c r="P756" i="35"/>
  <c r="P757" i="35"/>
  <c r="P758" i="35"/>
  <c r="P759" i="35"/>
  <c r="P760" i="35"/>
  <c r="P761" i="35"/>
  <c r="P762" i="35"/>
  <c r="P763" i="35"/>
  <c r="P764" i="35"/>
  <c r="P765" i="35"/>
  <c r="P766" i="35"/>
  <c r="P767" i="35"/>
  <c r="P768" i="35"/>
  <c r="P769" i="35"/>
  <c r="P770" i="35"/>
  <c r="P771" i="35"/>
  <c r="P772" i="35"/>
  <c r="P773" i="35"/>
  <c r="P774" i="35"/>
  <c r="P775" i="35"/>
  <c r="P776" i="35"/>
  <c r="P777" i="35"/>
  <c r="P778" i="35"/>
  <c r="P779" i="35"/>
  <c r="P780" i="35"/>
  <c r="P781" i="35"/>
  <c r="P782" i="35"/>
  <c r="P783" i="35"/>
  <c r="P784" i="35"/>
  <c r="P785" i="35"/>
  <c r="P786" i="35"/>
  <c r="P787" i="35"/>
  <c r="P788" i="35"/>
  <c r="P789" i="35"/>
  <c r="P790" i="35"/>
  <c r="P791" i="35"/>
  <c r="P792" i="35"/>
  <c r="P793" i="35"/>
  <c r="P794" i="35"/>
  <c r="P795" i="35"/>
  <c r="P796" i="35"/>
  <c r="P797" i="35"/>
  <c r="P798" i="35"/>
  <c r="P799" i="35"/>
  <c r="P800" i="35"/>
  <c r="P801" i="35"/>
  <c r="P802" i="35"/>
  <c r="P803" i="35"/>
  <c r="P804" i="35"/>
  <c r="P805" i="35"/>
  <c r="P806" i="35"/>
  <c r="P807" i="35"/>
  <c r="P808" i="35"/>
  <c r="P809" i="35"/>
  <c r="P810" i="35"/>
  <c r="P811" i="35"/>
  <c r="P812" i="35"/>
  <c r="P813" i="35"/>
  <c r="P814" i="35"/>
  <c r="P815" i="35"/>
  <c r="P816" i="35"/>
  <c r="P817" i="35"/>
  <c r="P818" i="35"/>
  <c r="P819" i="35"/>
  <c r="P820" i="35"/>
  <c r="P821" i="35"/>
  <c r="P822" i="35"/>
  <c r="P823" i="35"/>
  <c r="P824" i="35"/>
  <c r="P825" i="35"/>
  <c r="P826" i="35"/>
  <c r="P827" i="35"/>
  <c r="P828" i="35"/>
  <c r="P829" i="35"/>
  <c r="P830" i="35"/>
  <c r="P831" i="35"/>
  <c r="P832" i="35"/>
  <c r="P833" i="35"/>
  <c r="P834" i="35"/>
  <c r="P835" i="35"/>
  <c r="P836" i="35"/>
  <c r="P837" i="35"/>
  <c r="P838" i="35"/>
  <c r="P839" i="35"/>
  <c r="P840" i="35"/>
  <c r="P841" i="35"/>
  <c r="P842" i="35"/>
  <c r="P843" i="35"/>
  <c r="P844" i="35"/>
  <c r="P845" i="35"/>
  <c r="P846" i="35"/>
  <c r="P847" i="35"/>
  <c r="P848" i="35"/>
  <c r="P849" i="35"/>
  <c r="P850" i="35"/>
  <c r="P851" i="35"/>
  <c r="P852" i="35"/>
  <c r="P853" i="35"/>
  <c r="P854" i="35"/>
  <c r="P855" i="35"/>
  <c r="P856" i="35"/>
  <c r="P857" i="35"/>
  <c r="P858" i="35"/>
  <c r="P859" i="35"/>
  <c r="P860" i="35"/>
  <c r="P861" i="35"/>
  <c r="P862" i="35"/>
  <c r="P863" i="35"/>
  <c r="P864" i="35"/>
  <c r="P865" i="35"/>
  <c r="P866" i="35"/>
  <c r="P867" i="35"/>
  <c r="P868" i="35"/>
  <c r="P869" i="35"/>
  <c r="P870" i="35"/>
  <c r="P871" i="35"/>
  <c r="P872" i="35"/>
  <c r="P873" i="35"/>
  <c r="P874" i="35"/>
  <c r="P875" i="35"/>
  <c r="P876" i="35"/>
  <c r="P877" i="35"/>
  <c r="P878" i="35"/>
  <c r="P879" i="35"/>
  <c r="P880" i="35"/>
  <c r="P881" i="35"/>
  <c r="P882" i="35"/>
  <c r="P883" i="35"/>
  <c r="P884" i="35"/>
  <c r="P885" i="35"/>
  <c r="P886" i="35"/>
  <c r="P887" i="35"/>
  <c r="P888" i="35"/>
  <c r="P889" i="35"/>
  <c r="P890" i="35"/>
  <c r="P891" i="35"/>
  <c r="P892" i="35"/>
  <c r="P893" i="35"/>
  <c r="P894" i="35"/>
  <c r="P895" i="35"/>
  <c r="P896" i="35"/>
  <c r="P897" i="35"/>
  <c r="P898" i="35"/>
  <c r="P899" i="35"/>
  <c r="P900" i="35"/>
  <c r="P901" i="35"/>
  <c r="P902" i="35"/>
  <c r="P903" i="35"/>
  <c r="P904" i="35"/>
  <c r="P905" i="35"/>
  <c r="P906" i="35"/>
  <c r="P907" i="35"/>
  <c r="P908" i="35"/>
  <c r="P909" i="35"/>
  <c r="P910" i="35"/>
  <c r="P911" i="35"/>
  <c r="P912" i="35"/>
  <c r="P913" i="35"/>
  <c r="P914" i="35"/>
  <c r="P915" i="35"/>
  <c r="P916" i="35"/>
  <c r="P917" i="35"/>
  <c r="P918" i="35"/>
  <c r="P919" i="35"/>
  <c r="P920" i="35"/>
  <c r="P921" i="35"/>
  <c r="P922" i="35"/>
  <c r="P923" i="35"/>
  <c r="P924" i="35"/>
  <c r="P925" i="35"/>
  <c r="P926" i="35"/>
  <c r="P927" i="35"/>
  <c r="P928" i="35"/>
  <c r="P929" i="35"/>
  <c r="P930" i="35"/>
  <c r="P931" i="35"/>
  <c r="P932" i="35"/>
  <c r="P933" i="35"/>
  <c r="P934" i="35"/>
  <c r="P935" i="35"/>
  <c r="P936" i="35"/>
  <c r="P937" i="35"/>
  <c r="P938" i="35"/>
  <c r="P939" i="35"/>
  <c r="P940" i="35"/>
  <c r="P941" i="35"/>
  <c r="P942" i="35"/>
  <c r="P943" i="35"/>
  <c r="P944" i="35"/>
  <c r="P945" i="35"/>
  <c r="P946" i="35"/>
  <c r="P947" i="35"/>
  <c r="P948" i="35"/>
  <c r="P949" i="35"/>
  <c r="P950" i="35"/>
  <c r="P951" i="35"/>
  <c r="P952" i="35"/>
  <c r="P953" i="35"/>
  <c r="P954" i="35"/>
  <c r="P955" i="35"/>
  <c r="P956" i="35"/>
  <c r="P957" i="35"/>
  <c r="P958" i="35"/>
  <c r="P959" i="35"/>
  <c r="P960" i="35"/>
  <c r="P961" i="35"/>
  <c r="P962" i="35"/>
  <c r="P963" i="35"/>
  <c r="P964" i="35"/>
  <c r="P965" i="35"/>
  <c r="P966" i="35"/>
  <c r="P967" i="35"/>
  <c r="P968" i="35"/>
  <c r="P969" i="35"/>
  <c r="P970" i="35"/>
  <c r="P971" i="35"/>
  <c r="P972" i="35"/>
  <c r="P973" i="35"/>
  <c r="P974" i="35"/>
  <c r="P975" i="35"/>
  <c r="P976" i="35"/>
  <c r="P977" i="35"/>
  <c r="P978" i="35"/>
  <c r="P979" i="35"/>
  <c r="P980" i="35"/>
  <c r="P981" i="35"/>
  <c r="P982" i="35"/>
  <c r="P983" i="35"/>
  <c r="P984" i="35"/>
  <c r="P985" i="35"/>
  <c r="P986" i="35"/>
  <c r="P987" i="35"/>
  <c r="P988" i="35"/>
  <c r="P989" i="35"/>
  <c r="P990" i="35"/>
  <c r="P991" i="35"/>
  <c r="P992" i="35"/>
  <c r="P993" i="35"/>
  <c r="P994" i="35"/>
  <c r="P995" i="35"/>
  <c r="P996" i="35"/>
  <c r="P997" i="35"/>
  <c r="P998" i="35"/>
  <c r="P999" i="35"/>
  <c r="P1000" i="35"/>
  <c r="P1001" i="35"/>
  <c r="P1002" i="35"/>
  <c r="P1003" i="35"/>
  <c r="P1004" i="35"/>
  <c r="P1005" i="35"/>
  <c r="P1006" i="35"/>
  <c r="P1007" i="35"/>
  <c r="P1008" i="35"/>
  <c r="P1009" i="35"/>
  <c r="P1010" i="35"/>
  <c r="P1011" i="35"/>
  <c r="P1012" i="35"/>
  <c r="P1013" i="35"/>
  <c r="P1014" i="35"/>
  <c r="P1015" i="35"/>
  <c r="P1016" i="35"/>
  <c r="P1017" i="35"/>
  <c r="P1018" i="35"/>
  <c r="P1019" i="35"/>
  <c r="P1020" i="35"/>
  <c r="P1021" i="35"/>
  <c r="P1022" i="35"/>
  <c r="P1023" i="35"/>
  <c r="P1024" i="35"/>
  <c r="P1025" i="35"/>
  <c r="P1026" i="35"/>
  <c r="P1027" i="35"/>
  <c r="P1028" i="35"/>
  <c r="P1029" i="35"/>
  <c r="P1030" i="35"/>
  <c r="P1031" i="35"/>
  <c r="P1032" i="35"/>
  <c r="P1033" i="35"/>
  <c r="P1034" i="35"/>
  <c r="P1035" i="35"/>
  <c r="P1036" i="35"/>
  <c r="P1037" i="35"/>
  <c r="P1038" i="35"/>
  <c r="P1039" i="35"/>
  <c r="P1040" i="35"/>
  <c r="P1041" i="35"/>
  <c r="P1042" i="35"/>
  <c r="P1043" i="35"/>
  <c r="P1044" i="35"/>
  <c r="P1045" i="35"/>
  <c r="P1046" i="35"/>
  <c r="P1047" i="35"/>
  <c r="P1048" i="35"/>
  <c r="P1049" i="35"/>
  <c r="P1050" i="35"/>
  <c r="P1051" i="35"/>
  <c r="P1052" i="35"/>
  <c r="P1053" i="35"/>
  <c r="P1054" i="35"/>
  <c r="P1055" i="35"/>
  <c r="P1056" i="35"/>
  <c r="P1057" i="35"/>
  <c r="P1058" i="35"/>
  <c r="P1059" i="35"/>
  <c r="P1060" i="35"/>
  <c r="P1061" i="35"/>
  <c r="P1062" i="35"/>
  <c r="P1063" i="35"/>
  <c r="P1064" i="35"/>
  <c r="P1065" i="35"/>
  <c r="P1066" i="35"/>
  <c r="P1067" i="35"/>
  <c r="P1068" i="35"/>
  <c r="P1069" i="35"/>
  <c r="P1070" i="35"/>
  <c r="P1071" i="35"/>
  <c r="P1072" i="35"/>
  <c r="P1073" i="35"/>
  <c r="P1074" i="35"/>
  <c r="P1075" i="35"/>
  <c r="P1076" i="35"/>
  <c r="P1077" i="35"/>
  <c r="P1078" i="35"/>
  <c r="P1079" i="35"/>
  <c r="P1080" i="35"/>
  <c r="P1082" i="35"/>
  <c r="P1083" i="35"/>
  <c r="P1084" i="35"/>
  <c r="P1085" i="35"/>
  <c r="P1086" i="35"/>
  <c r="P1087" i="35"/>
  <c r="P1088" i="35"/>
  <c r="P1089" i="35"/>
  <c r="P1090" i="35"/>
  <c r="P1091" i="35"/>
  <c r="P1092" i="35"/>
  <c r="P1093" i="35"/>
  <c r="P1094" i="35"/>
  <c r="P1095" i="35"/>
  <c r="P1096" i="35"/>
  <c r="P1097" i="35"/>
  <c r="P1098" i="35"/>
  <c r="P1099" i="35"/>
  <c r="P1100" i="35"/>
  <c r="P1101" i="35"/>
  <c r="P1102" i="35"/>
  <c r="P1103" i="35"/>
  <c r="P1104" i="35"/>
  <c r="P1105" i="35"/>
  <c r="P1106" i="35"/>
  <c r="P1107" i="35"/>
  <c r="P1108" i="35"/>
  <c r="P1109" i="35"/>
  <c r="P1110" i="35"/>
  <c r="P1111" i="35"/>
  <c r="P1112" i="35"/>
  <c r="P1113" i="35"/>
  <c r="P1114" i="35"/>
  <c r="P1115" i="35"/>
  <c r="P1116" i="35"/>
  <c r="P1117" i="35"/>
  <c r="P1118" i="35"/>
  <c r="P1119" i="35"/>
  <c r="P1120" i="35"/>
  <c r="P1121" i="35"/>
  <c r="P1122" i="35"/>
  <c r="P1123" i="35"/>
  <c r="P1124" i="35"/>
  <c r="P1125" i="35"/>
  <c r="P1126" i="35"/>
  <c r="P1127" i="35"/>
  <c r="P1128" i="35"/>
  <c r="P1129" i="35"/>
  <c r="P1130" i="35"/>
  <c r="P1131" i="35"/>
  <c r="P1132" i="35"/>
  <c r="P1133" i="35"/>
  <c r="P1134" i="35"/>
  <c r="P1135" i="35"/>
  <c r="P1136" i="35"/>
  <c r="P1137" i="35"/>
  <c r="P1138" i="35"/>
  <c r="P1139" i="35"/>
  <c r="P1140" i="35"/>
  <c r="P1141" i="35"/>
  <c r="P1142" i="35"/>
  <c r="P1143" i="35"/>
  <c r="P1144" i="35"/>
  <c r="P1145" i="35"/>
  <c r="P1146" i="35"/>
  <c r="P1147" i="35"/>
  <c r="P1148" i="35"/>
  <c r="P1149" i="35"/>
  <c r="P1150" i="35"/>
  <c r="P1151" i="35"/>
  <c r="P1152" i="35"/>
  <c r="P1153" i="35"/>
  <c r="P1154" i="35"/>
  <c r="P1155" i="35"/>
  <c r="P1156" i="35"/>
  <c r="P1157" i="35"/>
  <c r="P1158" i="35"/>
  <c r="P1159" i="35"/>
  <c r="P1160" i="35"/>
  <c r="P1161" i="35"/>
  <c r="P1162" i="35"/>
  <c r="P1163" i="35"/>
  <c r="P1164" i="35"/>
  <c r="P1165" i="35"/>
  <c r="P1166" i="35"/>
  <c r="P1167" i="35"/>
  <c r="P1168" i="35"/>
  <c r="P1169" i="35"/>
  <c r="P1170" i="35"/>
  <c r="P1171" i="35"/>
  <c r="P1172" i="35"/>
  <c r="P1173" i="35"/>
  <c r="P1174" i="35"/>
  <c r="P1175" i="35"/>
  <c r="P1176" i="35"/>
  <c r="P1177" i="35"/>
  <c r="P1178" i="35"/>
  <c r="P1179" i="35"/>
  <c r="P1180" i="35"/>
  <c r="P1181" i="35"/>
  <c r="P1182" i="35"/>
  <c r="P1183" i="35"/>
  <c r="P1184" i="35"/>
  <c r="P1185" i="35"/>
  <c r="P1186" i="35"/>
  <c r="P1187" i="35"/>
  <c r="P1188" i="35"/>
  <c r="P1189" i="35"/>
  <c r="P1190" i="35"/>
  <c r="P1191" i="35"/>
  <c r="P1192" i="35"/>
  <c r="P1193" i="35"/>
  <c r="P1194" i="35"/>
  <c r="P1195" i="35"/>
  <c r="P1196" i="35"/>
  <c r="P1197" i="35"/>
  <c r="P1198" i="35"/>
  <c r="P1200" i="35"/>
  <c r="P1201" i="35"/>
  <c r="P1202" i="35"/>
  <c r="P1203" i="35"/>
  <c r="P1204" i="35"/>
  <c r="P1205" i="35"/>
  <c r="P1206" i="35"/>
  <c r="P1207" i="35"/>
  <c r="P1208" i="35"/>
  <c r="P1209" i="35"/>
  <c r="P1210" i="35"/>
  <c r="P1211" i="35"/>
  <c r="P1212" i="35"/>
  <c r="P1213" i="35"/>
  <c r="P1214" i="35"/>
  <c r="P1215" i="35"/>
  <c r="P1216" i="35"/>
  <c r="P1217" i="35"/>
  <c r="P1218" i="35"/>
  <c r="P1219" i="35"/>
  <c r="P1220" i="35"/>
  <c r="P1221" i="35"/>
  <c r="P1222" i="35"/>
  <c r="P1223" i="35"/>
  <c r="P1224" i="35"/>
  <c r="P1225" i="35"/>
  <c r="P1226" i="35"/>
  <c r="P1227" i="35"/>
  <c r="P1228" i="35"/>
  <c r="P1229" i="35"/>
  <c r="P1230" i="35"/>
  <c r="P1231" i="35"/>
  <c r="P1232" i="35"/>
  <c r="P1233" i="35"/>
  <c r="P1234" i="35"/>
  <c r="P1235" i="35"/>
  <c r="P1236" i="35"/>
  <c r="P1237" i="35"/>
  <c r="P1238" i="35"/>
  <c r="P1239" i="35"/>
  <c r="P1240" i="35"/>
  <c r="P1241" i="35"/>
  <c r="P1242" i="35"/>
  <c r="P1243" i="35"/>
  <c r="P1244" i="35"/>
  <c r="P1245" i="35"/>
  <c r="P1246" i="35"/>
  <c r="P1247" i="35"/>
  <c r="P1248" i="35"/>
  <c r="P1249" i="35"/>
  <c r="P1250" i="35"/>
  <c r="P1251" i="35"/>
  <c r="P1252" i="35"/>
  <c r="P1253" i="35"/>
  <c r="P1254" i="35"/>
  <c r="P1255" i="35"/>
  <c r="P1256" i="35"/>
  <c r="P1257" i="35"/>
  <c r="P1258" i="35"/>
  <c r="P1259" i="35"/>
  <c r="P1260" i="35"/>
  <c r="P1261" i="35"/>
  <c r="P1262" i="35"/>
  <c r="P1263" i="35"/>
  <c r="P1264" i="35"/>
  <c r="P1265" i="35"/>
  <c r="P1266" i="35"/>
  <c r="P1267" i="35"/>
  <c r="P1268" i="35"/>
  <c r="P1269" i="35"/>
  <c r="P1270" i="35"/>
  <c r="P1271" i="35"/>
  <c r="P1272" i="35"/>
  <c r="P1273" i="35"/>
  <c r="P1274" i="35"/>
  <c r="P1275" i="35"/>
  <c r="P1276" i="35"/>
  <c r="P1277" i="35"/>
  <c r="P1278" i="35"/>
  <c r="P1279" i="35"/>
  <c r="P1280" i="35"/>
  <c r="P1281" i="35"/>
  <c r="P1282" i="35"/>
  <c r="P1283" i="35"/>
  <c r="P1284" i="35"/>
  <c r="P1285" i="35"/>
  <c r="P1286" i="35"/>
  <c r="P1287" i="35"/>
  <c r="P1288" i="35"/>
  <c r="P1289" i="35"/>
  <c r="P1290" i="35"/>
  <c r="P1291" i="35"/>
  <c r="P1292" i="35"/>
  <c r="P1293" i="35"/>
  <c r="P1295" i="35"/>
  <c r="P1296" i="35"/>
  <c r="P1297" i="35"/>
  <c r="P1298" i="35"/>
  <c r="P1299" i="35"/>
  <c r="P1300" i="35"/>
  <c r="P1301" i="35"/>
  <c r="P1302" i="35"/>
  <c r="P1303" i="35"/>
  <c r="P1304" i="35"/>
  <c r="P1305" i="35"/>
  <c r="P1306" i="35"/>
  <c r="P1307" i="35"/>
  <c r="P1308" i="35"/>
  <c r="P1309" i="35"/>
  <c r="P1310" i="35"/>
  <c r="P1311" i="35"/>
  <c r="P1312" i="35"/>
  <c r="P1313" i="35"/>
  <c r="P1314" i="35"/>
  <c r="P1315" i="35"/>
  <c r="P1316" i="35"/>
  <c r="P1317" i="35"/>
  <c r="P1318" i="35"/>
  <c r="P1319" i="35"/>
  <c r="P1320" i="35"/>
  <c r="P1321" i="35"/>
  <c r="P1322" i="35"/>
  <c r="P1323" i="35"/>
  <c r="P1324" i="35"/>
  <c r="P1325" i="35"/>
  <c r="P1326" i="35"/>
  <c r="P1327" i="35"/>
  <c r="P1328" i="35"/>
  <c r="P1329" i="35"/>
  <c r="P1330" i="35"/>
  <c r="P1331" i="35"/>
  <c r="P1332" i="35"/>
  <c r="P1333" i="35"/>
  <c r="P1334" i="35"/>
  <c r="P1335" i="35"/>
  <c r="P1336" i="35"/>
  <c r="P1337" i="35"/>
  <c r="P1338" i="35"/>
  <c r="P1339" i="35"/>
  <c r="P1340" i="35"/>
  <c r="P1341" i="35"/>
  <c r="P1342" i="35"/>
  <c r="P1343" i="35"/>
  <c r="P1344" i="35"/>
  <c r="P1345" i="35"/>
  <c r="P1346" i="35"/>
  <c r="P1347" i="35"/>
  <c r="P1348" i="35"/>
  <c r="P1349" i="35"/>
  <c r="P1350" i="35"/>
  <c r="P1351" i="35"/>
  <c r="P1352" i="35"/>
  <c r="P1353" i="35"/>
  <c r="P1354" i="35"/>
  <c r="P1355" i="35"/>
  <c r="P1356" i="35"/>
  <c r="P1357" i="35"/>
  <c r="P1358" i="35"/>
  <c r="P1359" i="35"/>
  <c r="P1360" i="35"/>
  <c r="P1361" i="35"/>
  <c r="P1362" i="35"/>
  <c r="P1363" i="35"/>
  <c r="P1364" i="35"/>
  <c r="P1365" i="35"/>
  <c r="P1366" i="35"/>
  <c r="P1367" i="35"/>
  <c r="P1368" i="35"/>
  <c r="P1369" i="35"/>
  <c r="P1370" i="35"/>
  <c r="P1371" i="35"/>
  <c r="P1372" i="35"/>
  <c r="P1373" i="35"/>
  <c r="P1374" i="35"/>
  <c r="P1376" i="35"/>
  <c r="P1377" i="35"/>
  <c r="P1378" i="35"/>
  <c r="P1379" i="35"/>
  <c r="P1380" i="35"/>
  <c r="P1381" i="35"/>
  <c r="P1382" i="35"/>
  <c r="P1383" i="35"/>
  <c r="P1384" i="35"/>
  <c r="P1385" i="35"/>
  <c r="P1386" i="35"/>
  <c r="P1387" i="35"/>
  <c r="P1388" i="35"/>
  <c r="P1389" i="35"/>
  <c r="P1390" i="35"/>
  <c r="P1391" i="35"/>
  <c r="P1392" i="35"/>
  <c r="P1393" i="35"/>
  <c r="P1394" i="35"/>
  <c r="P1395" i="35"/>
  <c r="P1396" i="35"/>
  <c r="P1397" i="35"/>
  <c r="P1398" i="35"/>
  <c r="P1399" i="35"/>
  <c r="P1400" i="35"/>
  <c r="P1401" i="35"/>
  <c r="P1402" i="35"/>
  <c r="P1403" i="35"/>
  <c r="P1404" i="35"/>
  <c r="P1405" i="35"/>
  <c r="P1406" i="35"/>
  <c r="P1407" i="35"/>
  <c r="P1408" i="35"/>
  <c r="P1409" i="35"/>
  <c r="P1410" i="35"/>
  <c r="P1411" i="35"/>
  <c r="P1412" i="35"/>
  <c r="P1413" i="35"/>
  <c r="P1414" i="35"/>
  <c r="P1415" i="35"/>
  <c r="P1416" i="35"/>
  <c r="P1417" i="35"/>
  <c r="P1418" i="35"/>
  <c r="P1419" i="35"/>
  <c r="P1420" i="35"/>
  <c r="P11" i="35"/>
  <c r="P2310" i="35" l="1"/>
</calcChain>
</file>

<file path=xl/sharedStrings.xml><?xml version="1.0" encoding="utf-8"?>
<sst xmlns="http://schemas.openxmlformats.org/spreadsheetml/2006/main" count="31120" uniqueCount="17223">
  <si>
    <t xml:space="preserve">priloga </t>
  </si>
  <si>
    <t>POZ</t>
  </si>
  <si>
    <t>NAZIV MATERIALA</t>
  </si>
  <si>
    <t>KATALOŠKA ŠTEVILKA</t>
  </si>
  <si>
    <t>ENOTA</t>
  </si>
  <si>
    <t>Cena za enoto brez DDV</t>
  </si>
  <si>
    <t>A</t>
  </si>
  <si>
    <t>B</t>
  </si>
  <si>
    <t>C</t>
  </si>
  <si>
    <t xml:space="preserve"> </t>
  </si>
  <si>
    <t>OPOMBA:</t>
  </si>
  <si>
    <t xml:space="preserve">                        (kraj, datum)</t>
  </si>
  <si>
    <t>(podpis odgovorne osebe)</t>
  </si>
  <si>
    <t>Ponujen dobavni rok</t>
  </si>
  <si>
    <t>_______________________________</t>
  </si>
  <si>
    <t>______________________________</t>
  </si>
  <si>
    <t>_____________________________</t>
  </si>
  <si>
    <t>SKUPAJ PONUDBENA CENA BREZ DDV:</t>
  </si>
  <si>
    <t xml:space="preserve">Vrednost skupaj brez DDV </t>
  </si>
  <si>
    <t>KATALOŠKA ŠTEVILKA - NOVA</t>
  </si>
  <si>
    <t>______________________________________</t>
  </si>
  <si>
    <t xml:space="preserve">                                      žig</t>
  </si>
  <si>
    <t xml:space="preserve">                                          žig</t>
  </si>
  <si>
    <t xml:space="preserve">                                       žig</t>
  </si>
  <si>
    <t>__________________________________</t>
  </si>
  <si>
    <t xml:space="preserve"> Zahtevan dobavni rok</t>
  </si>
  <si>
    <t>PROIZVAJALEC PONUJENEGA ARTIKLA</t>
  </si>
  <si>
    <t>ŠT. IDENTA</t>
  </si>
  <si>
    <t>Zahtevan dobavni rok</t>
  </si>
  <si>
    <t>3. Naročnik zahteva, da gospodarski subjekti ponudijo samo nadomestne dele proizvajalca Bosch, kar je razvidno iz embalaže ali označbe na nadomestnem delu.</t>
  </si>
  <si>
    <t>2. Naročnik zahteva, da gospodarski subjekti ponudijo samo nadomestne dele proizvajalca ZF, kar je razvidno iz embalaže ali označbe na nadomestnem delu.</t>
  </si>
  <si>
    <t>2. Če je v popisu nadomestnih delov navedena kataloška številka za nov nadomestni del, gospodarski subjekt ne sme ponuditi obnovljenega.</t>
  </si>
  <si>
    <t>2. Če je v popisu nadomestnih delov navedena kataloška številka za nov nadomestni del, lahko gospodarski subjekt ponudi obnovljenega. Novo kataloško številko vpiše v stolpec KATALOŠKA ŠTEVILKA - NOVA.</t>
  </si>
  <si>
    <t>2. Naročnik zahteva, da gospodarski subjekti ponudijo samo nadomestne dele proizvajalca Voith, kar je razvidno iz embalaže ali označbe na nadomestnem delu.</t>
  </si>
  <si>
    <t>3. Naročnik zahteva, da gospodarski subjekti ponudijo samo nadomestne dele proizvajalca Wabco, kar je razvidno iz embalaže ali kovinske tablice.</t>
  </si>
  <si>
    <t>2. Naročnik zahteva, da ponudniki ponudijo samo nadomestne dele proizvajalca Knorr, kar je razvidno iz embalaže ali označbe na nadomestnem delu.</t>
  </si>
  <si>
    <t>PONUDBENI PREDRAČUN</t>
  </si>
  <si>
    <t>OKVIRNA KOLIČINA</t>
  </si>
  <si>
    <r>
      <rPr>
        <sz val="10"/>
        <color indexed="8"/>
        <rFont val="Tahoma"/>
        <family val="2"/>
        <charset val="238"/>
      </rPr>
      <t>Ponudnik:</t>
    </r>
    <r>
      <rPr>
        <sz val="10"/>
        <rFont val="Tahoma"/>
        <family val="2"/>
        <charset val="238"/>
      </rPr>
      <t>_________________________________________________________,</t>
    </r>
  </si>
  <si>
    <t xml:space="preserve">PONUDBENI PREDRAČUN št. _____________, za sklop št. 1: MAN Splošni rezervni deli </t>
  </si>
  <si>
    <t>Gospodarski subjekt lahko ponudi krajši dobavni rok od zahtevanega. V kolikor gospodarski subjekt navede daljši dobavni rok od zahtevanega, bo taka ponudba kot nedopustna izločena iz nadaljnjega ocenjevanja.</t>
  </si>
  <si>
    <t>1. Gospodarski subjekt lahko ponudi krajši dobavni rok od zahtevanega. V kolikor gospodarski subjekt navede daljši dobavni rok od zahtevanega, bo taka ponudba kot nedopustna izločena iz nadaljnjega ocenjevanja.</t>
  </si>
  <si>
    <t>5032925</t>
  </si>
  <si>
    <t>ADAPTER 90</t>
  </si>
  <si>
    <t>5012388</t>
  </si>
  <si>
    <t>ADAPTER STOŽČASTI</t>
  </si>
  <si>
    <t>5035162</t>
  </si>
  <si>
    <t>5024293</t>
  </si>
  <si>
    <t>ALTERNATOR 28V 110A</t>
  </si>
  <si>
    <t>5018870</t>
  </si>
  <si>
    <t>AMORTIZER POKROVA MOTORJA</t>
  </si>
  <si>
    <t>5024960</t>
  </si>
  <si>
    <t>AMORTIZER POTNIŠKEGA SEDEŽA 850N</t>
  </si>
  <si>
    <t>5006896</t>
  </si>
  <si>
    <t>AVTOMAT SMEROKAZA PERI BRIŠI</t>
  </si>
  <si>
    <t>5025406</t>
  </si>
  <si>
    <t>BATERIJA 9V ZA JAVLJALNIK</t>
  </si>
  <si>
    <t>5035257</t>
  </si>
  <si>
    <t>BLAZINA ZRAČNA 1. OS</t>
  </si>
  <si>
    <t>5035208</t>
  </si>
  <si>
    <t>BLAZINA ZRAČNA 2.OS</t>
  </si>
  <si>
    <t>5035258</t>
  </si>
  <si>
    <t>BLAZINA ZRAČNA 3.OS</t>
  </si>
  <si>
    <t>BLAŽILEC</t>
  </si>
  <si>
    <t>5033971</t>
  </si>
  <si>
    <t>5036079</t>
  </si>
  <si>
    <t>BLAŽILEC PREDNJE PREME</t>
  </si>
  <si>
    <t>5036656</t>
  </si>
  <si>
    <t>BLAŽILEC PRVA OS</t>
  </si>
  <si>
    <t>5016747</t>
  </si>
  <si>
    <t>BLAŽILNIK KRMILNEGA MEHANIZMA</t>
  </si>
  <si>
    <t>5001142</t>
  </si>
  <si>
    <t>BOBEN ZAVORNI I, III OS</t>
  </si>
  <si>
    <t>5000585</t>
  </si>
  <si>
    <t>BOBEN ZAVORNI II OS</t>
  </si>
  <si>
    <t>5004161</t>
  </si>
  <si>
    <t>BOK DESNI PREDNJI</t>
  </si>
  <si>
    <t>5004160</t>
  </si>
  <si>
    <t>BOK LEVI PREDNJI</t>
  </si>
  <si>
    <t>5027343</t>
  </si>
  <si>
    <t>BOK PREDNJI DESNI</t>
  </si>
  <si>
    <t>BOK PREDNJI LEVI</t>
  </si>
  <si>
    <t>5014518</t>
  </si>
  <si>
    <t>BOK PVC ZADNJI D</t>
  </si>
  <si>
    <t>5027378</t>
  </si>
  <si>
    <t>BOVDENSKI VLEK 2400MM</t>
  </si>
  <si>
    <t>5027379</t>
  </si>
  <si>
    <t>BOVDENSKI VLEK 950MM</t>
  </si>
  <si>
    <t>CEV</t>
  </si>
  <si>
    <t>5036874</t>
  </si>
  <si>
    <t>5001977</t>
  </si>
  <si>
    <t>CEV DISTANČNA</t>
  </si>
  <si>
    <t>5012316</t>
  </si>
  <si>
    <t>CEV GORIVA</t>
  </si>
  <si>
    <t>5002120</t>
  </si>
  <si>
    <t>CEV GORIVA BBM16X1,5MM L300MM</t>
  </si>
  <si>
    <t>5001832</t>
  </si>
  <si>
    <t>CEV GORIVA VISOKOTLAČNA GRT 6 VALJNI</t>
  </si>
  <si>
    <t>5026547</t>
  </si>
  <si>
    <t>CEV GRETJA KOLENO FI38/38-100/90/35</t>
  </si>
  <si>
    <t>5003584</t>
  </si>
  <si>
    <t>CEV GRETJA REBRASTA FI 76X2MM</t>
  </si>
  <si>
    <t>5003459</t>
  </si>
  <si>
    <t>CEV GUMI FI 15MM</t>
  </si>
  <si>
    <t>5003430</t>
  </si>
  <si>
    <t>CEV GUMI FI 25 MM</t>
  </si>
  <si>
    <t>5024628</t>
  </si>
  <si>
    <t>CEV GUMI HLADIL. SREDSTVA FI 38X1000MM</t>
  </si>
  <si>
    <t>5000287</t>
  </si>
  <si>
    <t>CEV GUMI HLADILNIKA</t>
  </si>
  <si>
    <t>5029058</t>
  </si>
  <si>
    <t>CEV GUMI KOLENO 15/15-25/26/215</t>
  </si>
  <si>
    <t>5022223</t>
  </si>
  <si>
    <t>CEV GUMI KOLENO 38/38-43/50/161</t>
  </si>
  <si>
    <t>5001442</t>
  </si>
  <si>
    <t>CEV GUMI KOLENO FI 60MM</t>
  </si>
  <si>
    <t>5001448</t>
  </si>
  <si>
    <t>CEV GUMI KOLENO HLAJENJE MENJ FI 60/36°</t>
  </si>
  <si>
    <t>5001451</t>
  </si>
  <si>
    <t>CEV GUMI KOLENO HLAJENJEMENJ FI 60/90°</t>
  </si>
  <si>
    <t>5001446</t>
  </si>
  <si>
    <t>CEV GUMI KOLENO HLAJENJEMENJ FI50/60°</t>
  </si>
  <si>
    <t>5023703</t>
  </si>
  <si>
    <t>CEV GUMI N1-5</t>
  </si>
  <si>
    <t>5034639</t>
  </si>
  <si>
    <t>CEV GUMI SKLOPKE</t>
  </si>
  <si>
    <t>5003505</t>
  </si>
  <si>
    <t>CEV GUMI VODNA 50X8X1000MM</t>
  </si>
  <si>
    <t>5015043</t>
  </si>
  <si>
    <t>CEV GUMI VODNA FI 60X8X1000MM</t>
  </si>
  <si>
    <t>5000842</t>
  </si>
  <si>
    <t>CEV GUMI VOLANA  N1W-22</t>
  </si>
  <si>
    <t>5035975</t>
  </si>
  <si>
    <t>CEV GUMIJASTA 6X3,75X20000</t>
  </si>
  <si>
    <t>5024029</t>
  </si>
  <si>
    <t>CEV HIDROPOGONA FI 38x360</t>
  </si>
  <si>
    <t>5033365</t>
  </si>
  <si>
    <t>CEV HLADILNEGA SISTEMA</t>
  </si>
  <si>
    <t>5000891</t>
  </si>
  <si>
    <t>CEV HLAJENJA KOMP. ZRAKA</t>
  </si>
  <si>
    <t>5021294</t>
  </si>
  <si>
    <t>5034351</t>
  </si>
  <si>
    <t>CEV IZOLACIJSKA 24X0,8X10M</t>
  </si>
  <si>
    <t>5005468</t>
  </si>
  <si>
    <t>CEV IZPUŠNA</t>
  </si>
  <si>
    <t>5005467</t>
  </si>
  <si>
    <t>CEV IZPUŠNA GIBLJIVA</t>
  </si>
  <si>
    <t>5004461</t>
  </si>
  <si>
    <t>CEV IZPUŠNA GIBLJIVA 100X350MM</t>
  </si>
  <si>
    <t>5021945</t>
  </si>
  <si>
    <t>CEV IZPUŠNA IZSTOPNA</t>
  </si>
  <si>
    <t>CEV IZPUŠNA KONČNA</t>
  </si>
  <si>
    <t>5019794</t>
  </si>
  <si>
    <t>CEV IZPUŠNA WEBASTA</t>
  </si>
  <si>
    <t>5001407</t>
  </si>
  <si>
    <t>CEV KOMP GIBLJ 16X400/M 26X1,5 ZUN NAV2X</t>
  </si>
  <si>
    <t>5001137</t>
  </si>
  <si>
    <t>CEV KOMPRESORJA GIBLJ 12X400</t>
  </si>
  <si>
    <t>5024978</t>
  </si>
  <si>
    <t>CEV KONDENZA KLIME KOLENO 10/10X295MM</t>
  </si>
  <si>
    <t>CEV MERICE OLJA MOTORJA</t>
  </si>
  <si>
    <t>5036635</t>
  </si>
  <si>
    <t>CEV ODZRAČEVALNA</t>
  </si>
  <si>
    <t>5036870</t>
  </si>
  <si>
    <t>CEV PLINSKA</t>
  </si>
  <si>
    <t>5024870</t>
  </si>
  <si>
    <t>CEV PLINSKA NAD MEHOM 2200MM ECE R110</t>
  </si>
  <si>
    <t>5026333</t>
  </si>
  <si>
    <t>CEV PLINSKA NIZKOTLAČNA ECE-R110</t>
  </si>
  <si>
    <t>5036867</t>
  </si>
  <si>
    <t>CEV PLINSKA REGULATOR</t>
  </si>
  <si>
    <t>5036868</t>
  </si>
  <si>
    <t>5036869</t>
  </si>
  <si>
    <t>CEV PLINSKA WEBASTO</t>
  </si>
  <si>
    <t>5003442</t>
  </si>
  <si>
    <t>CEV PRANJA STEKLA FI 4,50MM</t>
  </si>
  <si>
    <t>5029063</t>
  </si>
  <si>
    <t>CEV SESALNA KOMPRESORJA ZRAKA</t>
  </si>
  <si>
    <t>5019593</t>
  </si>
  <si>
    <t>CEV TLAČNA OLJA TURBINE</t>
  </si>
  <si>
    <t>5001673</t>
  </si>
  <si>
    <t>CEV TURBO KOMPRESORJA  FI 22X65</t>
  </si>
  <si>
    <t>5002147</t>
  </si>
  <si>
    <t>CEV VMESNI DEL</t>
  </si>
  <si>
    <t>5002149</t>
  </si>
  <si>
    <t>5002150</t>
  </si>
  <si>
    <t>5002151</t>
  </si>
  <si>
    <t>5013360</t>
  </si>
  <si>
    <t>5002020</t>
  </si>
  <si>
    <t>CEV VODE</t>
  </si>
  <si>
    <t>5031141</t>
  </si>
  <si>
    <t>5036204</t>
  </si>
  <si>
    <t>5031405</t>
  </si>
  <si>
    <t>CEV VODE 50X50-40/100/40</t>
  </si>
  <si>
    <t>5025601</t>
  </si>
  <si>
    <t>CEV VODE 55X60X90</t>
  </si>
  <si>
    <t>5036885</t>
  </si>
  <si>
    <t>CEV VODE 8X20000-5</t>
  </si>
  <si>
    <t>5036884</t>
  </si>
  <si>
    <t>CEV VODE A8X50000</t>
  </si>
  <si>
    <t>5001452</t>
  </si>
  <si>
    <t>CEV VODE FI 38/90MM</t>
  </si>
  <si>
    <t>5000337</t>
  </si>
  <si>
    <t>CEV VODE KOLENO FI 50MM  90ST</t>
  </si>
  <si>
    <t>5035437</t>
  </si>
  <si>
    <t>CEV VODE MENJALNIKA</t>
  </si>
  <si>
    <t>5001449</t>
  </si>
  <si>
    <t>CEV VODE REDUCIRNA FI 50/FI60X90</t>
  </si>
  <si>
    <t>5036845</t>
  </si>
  <si>
    <t>CEV VODE REGULATOR</t>
  </si>
  <si>
    <t>5036866</t>
  </si>
  <si>
    <t>CEV VODNA</t>
  </si>
  <si>
    <t>5035205</t>
  </si>
  <si>
    <t>5036100</t>
  </si>
  <si>
    <t>CEV VODNA KOVINSKA</t>
  </si>
  <si>
    <t>5036144</t>
  </si>
  <si>
    <t>5035406</t>
  </si>
  <si>
    <t>CEV VODNA MENJALNIKA</t>
  </si>
  <si>
    <t>5000774</t>
  </si>
  <si>
    <t>CEV VOLANA Z DUŠILKO 165BAR L500MM M22X1</t>
  </si>
  <si>
    <t>5035479</t>
  </si>
  <si>
    <t>CEV VTIČNA</t>
  </si>
  <si>
    <t>5014539</t>
  </si>
  <si>
    <t>CEV ZA DOVAJANJE OLJA</t>
  </si>
  <si>
    <t>5028604</t>
  </si>
  <si>
    <t>CEV ZA HLAD. SREDSTVO FI 15</t>
  </si>
  <si>
    <t>CEV ZRAKA</t>
  </si>
  <si>
    <t>5013526</t>
  </si>
  <si>
    <t>CEVI VISOKOTLAČNE GRT 1-6</t>
  </si>
  <si>
    <t>5036879</t>
  </si>
  <si>
    <t>CEVNI KOS</t>
  </si>
  <si>
    <t>ČEP</t>
  </si>
  <si>
    <t>5002187</t>
  </si>
  <si>
    <t>ČEP GUMI ZAVORNE ČELJUSTI</t>
  </si>
  <si>
    <t>5002005</t>
  </si>
  <si>
    <t>ČEP IMBUS PREDLEŽJA M24X1,5MM</t>
  </si>
  <si>
    <t>5001628</t>
  </si>
  <si>
    <t>ČEP IZPUST OLJA SRED. OS M16X1,5</t>
  </si>
  <si>
    <t>5001779</t>
  </si>
  <si>
    <t>ČEP M 14X1,5MM</t>
  </si>
  <si>
    <t>5002655</t>
  </si>
  <si>
    <t>ČEP M12X1,5MM</t>
  </si>
  <si>
    <t>5002597</t>
  </si>
  <si>
    <t>ČEP M16X1,5MM</t>
  </si>
  <si>
    <t>5001776</t>
  </si>
  <si>
    <t>ČEP M18 X1,5MM</t>
  </si>
  <si>
    <t>5034073</t>
  </si>
  <si>
    <t>ČEP NADTLAČNI EKSPANZIJSKE POSODE</t>
  </si>
  <si>
    <t>5004589</t>
  </si>
  <si>
    <t>ČEP PVC PRITRDILNI FI 7,2X20/26MM SIVI</t>
  </si>
  <si>
    <t>5004590</t>
  </si>
  <si>
    <t>ČEP PVC PRITRDILNI V ZGLOBU  SIVI</t>
  </si>
  <si>
    <t>5035142</t>
  </si>
  <si>
    <t>ČEP SLEPI 5,0MM</t>
  </si>
  <si>
    <t>5035998</t>
  </si>
  <si>
    <t>ČISTILEC KLIMATORJA</t>
  </si>
  <si>
    <t>5027817</t>
  </si>
  <si>
    <t>ČISTILEC KLIME 448,5x153x12</t>
  </si>
  <si>
    <t>5023300</t>
  </si>
  <si>
    <t>ČISTILEC OLJA HIDROPOGONA</t>
  </si>
  <si>
    <t>5027815</t>
  </si>
  <si>
    <t>ČISTILEC OLJA S TESNILOM</t>
  </si>
  <si>
    <t>5034672</t>
  </si>
  <si>
    <t>5001332</t>
  </si>
  <si>
    <t>ČISTILEC OLJA VOLANA</t>
  </si>
  <si>
    <t>5026330</t>
  </si>
  <si>
    <t>ČISTILEC PLINA VISOKI TLAK TF 7 MIKRON</t>
  </si>
  <si>
    <t>5027818</t>
  </si>
  <si>
    <t>ČISTILEC V MASKI ZA NOTRANJOST</t>
  </si>
  <si>
    <t>5002075</t>
  </si>
  <si>
    <t>ČISTILEC ZRAKA</t>
  </si>
  <si>
    <t>5012618</t>
  </si>
  <si>
    <t>ČRKA A KROM</t>
  </si>
  <si>
    <t>5012617</t>
  </si>
  <si>
    <t>ČRKA M KROM</t>
  </si>
  <si>
    <t>5024609</t>
  </si>
  <si>
    <t>ČRKA M KROM - NOVA MASKA</t>
  </si>
  <si>
    <t>5012619</t>
  </si>
  <si>
    <t>ČRKA N KROM</t>
  </si>
  <si>
    <t>5028430</t>
  </si>
  <si>
    <t>ČRPALKA ADBLUE TOV.OBN.</t>
  </si>
  <si>
    <t>5006589</t>
  </si>
  <si>
    <t>ČRPALKA BRISALCA STEKLA</t>
  </si>
  <si>
    <t>ČRPALKA VODNA NOVA</t>
  </si>
  <si>
    <t>5026649</t>
  </si>
  <si>
    <t>O5001783</t>
  </si>
  <si>
    <t>ČRPALKA VODNA OBNOVLJENA</t>
  </si>
  <si>
    <t>O5012277</t>
  </si>
  <si>
    <t>O5026673</t>
  </si>
  <si>
    <t>5012288</t>
  </si>
  <si>
    <t>DAJALNIK ŠTEVILA VRTLJAJEV</t>
  </si>
  <si>
    <t>5013289</t>
  </si>
  <si>
    <t>DAJALNIK ŠTEVILA VRTLJAJEV DESNO</t>
  </si>
  <si>
    <t>5012482</t>
  </si>
  <si>
    <t>DAJALNIK ŠTEVILA VRTLJAJEV LEVO</t>
  </si>
  <si>
    <t>DAJALNIK TEMPERATURE</t>
  </si>
  <si>
    <t>5022427</t>
  </si>
  <si>
    <t>5001477</t>
  </si>
  <si>
    <t>DISK ZAVORNI II OS</t>
  </si>
  <si>
    <t>5002180</t>
  </si>
  <si>
    <t>DISK ZAVORNI POGONSKA OS</t>
  </si>
  <si>
    <t>5002177</t>
  </si>
  <si>
    <t>DISK ZAVORNI PREDNJI</t>
  </si>
  <si>
    <t>DISTANČNIK</t>
  </si>
  <si>
    <t>5034273</t>
  </si>
  <si>
    <t>DISTANČNIK VŽIGALNE TULJAVE</t>
  </si>
  <si>
    <t>5028000</t>
  </si>
  <si>
    <t>DOC KATALIZATOR</t>
  </si>
  <si>
    <t>5006526</t>
  </si>
  <si>
    <t>DROG BRISALNI</t>
  </si>
  <si>
    <t>5026059</t>
  </si>
  <si>
    <t>DROG ČLENKASTI VZVOD. BRISALCEV</t>
  </si>
  <si>
    <t>5026060</t>
  </si>
  <si>
    <t>5036148</t>
  </si>
  <si>
    <t>DROG KRMILNI BREZ MATIC</t>
  </si>
  <si>
    <t>5036342</t>
  </si>
  <si>
    <t>DROG KRMILNI ODRIVNI BREZ MATIC</t>
  </si>
  <si>
    <t>5036067</t>
  </si>
  <si>
    <t>5035866</t>
  </si>
  <si>
    <t>DROG VEZNI SREDNJI BREZ MATIC</t>
  </si>
  <si>
    <t>5008585</t>
  </si>
  <si>
    <t>DROG VEZNI-VEČJI KONUS</t>
  </si>
  <si>
    <t>5006525</t>
  </si>
  <si>
    <t>DROG ZGIBNI</t>
  </si>
  <si>
    <t>5026054</t>
  </si>
  <si>
    <t>DROGOVJE BRISALCEV</t>
  </si>
  <si>
    <t>5014026</t>
  </si>
  <si>
    <t>DRŽALO</t>
  </si>
  <si>
    <t>5034370</t>
  </si>
  <si>
    <t>DRŽALO DESNO</t>
  </si>
  <si>
    <t>5024600</t>
  </si>
  <si>
    <t>5024614</t>
  </si>
  <si>
    <t>DRŽALO DNEVNIH LUČI SESTAVA</t>
  </si>
  <si>
    <t>5017571</t>
  </si>
  <si>
    <t>DRŽALO LEVO</t>
  </si>
  <si>
    <t>5024890</t>
  </si>
  <si>
    <t>DRŽALO LUČI ZADAJ L+D</t>
  </si>
  <si>
    <t>5020564</t>
  </si>
  <si>
    <t>DRŽALO PEDALA</t>
  </si>
  <si>
    <t>5037023</t>
  </si>
  <si>
    <t>DRŽALO REG.</t>
  </si>
  <si>
    <t>5036871</t>
  </si>
  <si>
    <t>DRŽALO REGULATORJA CNG</t>
  </si>
  <si>
    <t>5032098</t>
  </si>
  <si>
    <t>DRŽALO VODILA</t>
  </si>
  <si>
    <t>5024766</t>
  </si>
  <si>
    <t>DRŽALO VZDOLŽNO DESNO</t>
  </si>
  <si>
    <t>5036008</t>
  </si>
  <si>
    <t>EGR MODUL</t>
  </si>
  <si>
    <t>5036856</t>
  </si>
  <si>
    <t>EL.MAGNETNA SKLOPKA KK 10PK</t>
  </si>
  <si>
    <t>5007097</t>
  </si>
  <si>
    <t>ELEKTROMOTOR BRISALCEV</t>
  </si>
  <si>
    <t>5007098</t>
  </si>
  <si>
    <t>5026273</t>
  </si>
  <si>
    <t>ELEKTROMOTOR LOPUTE GRETJA</t>
  </si>
  <si>
    <t>5033731</t>
  </si>
  <si>
    <t>ELEKTRONIKA</t>
  </si>
  <si>
    <t>5006889</t>
  </si>
  <si>
    <t>ELEMENT TEMPERATURE MOTORJA 100 C</t>
  </si>
  <si>
    <t>5024522</t>
  </si>
  <si>
    <t>FILTER HLADILNE TEKOČINE</t>
  </si>
  <si>
    <t>5028670</t>
  </si>
  <si>
    <t>FOLIJA SAMOLEPIL. ZAŠČITA PRED KAMNI</t>
  </si>
  <si>
    <t>5036633</t>
  </si>
  <si>
    <t>FOTOCELICA</t>
  </si>
  <si>
    <t>5006813</t>
  </si>
  <si>
    <t>FOTOCELICA VRAT</t>
  </si>
  <si>
    <t>5001968</t>
  </si>
  <si>
    <t>GARNITURA GLAVE DIFERENCIALA</t>
  </si>
  <si>
    <t>5007686</t>
  </si>
  <si>
    <t>GARNITURA TESNIL VALJA VRAT FI 100 BODE</t>
  </si>
  <si>
    <t>5001475</t>
  </si>
  <si>
    <t>GARNITURA ZA POPRAVILO ROČNE ČRP GORIVA</t>
  </si>
  <si>
    <t>5000439</t>
  </si>
  <si>
    <t>GARNITURA ZA POPRAVILO VILIC</t>
  </si>
  <si>
    <t>5036724</t>
  </si>
  <si>
    <t>GK-NASTAVEK S20X22</t>
  </si>
  <si>
    <t>GLAVA KOMPRESORJA</t>
  </si>
  <si>
    <t>5023556</t>
  </si>
  <si>
    <t>GRED KARDANSKA KRMILA</t>
  </si>
  <si>
    <t>GRED ODMIČNA</t>
  </si>
  <si>
    <t>5000371</t>
  </si>
  <si>
    <t>GRED ODMIČNA ZAVORE D</t>
  </si>
  <si>
    <t>5032640</t>
  </si>
  <si>
    <t>GRELEC VODNI PEČI V VOZILU</t>
  </si>
  <si>
    <t>5021587</t>
  </si>
  <si>
    <t>GRLO ŽARNICE</t>
  </si>
  <si>
    <t>5018609</t>
  </si>
  <si>
    <t>GRT TESNIL VALJA VRAT</t>
  </si>
  <si>
    <t>5031263</t>
  </si>
  <si>
    <t>GRT. ZA POPRAVILO PREMNIKA</t>
  </si>
  <si>
    <t>5025090</t>
  </si>
  <si>
    <t>GUMB PRESTAVNI</t>
  </si>
  <si>
    <t>5025242</t>
  </si>
  <si>
    <t>GUMI CEV</t>
  </si>
  <si>
    <t>5036224</t>
  </si>
  <si>
    <t>GUMI PROFIL V MEHU</t>
  </si>
  <si>
    <t>5036899</t>
  </si>
  <si>
    <t>GUMI TESNILO</t>
  </si>
  <si>
    <t>5025606</t>
  </si>
  <si>
    <t>5035966</t>
  </si>
  <si>
    <t>GUMIJASTI LEŽAJ</t>
  </si>
  <si>
    <t>5021250</t>
  </si>
  <si>
    <t>GUMIJASTO KOVINSKI ODBIJAČ M8X21X21-40X2</t>
  </si>
  <si>
    <t>5036725</t>
  </si>
  <si>
    <t>HIDRAVLIČNI MOTOR VENTILATORJA</t>
  </si>
  <si>
    <t>5033857</t>
  </si>
  <si>
    <t>HLADILNIK OLJA HIDROPOGONA</t>
  </si>
  <si>
    <t>HLADILNIK OLJA MOTORJA</t>
  </si>
  <si>
    <t>5036504</t>
  </si>
  <si>
    <t>HLADILNIK PIJAČ</t>
  </si>
  <si>
    <t>5034027</t>
  </si>
  <si>
    <t>HLADILNIK VODE</t>
  </si>
  <si>
    <t>5035996</t>
  </si>
  <si>
    <t>5025128</t>
  </si>
  <si>
    <t>HLADILNIK ZRAKA</t>
  </si>
  <si>
    <t>5036993</t>
  </si>
  <si>
    <t>5035503</t>
  </si>
  <si>
    <t>IGLIČNA ODBOJKA</t>
  </si>
  <si>
    <t>5001071</t>
  </si>
  <si>
    <t>INDIKATOR ZRAČNEGA ČISTILCA</t>
  </si>
  <si>
    <t>INJEKTOR</t>
  </si>
  <si>
    <t>5033917</t>
  </si>
  <si>
    <t>INJEKTOR CNG</t>
  </si>
  <si>
    <t>5032890</t>
  </si>
  <si>
    <t>INŠTALACIJA INJEKTORJA</t>
  </si>
  <si>
    <t>5006392</t>
  </si>
  <si>
    <t>IZMENJEVALNIK TOPLOTNI</t>
  </si>
  <si>
    <t>5030777</t>
  </si>
  <si>
    <t>IZOLACIJA 30X2100X1250</t>
  </si>
  <si>
    <t>5033997</t>
  </si>
  <si>
    <t>IZOLACIJA 40MM</t>
  </si>
  <si>
    <t>5034656</t>
  </si>
  <si>
    <t>IZOLACIJA POKROVA MOTORJA</t>
  </si>
  <si>
    <t>5005410</t>
  </si>
  <si>
    <t>IZOLACIJA TOPLOTNA 7X1000X1250</t>
  </si>
  <si>
    <t>5013190</t>
  </si>
  <si>
    <t>IZOLACIJSKA BLAZINA 2,1X1000X1500</t>
  </si>
  <si>
    <t>5036743</t>
  </si>
  <si>
    <t>IZOLIRNA FOLIJA  0,5x220</t>
  </si>
  <si>
    <t>5037060</t>
  </si>
  <si>
    <t>IZPUŠNA CEV</t>
  </si>
  <si>
    <t>IZPUŠNI LONEC</t>
  </si>
  <si>
    <t>5035327</t>
  </si>
  <si>
    <t>5027473</t>
  </si>
  <si>
    <t>JERMEN NAREBRENI 10PK 2234/35,6</t>
  </si>
  <si>
    <t>5021642</t>
  </si>
  <si>
    <t>JERMEN NAREBRENI ATR 8PK 1162/28,48</t>
  </si>
  <si>
    <t>5034766</t>
  </si>
  <si>
    <t>JERMEN REBRASTI 10PK2060/35,40</t>
  </si>
  <si>
    <t>5036573</t>
  </si>
  <si>
    <t>JERMEN ŽLEBASTI 8PK2628</t>
  </si>
  <si>
    <t>5019222</t>
  </si>
  <si>
    <t>JERMENICA 8PK/FI 65</t>
  </si>
  <si>
    <t>5006664</t>
  </si>
  <si>
    <t>JERMENICA ALTERNATORJA</t>
  </si>
  <si>
    <t>5019221</t>
  </si>
  <si>
    <t>JERMENICA ATR</t>
  </si>
  <si>
    <t>5033982</t>
  </si>
  <si>
    <t>5027588</t>
  </si>
  <si>
    <t>JERMENICA ATR FI 64 X 8PK</t>
  </si>
  <si>
    <t>5021403</t>
  </si>
  <si>
    <t>JERMENICA HIDRAVLIČNE ČRPALKE CNG</t>
  </si>
  <si>
    <t>JERMENICA KLINASTEGA JERMENA</t>
  </si>
  <si>
    <t>5005272</t>
  </si>
  <si>
    <t>JEZIČEK ZAPIRALNI</t>
  </si>
  <si>
    <t>5006424</t>
  </si>
  <si>
    <t>KABEL PODALJŠEVALNI 3000 MM</t>
  </si>
  <si>
    <t>5015805</t>
  </si>
  <si>
    <t>5016833</t>
  </si>
  <si>
    <t>KABEL SNOP INJEKTOR</t>
  </si>
  <si>
    <t>5036132</t>
  </si>
  <si>
    <t>KARTUŠA SUŠILCA ZRAKA</t>
  </si>
  <si>
    <t>5028261</t>
  </si>
  <si>
    <t>KATALIZATOR GROBI</t>
  </si>
  <si>
    <t>5024645</t>
  </si>
  <si>
    <t>KLADIVO ZA IZHOD V SILI</t>
  </si>
  <si>
    <t>KLIN ZAPIRALNI</t>
  </si>
  <si>
    <t>5007283</t>
  </si>
  <si>
    <t>KLJUČ PVC VKLOP IZKLOP AKUMULATORJEV</t>
  </si>
  <si>
    <t>5004823</t>
  </si>
  <si>
    <t>KLJUČ ŠTIRIROB OBOJESTRANSKI M/Ž 8MM MAN</t>
  </si>
  <si>
    <t>5004516</t>
  </si>
  <si>
    <t>KLJUČAVNICA BOKSA</t>
  </si>
  <si>
    <t>5007041</t>
  </si>
  <si>
    <t>KLJUČAVNICA KONTAKT</t>
  </si>
  <si>
    <t>5020084</t>
  </si>
  <si>
    <t>KLJUČAVNICA LOPUTE</t>
  </si>
  <si>
    <t>5036156</t>
  </si>
  <si>
    <t>KLJUČAVNICA POKROVA MOTORJA + ŠT. KLJUČA</t>
  </si>
  <si>
    <t>5021534</t>
  </si>
  <si>
    <t>KLJUČAVNICA VOZNIKOVIH VRAT</t>
  </si>
  <si>
    <t>5034649</t>
  </si>
  <si>
    <t>KLJUČAVNICA Z ZAPAHOM</t>
  </si>
  <si>
    <t>5024704</t>
  </si>
  <si>
    <t>KLJUČAVNICA ZAGONSKA</t>
  </si>
  <si>
    <t>5034039</t>
  </si>
  <si>
    <t>KOLENČNIK HLADILNIKA</t>
  </si>
  <si>
    <t>5021410</t>
  </si>
  <si>
    <t>KOLENO PVC DODATNI GRELEC</t>
  </si>
  <si>
    <t>5024486</t>
  </si>
  <si>
    <t>KOLO NAPENJALCA BREZ ROBA FI 70/Š 48 MM</t>
  </si>
  <si>
    <t>5023854</t>
  </si>
  <si>
    <t>KOLO NAPENJALCA Z ROBOM FI 70/Š 42 MM</t>
  </si>
  <si>
    <t>5036572</t>
  </si>
  <si>
    <t>KOLO NAPENJALNO</t>
  </si>
  <si>
    <t>5022800</t>
  </si>
  <si>
    <t>KOLO NAPENJALNO JERM. ATR</t>
  </si>
  <si>
    <t>5000445</t>
  </si>
  <si>
    <t>KOLO VOLANA</t>
  </si>
  <si>
    <t>5027089</t>
  </si>
  <si>
    <t>KOLO VOLANA 460MM</t>
  </si>
  <si>
    <t>5026424</t>
  </si>
  <si>
    <t>KOLO VOLANA 500 MM</t>
  </si>
  <si>
    <t>5000150</t>
  </si>
  <si>
    <t>KONČNIK KABEL KONEKTORJA</t>
  </si>
  <si>
    <t>5000288</t>
  </si>
  <si>
    <t>KONČNIK PLINA S PVC VLOŽKOM M8</t>
  </si>
  <si>
    <t>5001496</t>
  </si>
  <si>
    <t>KONČNIK VZVODA BLAZIN</t>
  </si>
  <si>
    <t>5002095</t>
  </si>
  <si>
    <t>KONČNIK ŽICE ZA PRESTAVLJANJE</t>
  </si>
  <si>
    <t>KONEKTOR</t>
  </si>
  <si>
    <t>5024171</t>
  </si>
  <si>
    <t>KONEKTOR 6 POLNI MOŠKI</t>
  </si>
  <si>
    <t>5018512</t>
  </si>
  <si>
    <t>KONEKTOR FAJFA MERILCA GORIVA</t>
  </si>
  <si>
    <t>5007157</t>
  </si>
  <si>
    <t>KONEKTOR MERILCA GORIVA</t>
  </si>
  <si>
    <t>5034296</t>
  </si>
  <si>
    <t>KONTAKT DVOJNI VZMETNI</t>
  </si>
  <si>
    <t>5022913</t>
  </si>
  <si>
    <t>KONTAKT NA PUŠI 1,5X1,0</t>
  </si>
  <si>
    <t>5029564</t>
  </si>
  <si>
    <t>KONZOLA</t>
  </si>
  <si>
    <t>5036873</t>
  </si>
  <si>
    <t>KOS SPOJNI</t>
  </si>
  <si>
    <t>5036736</t>
  </si>
  <si>
    <t>KOTNI NASTAVEK S20</t>
  </si>
  <si>
    <t>5017231</t>
  </si>
  <si>
    <t>KOTNI PRIKLJUČEK SN12-fi-12 VOSS-232</t>
  </si>
  <si>
    <t>5035408</t>
  </si>
  <si>
    <t>KOTNI SPOJ PREIZK.PRIK.</t>
  </si>
  <si>
    <t>KOTNIK</t>
  </si>
  <si>
    <t>5036872</t>
  </si>
  <si>
    <t>5005560</t>
  </si>
  <si>
    <t>KOVICA PVC ZAPIRALNA 7X20/25 SIVA</t>
  </si>
  <si>
    <t>5035360</t>
  </si>
  <si>
    <t>KRMILNA ENOTA</t>
  </si>
  <si>
    <t>5027330</t>
  </si>
  <si>
    <t>KRMILNA ENOTA KLIME BADER</t>
  </si>
  <si>
    <t>5026545</t>
  </si>
  <si>
    <t>KRMILNA ENOTA ZA KLIMO</t>
  </si>
  <si>
    <t>5031446</t>
  </si>
  <si>
    <t>KRMILNA ENOTA ZBRO32</t>
  </si>
  <si>
    <t>5017225</t>
  </si>
  <si>
    <t>LEČA MODRA ŽAROMET</t>
  </si>
  <si>
    <t>5017224</t>
  </si>
  <si>
    <t>LEČA RDEČA VZMETNI AKUMULATOR</t>
  </si>
  <si>
    <t>5029398</t>
  </si>
  <si>
    <t>LEČA RDEČA/RUMENA</t>
  </si>
  <si>
    <t>5029399</t>
  </si>
  <si>
    <t>LEČA RUMENA</t>
  </si>
  <si>
    <t>5017226</t>
  </si>
  <si>
    <t>LEČA RUMENA INVALID.VOZIČEK</t>
  </si>
  <si>
    <t>5028362</t>
  </si>
  <si>
    <t>LEČA RUMENA MOTOR</t>
  </si>
  <si>
    <t>5013069</t>
  </si>
  <si>
    <t>LEČA RUMENA PROTI BLOK. KOLES</t>
  </si>
  <si>
    <t>5013068</t>
  </si>
  <si>
    <t>LEČA RUMENA ZAHTEVE ZAUSTAVITEV</t>
  </si>
  <si>
    <t>5030780</t>
  </si>
  <si>
    <t>LEČA ZELENA</t>
  </si>
  <si>
    <t>5019223</t>
  </si>
  <si>
    <t>LEČA ZELENA SMEROKAZI</t>
  </si>
  <si>
    <t>5012192</t>
  </si>
  <si>
    <t>LETEV GUMI</t>
  </si>
  <si>
    <t>5004801</t>
  </si>
  <si>
    <t>LETEV ODPRTINE DRUGIH VRAT</t>
  </si>
  <si>
    <t>5004229</t>
  </si>
  <si>
    <t>LETEV PROTIZDRSNA 3000MM</t>
  </si>
  <si>
    <t>5024608</t>
  </si>
  <si>
    <t>LETEV Z LOGOTIPOM NA MASKI</t>
  </si>
  <si>
    <t>5035989</t>
  </si>
  <si>
    <t>LEŽAJ</t>
  </si>
  <si>
    <t>5015278</t>
  </si>
  <si>
    <t>LEŽAJ BRISALCA DESNI</t>
  </si>
  <si>
    <t>5015277</t>
  </si>
  <si>
    <t>LEŽAJ BRISALCA LEVI</t>
  </si>
  <si>
    <t>5013481</t>
  </si>
  <si>
    <t>LEŽAJ DIFERENCIALA</t>
  </si>
  <si>
    <t>LEŽAJ DIFERENCIALA 60-125-37</t>
  </si>
  <si>
    <t>5000631</t>
  </si>
  <si>
    <t>LEŽAJ GREDI KOMPRESORJA NUP 2209</t>
  </si>
  <si>
    <t>5001503</t>
  </si>
  <si>
    <t>LEŽAJ KOLESNI GRT II IN III OS</t>
  </si>
  <si>
    <t>5018402</t>
  </si>
  <si>
    <t>LEŽAJ KOTALNI</t>
  </si>
  <si>
    <t>5001690</t>
  </si>
  <si>
    <t>LEŽAJ KROGLIČNI 6305-2RSC4</t>
  </si>
  <si>
    <t>5001505</t>
  </si>
  <si>
    <t>LEŽAJ PESTE Z OHIŠJEM</t>
  </si>
  <si>
    <t>5026169</t>
  </si>
  <si>
    <t>LEŽAJ SKLOPKE KLIMA KOMPRESORJA</t>
  </si>
  <si>
    <t>5018449</t>
  </si>
  <si>
    <t>LEŽAJ STOŽČASTI</t>
  </si>
  <si>
    <t>5034723</t>
  </si>
  <si>
    <t>5025710</t>
  </si>
  <si>
    <t>LEŽAJ VRTLJIVEGA STEBRA</t>
  </si>
  <si>
    <t>5001855</t>
  </si>
  <si>
    <t>LEŽAJ ZAVORNEGA KLJUČA I ZAVOR</t>
  </si>
  <si>
    <t>5030126</t>
  </si>
  <si>
    <t>LONEC BLAZINE</t>
  </si>
  <si>
    <t>5004984</t>
  </si>
  <si>
    <t>LONEC IZPUŠNI</t>
  </si>
  <si>
    <t>5024259</t>
  </si>
  <si>
    <t>LUČ BOČNA KATADIOPT. LED</t>
  </si>
  <si>
    <t>5006868</t>
  </si>
  <si>
    <t>LUČ BOČNA KATADIOPTER T PRIKLOP</t>
  </si>
  <si>
    <t>5028090</t>
  </si>
  <si>
    <t>LUČ BOČNA V ROČAJU BOKSA</t>
  </si>
  <si>
    <t>5022023</t>
  </si>
  <si>
    <t>LUČ GABARIT LED PREDNJA DESNA</t>
  </si>
  <si>
    <t>5036634</t>
  </si>
  <si>
    <t>LUČ LED ZADNJA D</t>
  </si>
  <si>
    <t>5007812</t>
  </si>
  <si>
    <t>LUČ MEGLENKA ZADNJA  L, D</t>
  </si>
  <si>
    <t>5013451</t>
  </si>
  <si>
    <t>LUČ OSVETLIT. REGISTRSKE</t>
  </si>
  <si>
    <t>5028125</t>
  </si>
  <si>
    <t>LUČ REG. TABLICE</t>
  </si>
  <si>
    <t>5006874</t>
  </si>
  <si>
    <t>LUČ REGISTRSKE TABLICE</t>
  </si>
  <si>
    <t>5007237</t>
  </si>
  <si>
    <t>5007706</t>
  </si>
  <si>
    <t>LUČ SMEROKAZ BOČNI</t>
  </si>
  <si>
    <t>5007703</t>
  </si>
  <si>
    <t>LUČ SMEROKAZ ZADNJI OKROGLI</t>
  </si>
  <si>
    <t>5012697</t>
  </si>
  <si>
    <t>LUČ STROPNA</t>
  </si>
  <si>
    <t>5034780</t>
  </si>
  <si>
    <t>LUČ ZA OSVETLITEV REG.</t>
  </si>
  <si>
    <t>5007705</t>
  </si>
  <si>
    <t>LUČ ZADNJA D</t>
  </si>
  <si>
    <t>5007701</t>
  </si>
  <si>
    <t>LUČ ZADNJA L</t>
  </si>
  <si>
    <t>5007811</t>
  </si>
  <si>
    <t>LUČ ZADNJA SMEROKAZA L,D</t>
  </si>
  <si>
    <t>5024253</t>
  </si>
  <si>
    <t>LUČ ZADNJA SMEROKAZA LED L+D</t>
  </si>
  <si>
    <t>5007809</t>
  </si>
  <si>
    <t>LUČ ZAVORNA</t>
  </si>
  <si>
    <t>5024252</t>
  </si>
  <si>
    <t>LUČ ZAVORNA LED L+D</t>
  </si>
  <si>
    <t>5017341</t>
  </si>
  <si>
    <t>LUČ ZAVORNA ZADNJA L,D</t>
  </si>
  <si>
    <t>5001519</t>
  </si>
  <si>
    <t>MAGNET ČISTILCA OLJA MENJALNIKA</t>
  </si>
  <si>
    <t>5030027</t>
  </si>
  <si>
    <t>MAGNET VOZNIKOVIH VRAT</t>
  </si>
  <si>
    <t>MAGNETNA TULJAVA</t>
  </si>
  <si>
    <t>MANOMETER PLINA</t>
  </si>
  <si>
    <t>5002181</t>
  </si>
  <si>
    <t>MANŠETA PRAŠNA ZAVORNIH ČELJUSTI</t>
  </si>
  <si>
    <t>5035266</t>
  </si>
  <si>
    <t>MANŠETA PRESTAVNE ROČICE</t>
  </si>
  <si>
    <t>5000974</t>
  </si>
  <si>
    <t>5033312</t>
  </si>
  <si>
    <t>MASA TESNILNA DK50ML</t>
  </si>
  <si>
    <t>5000976</t>
  </si>
  <si>
    <t>MASA TESNILNA LOCTITE 5970 50ML</t>
  </si>
  <si>
    <t>5034899</t>
  </si>
  <si>
    <t>MASA VAROVALNA LOCTITE 242 250ML</t>
  </si>
  <si>
    <t>5024327</t>
  </si>
  <si>
    <t>MASKA</t>
  </si>
  <si>
    <t>5004163</t>
  </si>
  <si>
    <t>MASKA PREDNJA</t>
  </si>
  <si>
    <t>5035953</t>
  </si>
  <si>
    <t>MATICA</t>
  </si>
  <si>
    <t>5036876</t>
  </si>
  <si>
    <t>5036952</t>
  </si>
  <si>
    <t>5001956</t>
  </si>
  <si>
    <t>MATICA DIFERENCIALA M45X1,5</t>
  </si>
  <si>
    <t>5002091</t>
  </si>
  <si>
    <t>MATICA KONČNIKA DROGA SAMOVAR. M24X1,5</t>
  </si>
  <si>
    <t>5002358</t>
  </si>
  <si>
    <t>MATICA M 100X1,5 Z UTOROM ZAD PESTA</t>
  </si>
  <si>
    <t>5022589</t>
  </si>
  <si>
    <t>MATICA M 10X1,25</t>
  </si>
  <si>
    <t>5016008</t>
  </si>
  <si>
    <t>MATICA M10-GA-C3J</t>
  </si>
  <si>
    <t>5018930</t>
  </si>
  <si>
    <t>MATICA M12X1,5</t>
  </si>
  <si>
    <t>5001768</t>
  </si>
  <si>
    <t>MATICA M12X1,5 KV10 VIJAKA KARDANA</t>
  </si>
  <si>
    <t>5028223</t>
  </si>
  <si>
    <t>MATICA M12X1,5X15-32</t>
  </si>
  <si>
    <t>5000987</t>
  </si>
  <si>
    <t>MATICA M58X1,5 UTORNA LEŽAJNE ENOTE</t>
  </si>
  <si>
    <t>5036841</t>
  </si>
  <si>
    <t>MATICA M6 SAMOVAROVALNA</t>
  </si>
  <si>
    <t>5000293</t>
  </si>
  <si>
    <t>MATICA NAPENJALCA VODNE ČRPALKE</t>
  </si>
  <si>
    <t>5000661</t>
  </si>
  <si>
    <t>MATICA NIZKA M18X1,5</t>
  </si>
  <si>
    <t>5001981</t>
  </si>
  <si>
    <t>MATICA POKRIVNA NG12-M12,5X1,5, VOSS-232</t>
  </si>
  <si>
    <t>5007476</t>
  </si>
  <si>
    <t>MATICA PRIKLJUČKA ABS VENTILA</t>
  </si>
  <si>
    <t>5004592</t>
  </si>
  <si>
    <t>MATICA PVC BOČNEGA KATADIOPTERJA</t>
  </si>
  <si>
    <t>5027143</t>
  </si>
  <si>
    <t>MATICA S KLETKO M8-19,5X31,5X4,0</t>
  </si>
  <si>
    <t>5001753</t>
  </si>
  <si>
    <t>5002365</t>
  </si>
  <si>
    <t>MATICA S PODLOŽKO M10</t>
  </si>
  <si>
    <t>5001765</t>
  </si>
  <si>
    <t>MATICA S PODLOŽKO M14X1,5</t>
  </si>
  <si>
    <t>5000712</t>
  </si>
  <si>
    <t>MATICA SAMOZAPORNA M10</t>
  </si>
  <si>
    <t>5001755</t>
  </si>
  <si>
    <t>MATICA SAMOZAPORNA M14X1,5</t>
  </si>
  <si>
    <t>5001757</t>
  </si>
  <si>
    <t>MATICA SAMOZAPORNA M18X2 10</t>
  </si>
  <si>
    <t>5013644</t>
  </si>
  <si>
    <t>MATICA SLEPA ZA KOVIČENJE AM8X17,5</t>
  </si>
  <si>
    <t>5002107</t>
  </si>
  <si>
    <t>MATICA ŠOBE</t>
  </si>
  <si>
    <t>5022789</t>
  </si>
  <si>
    <t>MATICA ŠTIRIROBA M12X1,5X16/22X22</t>
  </si>
  <si>
    <t>5024195</t>
  </si>
  <si>
    <t>MATICA VAROVALNA M12X1,5 S KRAJCEM</t>
  </si>
  <si>
    <t>5036130</t>
  </si>
  <si>
    <t>MATICA VEZNEGA DROGA M20X1,5 VAROVALNA</t>
  </si>
  <si>
    <t>5022056</t>
  </si>
  <si>
    <t>MATICA Z UTOROM M50X1,5</t>
  </si>
  <si>
    <t>5037030</t>
  </si>
  <si>
    <t>5020940</t>
  </si>
  <si>
    <t>MEHANIZEM Z MOTORJEM ZA DVIG VOZ.STEKLA</t>
  </si>
  <si>
    <t>5021007</t>
  </si>
  <si>
    <t>MEHANIZEM ZA DVIG OKNA</t>
  </si>
  <si>
    <t>MERICA OLJA MOTORJA</t>
  </si>
  <si>
    <t>5028882</t>
  </si>
  <si>
    <t>5031894</t>
  </si>
  <si>
    <t>METLICE BRISALCEV  MAN TGE</t>
  </si>
  <si>
    <t>5030787</t>
  </si>
  <si>
    <t>MIZA ZLOŽLJIVA</t>
  </si>
  <si>
    <t>5036387</t>
  </si>
  <si>
    <t>MOČNOSTNI RELE 70A</t>
  </si>
  <si>
    <t>MODUL CAN ZA 3 TIPKE - SLAVE</t>
  </si>
  <si>
    <t>5035628</t>
  </si>
  <si>
    <t>5012045</t>
  </si>
  <si>
    <t>MODUL POVRATNI</t>
  </si>
  <si>
    <t>5005238</t>
  </si>
  <si>
    <t>MREŽA PEČI ZAŠČITNA OKROGLA</t>
  </si>
  <si>
    <t>5021008</t>
  </si>
  <si>
    <t>MREŽA ZA ČASOPIS</t>
  </si>
  <si>
    <t>5033299</t>
  </si>
  <si>
    <t>5035328</t>
  </si>
  <si>
    <t>NAPENJALEC</t>
  </si>
  <si>
    <t>5021641</t>
  </si>
  <si>
    <t>NAPENJALEC JERMEN KK</t>
  </si>
  <si>
    <t>5036571</t>
  </si>
  <si>
    <t>NAPENJALEC JERMENA</t>
  </si>
  <si>
    <t>5035641</t>
  </si>
  <si>
    <t>NAPENJALEC JERMENA SAMODEJNI</t>
  </si>
  <si>
    <t>5000614</t>
  </si>
  <si>
    <t>NAPENJALEC JERMENA SAMODEJNI KLIMA</t>
  </si>
  <si>
    <t>5017250</t>
  </si>
  <si>
    <t>NAPENJALNA ROČICA POKROVA OGLEDALA</t>
  </si>
  <si>
    <t>5017252</t>
  </si>
  <si>
    <t>NAPENJALNI ZATIČ POKROVA OGLEDALA</t>
  </si>
  <si>
    <t>5027354</t>
  </si>
  <si>
    <t>NAPENJALNO KOLO ALTERNATOR 74X34</t>
  </si>
  <si>
    <t>5018110</t>
  </si>
  <si>
    <t>NAPIS MAN NA OBROČU KRMILA</t>
  </si>
  <si>
    <t>5004226</t>
  </si>
  <si>
    <t>NAPIS MAN SAMOLEPILNI</t>
  </si>
  <si>
    <t>5017095</t>
  </si>
  <si>
    <t>NAPRAVA KRMILNA EDC</t>
  </si>
  <si>
    <t>5025727</t>
  </si>
  <si>
    <t>NAPRAVA KRMILNA EDC D2066 LUH23</t>
  </si>
  <si>
    <t>5021411</t>
  </si>
  <si>
    <t>NASTAVEK</t>
  </si>
  <si>
    <t>5013657</t>
  </si>
  <si>
    <t>NASTAVEK CEVI OLJA SKLOPKE</t>
  </si>
  <si>
    <t>5017207</t>
  </si>
  <si>
    <t>NASTAVEK NAVOJNI</t>
  </si>
  <si>
    <t>5015695</t>
  </si>
  <si>
    <t>NASTAVEK PREGRADNI NG12 M16X1,5</t>
  </si>
  <si>
    <t>5015422</t>
  </si>
  <si>
    <t>NASTAVEK TLAČNE CEVI</t>
  </si>
  <si>
    <t>5016429</t>
  </si>
  <si>
    <t>NASTAVEK UVOJNI</t>
  </si>
  <si>
    <t>5036722</t>
  </si>
  <si>
    <t>NASTAVEK ZA GIBKO CEV 15-M</t>
  </si>
  <si>
    <t>5033858</t>
  </si>
  <si>
    <t>NASTAVEK-DVOVIJAČNIK GE SDS-L18XM22</t>
  </si>
  <si>
    <t>5005282</t>
  </si>
  <si>
    <t>NOSILEC</t>
  </si>
  <si>
    <t>5006583</t>
  </si>
  <si>
    <t>NOSILEC ALTERNATORJA</t>
  </si>
  <si>
    <t>5005271</t>
  </si>
  <si>
    <t>NOSILEC BOKA D</t>
  </si>
  <si>
    <t>5005275</t>
  </si>
  <si>
    <t>NOSILEC BOKA L</t>
  </si>
  <si>
    <t>5007530</t>
  </si>
  <si>
    <t>NOSILEC BRISALCA D</t>
  </si>
  <si>
    <t>5007533</t>
  </si>
  <si>
    <t>NOSILEC BRISALCA L</t>
  </si>
  <si>
    <t>5005273</t>
  </si>
  <si>
    <t>NOSILEC DESNI SMEROKAZA</t>
  </si>
  <si>
    <t>NOSILEC GUMI</t>
  </si>
  <si>
    <t>5035553</t>
  </si>
  <si>
    <t>5002272</t>
  </si>
  <si>
    <t>NOSILEC GUMI GLUŠNIKA M10</t>
  </si>
  <si>
    <t>5002271</t>
  </si>
  <si>
    <t>NOSILEC GUMI GLUŠNIKA M10X25X10,5-50X40</t>
  </si>
  <si>
    <t>5001737</t>
  </si>
  <si>
    <t>NOSILEC GUMI GLUŠNIKA M8</t>
  </si>
  <si>
    <t>5001375</t>
  </si>
  <si>
    <t>NOSILEC GUMI HLAD VODE  8X18X8/40X40</t>
  </si>
  <si>
    <t>5002273</t>
  </si>
  <si>
    <t>NOSILEC GUMI HLADILNIKA M8/M8 2XVIJAK</t>
  </si>
  <si>
    <t>5023107</t>
  </si>
  <si>
    <t>NOSILEC GUMI M8X21X9,5</t>
  </si>
  <si>
    <t>5002275</t>
  </si>
  <si>
    <t>NOSILEC GUMI MENJALNE ROČICE M10</t>
  </si>
  <si>
    <t>5007409</t>
  </si>
  <si>
    <t>NOSILEC KLJUČAVNICE</t>
  </si>
  <si>
    <t>5007602</t>
  </si>
  <si>
    <t>NOSILEC LUČI SPODNJI</t>
  </si>
  <si>
    <t>5007603</t>
  </si>
  <si>
    <t>NOSILEC LUČI ZGORNJI</t>
  </si>
  <si>
    <t>5001068</t>
  </si>
  <si>
    <t>NOSILEC MOTORJA</t>
  </si>
  <si>
    <t>5001069</t>
  </si>
  <si>
    <t>5026610</t>
  </si>
  <si>
    <t>5002332</t>
  </si>
  <si>
    <t>NOSILEC NAPENJALCA  ATR</t>
  </si>
  <si>
    <t>NOSILEC OGLEDALA DESNI</t>
  </si>
  <si>
    <t>5004505</t>
  </si>
  <si>
    <t>NOSILEC OGLEDALA L</t>
  </si>
  <si>
    <t>5005616</t>
  </si>
  <si>
    <t>NOSILEC OKRASNE LETVE</t>
  </si>
  <si>
    <t>5005970</t>
  </si>
  <si>
    <t>NOSILEC OPRIJEMNEGA DROGA</t>
  </si>
  <si>
    <t>5024889</t>
  </si>
  <si>
    <t>NOSILEC PREČNI ZADNJI SPODNJI</t>
  </si>
  <si>
    <t>5016060</t>
  </si>
  <si>
    <t>NOSILEC PREDNJE MASKE</t>
  </si>
  <si>
    <t>5005288</t>
  </si>
  <si>
    <t>NOSILEC PREDNJEGA SPOJLERJA</t>
  </si>
  <si>
    <t>5007704</t>
  </si>
  <si>
    <t>NOSILEC SMEROKAZA</t>
  </si>
  <si>
    <t>5005276</t>
  </si>
  <si>
    <t>NOSILEC SMEROKAZA L</t>
  </si>
  <si>
    <t>5005127</t>
  </si>
  <si>
    <t>NOSILEC SPOJLERJA L</t>
  </si>
  <si>
    <t>NOSILEC TIRNICE DESNI</t>
  </si>
  <si>
    <t>5029859</t>
  </si>
  <si>
    <t>NOSILEC TIRNICE LEVI</t>
  </si>
  <si>
    <t>5012837</t>
  </si>
  <si>
    <t>NOSILEC VAROVALKE 2-5,8 NF</t>
  </si>
  <si>
    <t>5036738</t>
  </si>
  <si>
    <t>NOSILEC VENTILATORJA</t>
  </si>
  <si>
    <t>NOSILEC ZA VIŠINO VOZILA</t>
  </si>
  <si>
    <t>5035222</t>
  </si>
  <si>
    <t>NOSILEC ZADNJI PREČNI</t>
  </si>
  <si>
    <t>5004795</t>
  </si>
  <si>
    <t>NOSILEC ŽAROMETA PVC</t>
  </si>
  <si>
    <t>5002349</t>
  </si>
  <si>
    <t>NOSLEC BLAZINE LONEC I OS</t>
  </si>
  <si>
    <t>5002350</t>
  </si>
  <si>
    <t>NOSLEC BLAZINE LONEC II OS</t>
  </si>
  <si>
    <t>5030009</t>
  </si>
  <si>
    <t>O RING</t>
  </si>
  <si>
    <t>5035946</t>
  </si>
  <si>
    <t>5036565</t>
  </si>
  <si>
    <t>O RING VODNO HLAJENJE IZP.</t>
  </si>
  <si>
    <t>5034268</t>
  </si>
  <si>
    <t>OBJEMKA</t>
  </si>
  <si>
    <t>5019682</t>
  </si>
  <si>
    <t>OBJEMKA 115X20</t>
  </si>
  <si>
    <t>5001274</t>
  </si>
  <si>
    <t>OBJEMKA 92X15MM HLADILNIKA ZRAKA</t>
  </si>
  <si>
    <t>5035407</t>
  </si>
  <si>
    <t>OBJEMKA CEVI</t>
  </si>
  <si>
    <t>5001455</t>
  </si>
  <si>
    <t>OBJEMKA CEVI KOMPRESORJA</t>
  </si>
  <si>
    <t>5001653</t>
  </si>
  <si>
    <t>OBJEMKA CEVI ZRAKA 95-117MM</t>
  </si>
  <si>
    <t>5026021</t>
  </si>
  <si>
    <t>OBJEMKA CEVNA</t>
  </si>
  <si>
    <t>5028606</t>
  </si>
  <si>
    <t>OBJEMKA CEVNA 16-27</t>
  </si>
  <si>
    <t>5036843</t>
  </si>
  <si>
    <t>OBJEMKA CEVNA L6-18</t>
  </si>
  <si>
    <t>5022229</t>
  </si>
  <si>
    <t>OBJEMKA D1-18X20-W4</t>
  </si>
  <si>
    <t>5029862</t>
  </si>
  <si>
    <t>OBJEMKA DRŽALNA 15X15-W4</t>
  </si>
  <si>
    <t>5000344</t>
  </si>
  <si>
    <t>OBJEMKA H 12-22MM</t>
  </si>
  <si>
    <t>5002126</t>
  </si>
  <si>
    <t>OBJEMKA HLADILNE CEVI HIDRO SISTEMA</t>
  </si>
  <si>
    <t>5004336</t>
  </si>
  <si>
    <t>OBJEMKA IZPUŠNE CEVI 113X30X94MM</t>
  </si>
  <si>
    <t>5004706</t>
  </si>
  <si>
    <t>OBJEMKA IZPUŠNE CEVI 115X30X97MM</t>
  </si>
  <si>
    <t>5024963</t>
  </si>
  <si>
    <t>OBJEMKA NAPENJALNA</t>
  </si>
  <si>
    <t>5026022</t>
  </si>
  <si>
    <t>OBJEMKA PROFILNA</t>
  </si>
  <si>
    <t>5017471</t>
  </si>
  <si>
    <t>OBJEMKA PROFILNA 119X20x1-6,6</t>
  </si>
  <si>
    <t>5026017</t>
  </si>
  <si>
    <t>OBJEMKA PROFILNA 31X11-W1</t>
  </si>
  <si>
    <t>5025809</t>
  </si>
  <si>
    <t>OBJEMKA PROFILNA 40X14X125</t>
  </si>
  <si>
    <t>5025810</t>
  </si>
  <si>
    <t>OBJEMKA PROFILNA 40X14X307</t>
  </si>
  <si>
    <t>5029056</t>
  </si>
  <si>
    <t>OBJEMKA PROFILNA 55X11x1,2-4,35</t>
  </si>
  <si>
    <t>5024877</t>
  </si>
  <si>
    <t>OBJEMKA PROFILNA 72X20</t>
  </si>
  <si>
    <t>5001635</t>
  </si>
  <si>
    <t>OBJEMKA PROFILNA 77X20-W1</t>
  </si>
  <si>
    <t>5017472</t>
  </si>
  <si>
    <t>OBJEMKA PROFILNA 9,2X115</t>
  </si>
  <si>
    <t>5021769</t>
  </si>
  <si>
    <t>OBJEMKA PROFILNA 9,2X160</t>
  </si>
  <si>
    <t>5028602</t>
  </si>
  <si>
    <t>OBJEMKA PROFILNA IZP.CEVI 40X19X105-W4-S</t>
  </si>
  <si>
    <t>5021394</t>
  </si>
  <si>
    <t>OBJEMKA PROFILNA K1-4-153-W4</t>
  </si>
  <si>
    <t>5002452</t>
  </si>
  <si>
    <t>OBJEMKA PVC ZA CEV 15MM</t>
  </si>
  <si>
    <t>5000944</t>
  </si>
  <si>
    <t>OBJEMKA REZERVOARJA ZRAKA</t>
  </si>
  <si>
    <t>5001634</t>
  </si>
  <si>
    <t>OBJEMKA TURBO KOMP 114-20MM</t>
  </si>
  <si>
    <t>5028605</t>
  </si>
  <si>
    <t>OBJEMKA VZMETNA CEVNA</t>
  </si>
  <si>
    <t>OBLOGA NOTRANJA</t>
  </si>
  <si>
    <t>5035334</t>
  </si>
  <si>
    <t>OBLOGA PVC LEVO SPODAJ</t>
  </si>
  <si>
    <t>OBLOGA PVC STEBRIČKA</t>
  </si>
  <si>
    <t>5005436</t>
  </si>
  <si>
    <t>OBLOGA TALNA PVC RUMENA KOS=1TM</t>
  </si>
  <si>
    <t>5005367</t>
  </si>
  <si>
    <t>OBLOGA VOLANA DESNA Z RETARDER</t>
  </si>
  <si>
    <t>5005071</t>
  </si>
  <si>
    <t>OBLOGA VOLANA L</t>
  </si>
  <si>
    <t>5002060</t>
  </si>
  <si>
    <t>OBLOGE ZAVOVORNE II III OS</t>
  </si>
  <si>
    <t>5002061</t>
  </si>
  <si>
    <t>5026018</t>
  </si>
  <si>
    <t>OBROČ CENTRIRNI</t>
  </si>
  <si>
    <t>5000464</t>
  </si>
  <si>
    <t>OBROČ DAJALNIK VRTLJAJEV</t>
  </si>
  <si>
    <t>5022867</t>
  </si>
  <si>
    <t>OBROČ DISTANČNI  ATR</t>
  </si>
  <si>
    <t>5000676</t>
  </si>
  <si>
    <t>5000679</t>
  </si>
  <si>
    <t>5015421</t>
  </si>
  <si>
    <t>OBROČ TESNILNI</t>
  </si>
  <si>
    <t>5034640</t>
  </si>
  <si>
    <t>5025488</t>
  </si>
  <si>
    <t>OBROČ TESNILNI 10,7X16X1,5</t>
  </si>
  <si>
    <t>5037034</t>
  </si>
  <si>
    <t>OBROČ TESNILNI 11,91X2,62</t>
  </si>
  <si>
    <t>5018415</t>
  </si>
  <si>
    <t>OBROČ TESNILNI 155X3N-NBR-70</t>
  </si>
  <si>
    <t>5025487</t>
  </si>
  <si>
    <t>OBROČ TESNILNI 16,3X24X1,5</t>
  </si>
  <si>
    <t>5026616</t>
  </si>
  <si>
    <t>OBROČ TESNILNI 23,4X3,53</t>
  </si>
  <si>
    <t>5035043</t>
  </si>
  <si>
    <t>OBROČ TESNILNI 29X3</t>
  </si>
  <si>
    <t>5029094</t>
  </si>
  <si>
    <t>OBROČ TESNILNI 34X4N-FPM2-70</t>
  </si>
  <si>
    <t>5032588</t>
  </si>
  <si>
    <t>OBROČ TESNILNI 48x4N-FPM2-70</t>
  </si>
  <si>
    <t>5000620</t>
  </si>
  <si>
    <t>OBROČ TESNILNI 55X70X8 SMER VRTENJA D</t>
  </si>
  <si>
    <t>5037033</t>
  </si>
  <si>
    <t>OBROČ TESNILNI 74X3 NBR-7</t>
  </si>
  <si>
    <t>5037032</t>
  </si>
  <si>
    <t>OBROČ TESNILNI 97,3X3 NBR</t>
  </si>
  <si>
    <t>5021233</t>
  </si>
  <si>
    <t>OBROČ TESNILNI CNG ECE-R110</t>
  </si>
  <si>
    <t>5000805</t>
  </si>
  <si>
    <t>OBROČ VMESNI IZPUŠNE CEVI</t>
  </si>
  <si>
    <t>5036877</t>
  </si>
  <si>
    <t>OBROČ VPENJALNI PREDNJI</t>
  </si>
  <si>
    <t>5036878</t>
  </si>
  <si>
    <t>OBROČ VPENJALNI ZADNJI</t>
  </si>
  <si>
    <t>5007773</t>
  </si>
  <si>
    <t>OBROČ VZMETNI PVC KOFILA KLIME</t>
  </si>
  <si>
    <t>5026492</t>
  </si>
  <si>
    <t>OBROČ ZAŠČIT. KOLESNIH VIJAKOV SREBRNI</t>
  </si>
  <si>
    <t>5008653</t>
  </si>
  <si>
    <t>ODBIJAČ L</t>
  </si>
  <si>
    <t>5005728</t>
  </si>
  <si>
    <t>ODBIJAČ PREDNJI  D</t>
  </si>
  <si>
    <t>ODBIJAČ PREDNJI D</t>
  </si>
  <si>
    <t>5008652</t>
  </si>
  <si>
    <t>5008651</t>
  </si>
  <si>
    <t>ODBIJAČ PREDNJI SREDNJI</t>
  </si>
  <si>
    <t>5004278</t>
  </si>
  <si>
    <t>ODBIJAČ ZADNJI</t>
  </si>
  <si>
    <t>5012960</t>
  </si>
  <si>
    <t>ODBIJAČ ZADNJI DESNI DEL</t>
  </si>
  <si>
    <t>5023336</t>
  </si>
  <si>
    <t>5004279</t>
  </si>
  <si>
    <t>ODBIJAČ ZADNJI LEVI DEL</t>
  </si>
  <si>
    <t>ODBOJKA</t>
  </si>
  <si>
    <t>5000673</t>
  </si>
  <si>
    <t>ODBOJNIK GUMI</t>
  </si>
  <si>
    <t>5001371</t>
  </si>
  <si>
    <t>ODBOJNIK GUMI LONCA BLAZIN</t>
  </si>
  <si>
    <t>5015412</t>
  </si>
  <si>
    <t>ODDAJNIK VRTILNEGA KOTA SESTAVA</t>
  </si>
  <si>
    <t>5000455</t>
  </si>
  <si>
    <t>ODDUŠEK MOTORJA</t>
  </si>
  <si>
    <t>5026569</t>
  </si>
  <si>
    <t>ODDUŠEK VENTILA VRAT</t>
  </si>
  <si>
    <t>5012024</t>
  </si>
  <si>
    <t>ODSEVNIK</t>
  </si>
  <si>
    <t>5006879</t>
  </si>
  <si>
    <t>ODSEVNIK RDEČI</t>
  </si>
  <si>
    <t>5014545</t>
  </si>
  <si>
    <t>OGLEDALO VZVRATNO L. SPODNJI DEL</t>
  </si>
  <si>
    <t>5017510</t>
  </si>
  <si>
    <t>OGLEDALO VZVRATNO ZUNANJE LEVO</t>
  </si>
  <si>
    <t>5005529</t>
  </si>
  <si>
    <t>OGLEDALO ZUNANJE D</t>
  </si>
  <si>
    <t>5005530</t>
  </si>
  <si>
    <t>OGLEDALO ZUNANJE L</t>
  </si>
  <si>
    <t>5017398</t>
  </si>
  <si>
    <t>OHIŠJE KONEKTORJA 6 POLNO</t>
  </si>
  <si>
    <t>5034791</t>
  </si>
  <si>
    <t>OHIŠJE KONEKTORJA 6-POLNI</t>
  </si>
  <si>
    <t>5025875</t>
  </si>
  <si>
    <t>OHIŠJE PRESTAVNE ROČICE</t>
  </si>
  <si>
    <t>5033542</t>
  </si>
  <si>
    <t>OHIŠJE PRIKLJUČK.ZRAKA SP.</t>
  </si>
  <si>
    <t>5033541</t>
  </si>
  <si>
    <t>OHIŠJE PRIKLJUČK.ZRAKA ZG.</t>
  </si>
  <si>
    <t>OHIŠJE TERMOSTATA</t>
  </si>
  <si>
    <t>5007145</t>
  </si>
  <si>
    <t>OHIŠJE VTIČA 2 POLNO</t>
  </si>
  <si>
    <t>5007251</t>
  </si>
  <si>
    <t>5032956</t>
  </si>
  <si>
    <t>OHIŠJE VTIČA SPOJNIKA</t>
  </si>
  <si>
    <t>5006918</t>
  </si>
  <si>
    <t>OHIŠJE VTIČNICE ZA VISKO VENTILATOR</t>
  </si>
  <si>
    <t>5020550</t>
  </si>
  <si>
    <t>OHIŠJE VTIKAČA 4 POLNO STIKALO VRAT</t>
  </si>
  <si>
    <t>5001990</t>
  </si>
  <si>
    <t>OJNICA KOMPRESORJA ZRAKA DVOVALJNI</t>
  </si>
  <si>
    <t>5037024</t>
  </si>
  <si>
    <t>OKR.LETEV SPR.MASKE</t>
  </si>
  <si>
    <t>5037059</t>
  </si>
  <si>
    <t>OKRASNA LETEV MAN</t>
  </si>
  <si>
    <t>5032924</t>
  </si>
  <si>
    <t>OKROGLI SPOJNIK</t>
  </si>
  <si>
    <t>5035186</t>
  </si>
  <si>
    <t>OKVIR VRAT ZADAJ</t>
  </si>
  <si>
    <t>OLJNI MODUL</t>
  </si>
  <si>
    <t>5035990</t>
  </si>
  <si>
    <t>OLJNO TESNILO</t>
  </si>
  <si>
    <t>5029844</t>
  </si>
  <si>
    <t>OMEJEVALEC TLAKA</t>
  </si>
  <si>
    <t>5029414</t>
  </si>
  <si>
    <t>OMEJEVALO ZA VOZNIKOVO OKNO</t>
  </si>
  <si>
    <t>5036948</t>
  </si>
  <si>
    <t>O-RING 23X3B</t>
  </si>
  <si>
    <t>5026061</t>
  </si>
  <si>
    <t>OS BRISALCA</t>
  </si>
  <si>
    <t>5007382</t>
  </si>
  <si>
    <t>OS BRISALCA D</t>
  </si>
  <si>
    <t>5001360</t>
  </si>
  <si>
    <t>PEDAL PLINA</t>
  </si>
  <si>
    <t>5035502</t>
  </si>
  <si>
    <t>PEDAL SKLOPKE</t>
  </si>
  <si>
    <t>PESTO VENTILATORJA</t>
  </si>
  <si>
    <t>5036737</t>
  </si>
  <si>
    <t>5026967</t>
  </si>
  <si>
    <t>5021796</t>
  </si>
  <si>
    <t>PLINSKA VZMET PREDNJE MASKE 250N</t>
  </si>
  <si>
    <t>5004985</t>
  </si>
  <si>
    <t>PLOČEVINA ŠČITNA GLUŠNIKA</t>
  </si>
  <si>
    <t>5001736</t>
  </si>
  <si>
    <t>PLOČEVINA ZAŠČITNA</t>
  </si>
  <si>
    <t>5029721</t>
  </si>
  <si>
    <t>PLOŠČ.ZAVOR. 1.OS(026-038)/2.OS(061-062)</t>
  </si>
  <si>
    <t>PLOŠČA</t>
  </si>
  <si>
    <t>5005381</t>
  </si>
  <si>
    <t>PLOŠČA KRIVA VZVODA VRAT KONČNIK ZNOTRAJ</t>
  </si>
  <si>
    <t>5005278</t>
  </si>
  <si>
    <t>PLOŠČA PRITRDILNA L BOK</t>
  </si>
  <si>
    <t>5006964</t>
  </si>
  <si>
    <t>PLOŠČA STOPALNA</t>
  </si>
  <si>
    <t>5007106</t>
  </si>
  <si>
    <t>PLOŠČA VAROVALK GLAVNA</t>
  </si>
  <si>
    <t>5025819</t>
  </si>
  <si>
    <t>PLOŠČA VAROVALNA MATICE PESTA II/III OS</t>
  </si>
  <si>
    <t>5004564</t>
  </si>
  <si>
    <t>PLOŠČA VODILNA PVC</t>
  </si>
  <si>
    <t>5000909</t>
  </si>
  <si>
    <t>PLOŠČICA OSNEGA KRAKA</t>
  </si>
  <si>
    <t>5017349</t>
  </si>
  <si>
    <t>PLOŠČICA SORNIKA PREME</t>
  </si>
  <si>
    <t>5036838</t>
  </si>
  <si>
    <t>PLOŠČICE ZAVORNE 1. OS (061-062)</t>
  </si>
  <si>
    <t>5001819</t>
  </si>
  <si>
    <t>PLOŠČICE ZAVORNE GRT KNORR</t>
  </si>
  <si>
    <t>5001815</t>
  </si>
  <si>
    <t>5036799</t>
  </si>
  <si>
    <t>PNEVMATSKI ZBIRALNIK 40L/246X929</t>
  </si>
  <si>
    <t>5033641</t>
  </si>
  <si>
    <t>PODALJŠEK VENTILA 300MM RAVEN PRIKLJUČEK</t>
  </si>
  <si>
    <t>5033642</t>
  </si>
  <si>
    <t>PODALJŠEK VENTILA 310MM 90 ST.PRIKLJUČEK</t>
  </si>
  <si>
    <t>PODLOŽKA</t>
  </si>
  <si>
    <t>5035504</t>
  </si>
  <si>
    <t>5036723</t>
  </si>
  <si>
    <t>PODLOŽKA 10X18</t>
  </si>
  <si>
    <t>5035554</t>
  </si>
  <si>
    <t>PODLOŽKA 11X56X4</t>
  </si>
  <si>
    <t>5036842</t>
  </si>
  <si>
    <t>PODLOŽKA 6X12X1.6</t>
  </si>
  <si>
    <t>5036875</t>
  </si>
  <si>
    <t>PODLOŽKA 8.4X16X3</t>
  </si>
  <si>
    <t>5027131</t>
  </si>
  <si>
    <t>PODLOŽKA 8x24x2</t>
  </si>
  <si>
    <t>5002380</t>
  </si>
  <si>
    <t>PODLOŽKA MATICE ZAD. PESTA</t>
  </si>
  <si>
    <t>5002252</t>
  </si>
  <si>
    <t>PODLOŽKA PESTA VELIKA</t>
  </si>
  <si>
    <t>5004996</t>
  </si>
  <si>
    <t>PODLOŽKA TEČAJA VRATIC</t>
  </si>
  <si>
    <t>5035290</t>
  </si>
  <si>
    <t>PODSTAVEK KRMILA</t>
  </si>
  <si>
    <t>5013670</t>
  </si>
  <si>
    <t>POKRIVALO PVC ZGORNJI D. OGLEDALA</t>
  </si>
  <si>
    <t>5017086</t>
  </si>
  <si>
    <t>POKRIVALO PVC ZGORNJI ZADNJI D. OGLEDALA</t>
  </si>
  <si>
    <t>5027090</t>
  </si>
  <si>
    <t>POKRIVNA KAPA VOLANSKEGA OBROČA</t>
  </si>
  <si>
    <t>5005974</t>
  </si>
  <si>
    <t>POKROV  VZVRATNEGA OGLEDALA D</t>
  </si>
  <si>
    <t>5025683</t>
  </si>
  <si>
    <t>POKROV BOKSA</t>
  </si>
  <si>
    <t>5036078</t>
  </si>
  <si>
    <t>POKROV ČISTILCA GORIVA</t>
  </si>
  <si>
    <t>5036397</t>
  </si>
  <si>
    <t>POKROV ČISTILCA OLJA</t>
  </si>
  <si>
    <t>5001886</t>
  </si>
  <si>
    <t>POKROV EKSPANZIJSKE POSODE ZELENI</t>
  </si>
  <si>
    <t>POKROV GALERIJE</t>
  </si>
  <si>
    <t>5036649</t>
  </si>
  <si>
    <t>5005192</t>
  </si>
  <si>
    <t>POKROV KOLESNI POGONSKI BELI</t>
  </si>
  <si>
    <t>POKROV LEVEGA OGLEDALA</t>
  </si>
  <si>
    <t>5002370</t>
  </si>
  <si>
    <t>POKROV LEŽAJA POMOŽ.VOLANA 73X14,5MM</t>
  </si>
  <si>
    <t>5024888</t>
  </si>
  <si>
    <t>POKROV MOTORJA</t>
  </si>
  <si>
    <t>5034645</t>
  </si>
  <si>
    <t>5036746</t>
  </si>
  <si>
    <t>POKROV NA STEKLU PRI VOZNIKU</t>
  </si>
  <si>
    <t>POKROV OGLEDALA</t>
  </si>
  <si>
    <t>5003230</t>
  </si>
  <si>
    <t>POKROV OLJA</t>
  </si>
  <si>
    <t>5025091</t>
  </si>
  <si>
    <t>POKROV PRESTAVNEGA GUMBA 6+R</t>
  </si>
  <si>
    <t>POKROV PRTLJAŽNIKA</t>
  </si>
  <si>
    <t>5005186</t>
  </si>
  <si>
    <t>POKROV PVC NA PODU KOLOTEK</t>
  </si>
  <si>
    <t>POKROV REZERVOARJA GORIVA</t>
  </si>
  <si>
    <t>5035260</t>
  </si>
  <si>
    <t>POKROV STIKALA LUČI NAD VOZNIKOM</t>
  </si>
  <si>
    <t>5036004</t>
  </si>
  <si>
    <t>POKROV STIKALA SPREDNJEGA SENČNIKA</t>
  </si>
  <si>
    <t>5036139</t>
  </si>
  <si>
    <t>POKROV STIKALA VOZNIŠKIH VRAT</t>
  </si>
  <si>
    <t>5035027</t>
  </si>
  <si>
    <t>POKROV STIKALA ZA ODPIRANJE ZADNJIH VRAT</t>
  </si>
  <si>
    <t>5005946</t>
  </si>
  <si>
    <t>POKROV VZVRATNEGA OGLEDALA</t>
  </si>
  <si>
    <t>5005973</t>
  </si>
  <si>
    <t>POKROV VZVRATNEGA OGLEDALA L</t>
  </si>
  <si>
    <t>POKROV ZADNJEGA ODBIJAČA</t>
  </si>
  <si>
    <t>5001889</t>
  </si>
  <si>
    <t>POSODA EKSPANZIJSKA</t>
  </si>
  <si>
    <t>5015658</t>
  </si>
  <si>
    <t>POTENCIOMETER POLOŽAJA PEDALA PLINA</t>
  </si>
  <si>
    <t>5035507</t>
  </si>
  <si>
    <t>POTENCIOMETER VRAT</t>
  </si>
  <si>
    <t>5007022</t>
  </si>
  <si>
    <t>POTENCIOMETER VRAT (RDEČ)</t>
  </si>
  <si>
    <t>5036739</t>
  </si>
  <si>
    <t>POVRATNI VOD</t>
  </si>
  <si>
    <t>5034156</t>
  </si>
  <si>
    <t>POVRATNI VOD ZA OLJE TURBINE</t>
  </si>
  <si>
    <t>5035617</t>
  </si>
  <si>
    <t>PREGRADNO OKNO</t>
  </si>
  <si>
    <t>PREGRADNO STEKLO</t>
  </si>
  <si>
    <t>5036588</t>
  </si>
  <si>
    <t>5005793</t>
  </si>
  <si>
    <t>PREKLOPNO VODILO VRAT SPODAJ</t>
  </si>
  <si>
    <t>5036880</t>
  </si>
  <si>
    <t>PRIKLJUČEK</t>
  </si>
  <si>
    <t>5036883</t>
  </si>
  <si>
    <t>5036881</t>
  </si>
  <si>
    <t>PRIKLJUČEK 3/4-16</t>
  </si>
  <si>
    <t>5036882</t>
  </si>
  <si>
    <t>PRIKLJUČEK 9/16-18</t>
  </si>
  <si>
    <t>5007119</t>
  </si>
  <si>
    <t>PRIKLJUČEK ABS VENTILA</t>
  </si>
  <si>
    <t>5002146</t>
  </si>
  <si>
    <t>PRIKLJUČEK HT VTIČ NA KOLEKTORJU</t>
  </si>
  <si>
    <t>PRIKLJUČEK KOTNI</t>
  </si>
  <si>
    <t>5007454</t>
  </si>
  <si>
    <t>PRIKLJUČEK KOTNI CEVKE PRANJA STEKLA</t>
  </si>
  <si>
    <t>5006899</t>
  </si>
  <si>
    <t>PRIKLJUČEK ODSEVNIKA</t>
  </si>
  <si>
    <t>5007152</t>
  </si>
  <si>
    <t>PRIKLJUČEK RAZDELILNI POZ LUČI</t>
  </si>
  <si>
    <t>5004421</t>
  </si>
  <si>
    <t>PRIKLJUČEK VOZNIŠKEGA SEDEŽA</t>
  </si>
  <si>
    <t>5028607</t>
  </si>
  <si>
    <t>5035092</t>
  </si>
  <si>
    <t>PRIKLJUČEK ZA IZPUST OLJA</t>
  </si>
  <si>
    <t>5001632</t>
  </si>
  <si>
    <t>PRIKLJUČEK ZRAKA M12X1,5 PREIZKUSNI</t>
  </si>
  <si>
    <t>5022581</t>
  </si>
  <si>
    <t>PRIKLJUČEK-VTIČNA POVEZAVA</t>
  </si>
  <si>
    <t>5032102</t>
  </si>
  <si>
    <t>PRILAGODILNI KABELSKI SNOP</t>
  </si>
  <si>
    <t>5002017</t>
  </si>
  <si>
    <t>PRIROBNICA DIFERENCIALA ZA KARDAN Z=46</t>
  </si>
  <si>
    <t>5001028</t>
  </si>
  <si>
    <t>PRIROBNICA OLJNE ČRPALKE</t>
  </si>
  <si>
    <t>5029176</t>
  </si>
  <si>
    <t>PRITRDILNI ELEMENT VODA 12X14X4</t>
  </si>
  <si>
    <t>5004754</t>
  </si>
  <si>
    <t>PRITRDILNI JEŽEK SAMOLEPILNI D1I 19MM</t>
  </si>
  <si>
    <t>5004753</t>
  </si>
  <si>
    <t>PRITRDILNI JEŽEK SAMOLEPILNI D4I 19MM</t>
  </si>
  <si>
    <t>5003475</t>
  </si>
  <si>
    <t>PROFIL GUMI BLATNIKA 2,5M  1KOS</t>
  </si>
  <si>
    <t>5003523</t>
  </si>
  <si>
    <t>PROFIL GUMI ČELNEGA STEKLA</t>
  </si>
  <si>
    <t>5018816</t>
  </si>
  <si>
    <t>PROFIL INVALIDSKE RAMPE</t>
  </si>
  <si>
    <t>5003646</t>
  </si>
  <si>
    <t>PROFIL PVC VLOŽEK</t>
  </si>
  <si>
    <t>5003438</t>
  </si>
  <si>
    <t>PROFIL TESNILNI DRUGIH VRAT</t>
  </si>
  <si>
    <t>5029780</t>
  </si>
  <si>
    <t>PROFIL TESNILNI SAMOLEPILNI</t>
  </si>
  <si>
    <t>5029430</t>
  </si>
  <si>
    <t>PROPORCIONALNI VENTIL</t>
  </si>
  <si>
    <t>5037007</t>
  </si>
  <si>
    <t>PROTIPOVRATNI VENTIL</t>
  </si>
  <si>
    <t>5002255</t>
  </si>
  <si>
    <t>5035970</t>
  </si>
  <si>
    <t>PUŠA KOMPRESORJA PREDNJA 52X47X20</t>
  </si>
  <si>
    <t>5030596</t>
  </si>
  <si>
    <t>PUŠA LEŽAJNA</t>
  </si>
  <si>
    <t>PUŠA ODMIČNE GREDI</t>
  </si>
  <si>
    <t>5001951</t>
  </si>
  <si>
    <t>PUŠA STABILIZ. Z REGAMI 50MM3</t>
  </si>
  <si>
    <t>5001350</t>
  </si>
  <si>
    <t>PUŠA VZDOL .STABILIZATORJA FI 50</t>
  </si>
  <si>
    <t>5027643</t>
  </si>
  <si>
    <t>PUŠA Z REGAMI 45MM</t>
  </si>
  <si>
    <t>5033311</t>
  </si>
  <si>
    <t>RADIALNA TESNILKA GREDI 120X140X13-ACM/P</t>
  </si>
  <si>
    <t>5022126</t>
  </si>
  <si>
    <t>RADIATOR GRELNIKA V ZGLOBU</t>
  </si>
  <si>
    <t>5031085</t>
  </si>
  <si>
    <t>RADIATOR GRETJA MAN CNG</t>
  </si>
  <si>
    <t>5031920</t>
  </si>
  <si>
    <t>RAZDELILNIK</t>
  </si>
  <si>
    <t>5025126</t>
  </si>
  <si>
    <t>REDUCIRNI OBROČ</t>
  </si>
  <si>
    <t>5023405</t>
  </si>
  <si>
    <t>REGULATOR PLINSKEGA TLAKA</t>
  </si>
  <si>
    <t>RELE</t>
  </si>
  <si>
    <t>5027626</t>
  </si>
  <si>
    <t>RELE 3-KRATEN ATR</t>
  </si>
  <si>
    <t>5023189</t>
  </si>
  <si>
    <t>RELE MOČNOSTNI ZA BRISALNIK</t>
  </si>
  <si>
    <t>5007025</t>
  </si>
  <si>
    <t>RELE VRATA OMEJITVENI 3 KM/H</t>
  </si>
  <si>
    <t>5015933</t>
  </si>
  <si>
    <t>RELE ZAGANJAČA</t>
  </si>
  <si>
    <t>5033939</t>
  </si>
  <si>
    <t>RELE ZAŠČITNI</t>
  </si>
  <si>
    <t>5028403</t>
  </si>
  <si>
    <t>REZERVOAR SUŠILCA ZRAKA</t>
  </si>
  <si>
    <t>5005066</t>
  </si>
  <si>
    <t>REZERVOAR VODE MOČENJA STEKEL</t>
  </si>
  <si>
    <t>5004887</t>
  </si>
  <si>
    <t>ROČAJ MALI RAMPE ZA INVALIDE</t>
  </si>
  <si>
    <t>5027323</t>
  </si>
  <si>
    <t>ROČAJ RAMPE ZA INVALIDE</t>
  </si>
  <si>
    <t>5034457</t>
  </si>
  <si>
    <t>ROČAJ SPROSTITVE ZAPIRALA</t>
  </si>
  <si>
    <t>5014992</t>
  </si>
  <si>
    <t>ROČAJ VELIKI RAMPE ZA INVALIDE</t>
  </si>
  <si>
    <t>5024918</t>
  </si>
  <si>
    <t>ROČAJ ZA ODPIRANJE VOZ. OKNA</t>
  </si>
  <si>
    <t>5020719</t>
  </si>
  <si>
    <t>ROČICA RETARDERJA</t>
  </si>
  <si>
    <t>5027924</t>
  </si>
  <si>
    <t>5006947</t>
  </si>
  <si>
    <t>ROČICA VARNOST STIKALA NA POKROVU MOT.</t>
  </si>
  <si>
    <t>5018120</t>
  </si>
  <si>
    <t>ROČICA VOLANSKA RETARDERJA</t>
  </si>
  <si>
    <t>5015276</t>
  </si>
  <si>
    <t>ROKA BRISALCA D</t>
  </si>
  <si>
    <t>5014606</t>
  </si>
  <si>
    <t>ROKA BRISALCA L</t>
  </si>
  <si>
    <t>5012909</t>
  </si>
  <si>
    <t>ROKA STABILIZATORJA POG. OS L IN D</t>
  </si>
  <si>
    <t>5029637</t>
  </si>
  <si>
    <t>ROLO ČELNEGA STEKLA</t>
  </si>
  <si>
    <t>5019878</t>
  </si>
  <si>
    <t>ROLO PRI VOZNIŠKEM OKNU</t>
  </si>
  <si>
    <t>5005084</t>
  </si>
  <si>
    <t>ROLO SENČNIK PREDNJI STRANSKI</t>
  </si>
  <si>
    <t>5023547</t>
  </si>
  <si>
    <t>ROLO VOZNIŠKI STRANSKI 870 MM</t>
  </si>
  <si>
    <t>5026936</t>
  </si>
  <si>
    <t>ROLO ZAVESA PREDNJA 1500 MM</t>
  </si>
  <si>
    <t>5032599</t>
  </si>
  <si>
    <t>ROLO ZAVESA PRI VOZNIKU EL.</t>
  </si>
  <si>
    <t>5029723</t>
  </si>
  <si>
    <t>SEN.OBR.ZAV.1.OS(026-038)/1+2.OS 061-062</t>
  </si>
  <si>
    <t>5024301</t>
  </si>
  <si>
    <t>SENZOR DIFERENCE TLAKA IZPUHA</t>
  </si>
  <si>
    <t>5020861</t>
  </si>
  <si>
    <t>SENZOR NIVOJA HLADILNE TEKOČINE</t>
  </si>
  <si>
    <t>5025131</t>
  </si>
  <si>
    <t>SENZOR NOX PRIMARNI-VHODNI</t>
  </si>
  <si>
    <t>5025132</t>
  </si>
  <si>
    <t>SENZOR NOX SEKUNDARNI-IZHODNI 900MM</t>
  </si>
  <si>
    <t>5006730</t>
  </si>
  <si>
    <t>SENZOR OBRABE ZAVOR D ORANŽNI PRIKLOP</t>
  </si>
  <si>
    <t>5006731</t>
  </si>
  <si>
    <t>SENZOR OBRABE ZAVOR L ČRN PRIKLOP</t>
  </si>
  <si>
    <t>5012135</t>
  </si>
  <si>
    <t>SENZOR OLJNEGA TLAKA 6 BAR MDS 1.2</t>
  </si>
  <si>
    <t>5030004</t>
  </si>
  <si>
    <t>SENZOR PROTI ZMRZALI</t>
  </si>
  <si>
    <t>5029418</t>
  </si>
  <si>
    <t>SENZOR TEMPERATURE</t>
  </si>
  <si>
    <t>5031059</t>
  </si>
  <si>
    <t>SENZOR TEMPERATURNI</t>
  </si>
  <si>
    <t>5035300</t>
  </si>
  <si>
    <t>SENZOR TEMPERATURNI PRED KATALIZATORJEM</t>
  </si>
  <si>
    <t>5007697</t>
  </si>
  <si>
    <t>SENZOR TIPALO RAMPE</t>
  </si>
  <si>
    <t>5033186</t>
  </si>
  <si>
    <t>SENZOR TLAKA</t>
  </si>
  <si>
    <t>5027419</t>
  </si>
  <si>
    <t>SENZOR TLAKA 1800 BAR EMV</t>
  </si>
  <si>
    <t>5034918</t>
  </si>
  <si>
    <t>SENZOR TLAKA IZPUHA</t>
  </si>
  <si>
    <t>5016373</t>
  </si>
  <si>
    <t>SENZOR TLAKA IZPUŠNI SISTEM</t>
  </si>
  <si>
    <t>5034696</t>
  </si>
  <si>
    <t>SENZOR TLAKA-TEMPER. SESA. VODA TUEBINE</t>
  </si>
  <si>
    <t>5027188</t>
  </si>
  <si>
    <t>SENZOR VŽIGA NA GLAVI MOT.</t>
  </si>
  <si>
    <t>5027535</t>
  </si>
  <si>
    <t>SIRENA</t>
  </si>
  <si>
    <t>5035267</t>
  </si>
  <si>
    <t>SMEROKAZ BOČNI BELI</t>
  </si>
  <si>
    <t>SMEROKAZ PREDNJI</t>
  </si>
  <si>
    <t>5024326</t>
  </si>
  <si>
    <t>SMEROKAZ SPREDNJI DESNI BREZ MEGLENKE</t>
  </si>
  <si>
    <t>5024245</t>
  </si>
  <si>
    <t>SMEROKAZ SPREDNJI LEVI BREZ MEGLENKE</t>
  </si>
  <si>
    <t>5034297</t>
  </si>
  <si>
    <t>SNOP KABELSKI PRILAGODILNI</t>
  </si>
  <si>
    <t>5037000</t>
  </si>
  <si>
    <t>SORNIK</t>
  </si>
  <si>
    <t>5007381</t>
  </si>
  <si>
    <t>SORNIK BRISALCA</t>
  </si>
  <si>
    <t>SORNIK NAVOJNI</t>
  </si>
  <si>
    <t>5001352</t>
  </si>
  <si>
    <t>SORNIK PEDALA PLINA</t>
  </si>
  <si>
    <t>5015185</t>
  </si>
  <si>
    <t>5026863</t>
  </si>
  <si>
    <t>SORNIK ZAPORNI NAVADEN</t>
  </si>
  <si>
    <t>5035218</t>
  </si>
  <si>
    <t>SPODNJI DEL OGLEDALA</t>
  </si>
  <si>
    <t>5018097</t>
  </si>
  <si>
    <t>SPOJ KOTNI M12X1,5</t>
  </si>
  <si>
    <t>5024222</t>
  </si>
  <si>
    <t>SPOJKA CEVI</t>
  </si>
  <si>
    <t>5022838</t>
  </si>
  <si>
    <t>SPOJKA GUMI</t>
  </si>
  <si>
    <t>5015611</t>
  </si>
  <si>
    <t>SPOJKA ZRAKA NG8-NG8-NG8</t>
  </si>
  <si>
    <t>5008649</t>
  </si>
  <si>
    <t>SPOJLER ODBIJAČA D</t>
  </si>
  <si>
    <t>5004497</t>
  </si>
  <si>
    <t>SPOJLER ODBIJAČA PREDNJI  D</t>
  </si>
  <si>
    <t>5004496</t>
  </si>
  <si>
    <t>SPOJLER ODBIJAČA PREDNJI L</t>
  </si>
  <si>
    <t>5004162</t>
  </si>
  <si>
    <t>SPOJLER PREDNJI SREDNJI</t>
  </si>
  <si>
    <t>5026659</t>
  </si>
  <si>
    <t>SPOJLER PREDNJI SREDNJI ZA DNEVNE LUČI</t>
  </si>
  <si>
    <t>5024581</t>
  </si>
  <si>
    <t>SPONA PRITRDILNA</t>
  </si>
  <si>
    <t>5024612</t>
  </si>
  <si>
    <t>SPONKA</t>
  </si>
  <si>
    <t>5035259</t>
  </si>
  <si>
    <t>5036300</t>
  </si>
  <si>
    <t>5014421</t>
  </si>
  <si>
    <t>SPONKA VZMETNA 60X4,1X0,82</t>
  </si>
  <si>
    <t>5037057</t>
  </si>
  <si>
    <t>SPREDNJA MASKA</t>
  </si>
  <si>
    <t>5036327</t>
  </si>
  <si>
    <t>SPREDNJE STEKLO VRAT 1814X588X4/3</t>
  </si>
  <si>
    <t>5015889</t>
  </si>
  <si>
    <t>SREDSTVO TESNILNO 300 ML</t>
  </si>
  <si>
    <t>STABILIZATOR</t>
  </si>
  <si>
    <t>5036497</t>
  </si>
  <si>
    <t>STEKLO 1.VRAT</t>
  </si>
  <si>
    <t>5014317</t>
  </si>
  <si>
    <t>STEKLO DESNEGA VZVRAT. OGLEDALA VELIKO</t>
  </si>
  <si>
    <t>5005582</t>
  </si>
  <si>
    <t>STEKLO KRILA VRAT</t>
  </si>
  <si>
    <t>5006812</t>
  </si>
  <si>
    <t>STEKLO ODBOJNO BELO FOTOCELICE</t>
  </si>
  <si>
    <t>5006398</t>
  </si>
  <si>
    <t>STEKLO ODBOJNO DESNO NAMOT. POKROVU</t>
  </si>
  <si>
    <t>5006396</t>
  </si>
  <si>
    <t>STEKLO ODBOJNO LEVO NAMOT. POKROVU</t>
  </si>
  <si>
    <t>STEKLO OGLEDALA</t>
  </si>
  <si>
    <t>5029360</t>
  </si>
  <si>
    <t>STEKLO PREDELNO</t>
  </si>
  <si>
    <t>5016965</t>
  </si>
  <si>
    <t>STEKLO PREDELNO ZA 2. IN 3. VRATI</t>
  </si>
  <si>
    <t>5004442</t>
  </si>
  <si>
    <t>STEKLO PVC POKROV VARNOST STIKALA VRAT</t>
  </si>
  <si>
    <t>STEKLO STRANSKO</t>
  </si>
  <si>
    <t>5025918</t>
  </si>
  <si>
    <t>5026233</t>
  </si>
  <si>
    <t>STEKLO STRANSKO 1472X1459X4/1266X215</t>
  </si>
  <si>
    <t>5012784</t>
  </si>
  <si>
    <t>STEKLO STRANSKO 6 LEVO</t>
  </si>
  <si>
    <t>STEKLO STRANSKO DESNO 6.</t>
  </si>
  <si>
    <t>5016465</t>
  </si>
  <si>
    <t>STEKLO STRANSKO NAD 1. VRATI</t>
  </si>
  <si>
    <t>5027293</t>
  </si>
  <si>
    <t>STEKLO VETROBRANSKO</t>
  </si>
  <si>
    <t>5034612</t>
  </si>
  <si>
    <t>5024717</t>
  </si>
  <si>
    <t>STEKLO VETROBRANSKO ZELENO OGREVANO</t>
  </si>
  <si>
    <t>5028040</t>
  </si>
  <si>
    <t>STEKLO VRAT 1814X588X4/3</t>
  </si>
  <si>
    <t>5035182</t>
  </si>
  <si>
    <t>STEKLO VRAT ZADAJ</t>
  </si>
  <si>
    <t>5004273</t>
  </si>
  <si>
    <t>STEKLO VRAT ZADNJE III</t>
  </si>
  <si>
    <t>5004490</t>
  </si>
  <si>
    <t>STEKLO VZVRATNEGA OGLEDALA D OGREVANO</t>
  </si>
  <si>
    <t>5027526</t>
  </si>
  <si>
    <t>STEKLO VZVRATNEGA OGLEDALA L OGREVANO</t>
  </si>
  <si>
    <t>5033550</t>
  </si>
  <si>
    <t>STEKLO ZADNJE 2114/2086X993X5</t>
  </si>
  <si>
    <t>5007128</t>
  </si>
  <si>
    <t>STIKALO BATERIJSKO RELE</t>
  </si>
  <si>
    <t>5036513</t>
  </si>
  <si>
    <t>STIKALO DRUGIH VRAT</t>
  </si>
  <si>
    <t>5007598</t>
  </si>
  <si>
    <t>STIKALO GLAVNO VKOP IZKLOP AKUMULATORJA</t>
  </si>
  <si>
    <t>STIKALO LUČI</t>
  </si>
  <si>
    <t>5012454</t>
  </si>
  <si>
    <t>STIKALO NADZORNO ZUN. OGLEDALA</t>
  </si>
  <si>
    <t>5007445</t>
  </si>
  <si>
    <t>STIKALO NAST VOLANA VKLOP KLIME</t>
  </si>
  <si>
    <t>5022489</t>
  </si>
  <si>
    <t>STIKALO NIZKOTLAČNO</t>
  </si>
  <si>
    <t>5006978</t>
  </si>
  <si>
    <t>STIKALO OLJA</t>
  </si>
  <si>
    <t>5006980</t>
  </si>
  <si>
    <t>STIKALO POSTAJNE ZAVORE 5,2-0,4 BAR</t>
  </si>
  <si>
    <t>STIKALO PRIBLIŽEVALNO</t>
  </si>
  <si>
    <t>5012735</t>
  </si>
  <si>
    <t>STIKALO ROČNE ZAVORE 5,8 BAR</t>
  </si>
  <si>
    <t>5006891</t>
  </si>
  <si>
    <t>STIKALO ROČNE ZAVORE 5,8-0,4 bar</t>
  </si>
  <si>
    <t>5007446</t>
  </si>
  <si>
    <t>5007377</t>
  </si>
  <si>
    <t>STIKALO TEMPARATURE MOTORJA</t>
  </si>
  <si>
    <t>5007376</t>
  </si>
  <si>
    <t>STIKALO TEMPERATURE MOTORJA</t>
  </si>
  <si>
    <t>5006943</t>
  </si>
  <si>
    <t>STIKALO TEMPERATURE VKLOP VISKO VENTILA</t>
  </si>
  <si>
    <t>5007431</t>
  </si>
  <si>
    <t>STIKALO TLAKA ALB 21BAR</t>
  </si>
  <si>
    <t>5006945</t>
  </si>
  <si>
    <t>STIKALO VARNOSTNO NA POKROVU MOTORJA</t>
  </si>
  <si>
    <t>5022561</t>
  </si>
  <si>
    <t>STIKALO VISOKOTLAČNO</t>
  </si>
  <si>
    <t>5006821</t>
  </si>
  <si>
    <t>STIKALO VOLANA</t>
  </si>
  <si>
    <t>5006825</t>
  </si>
  <si>
    <t>5006826</t>
  </si>
  <si>
    <t>STIKALO VOLANA BRISALCI</t>
  </si>
  <si>
    <t>STIKALO VRAT</t>
  </si>
  <si>
    <t>5007456</t>
  </si>
  <si>
    <t>STIKALO VRAT ZUNANJI</t>
  </si>
  <si>
    <t>5006979</t>
  </si>
  <si>
    <t>STIKALO ZA KONTROLO VRAT</t>
  </si>
  <si>
    <t>5033853</t>
  </si>
  <si>
    <t>STIKALO ZA NASTAVITEV VOLANA</t>
  </si>
  <si>
    <t>STIKALO ZA ODPIRANJE ZADNJIH VRAT</t>
  </si>
  <si>
    <t>STIKALO ZA SPROSTITEV VRAT</t>
  </si>
  <si>
    <t>5029600</t>
  </si>
  <si>
    <t>5034792</t>
  </si>
  <si>
    <t>STIKALO ZUNANJIH LUČI</t>
  </si>
  <si>
    <t>5021770</t>
  </si>
  <si>
    <t>STRANSKA OZNAČEVALNA SAMOLEPILNA LUČ LED</t>
  </si>
  <si>
    <t>5034788</t>
  </si>
  <si>
    <t>5026367</t>
  </si>
  <si>
    <t>SUŠILNIK VLAGE</t>
  </si>
  <si>
    <t>5022123</t>
  </si>
  <si>
    <t>SVEČKA</t>
  </si>
  <si>
    <t>5034675</t>
  </si>
  <si>
    <t>SVEČKA VŽIGALNA</t>
  </si>
  <si>
    <t>5007338</t>
  </si>
  <si>
    <t>SVETILKA BOČNA LED SOLZA BELA RDEČA</t>
  </si>
  <si>
    <t>5024736</t>
  </si>
  <si>
    <t>ŠOBA AD BLUE SISTEMA</t>
  </si>
  <si>
    <t>ŠOBA ADBLUE</t>
  </si>
  <si>
    <t>5031039</t>
  </si>
  <si>
    <t>ŠOBA DODATNEGA GRELCA 35KW</t>
  </si>
  <si>
    <t>5007535</t>
  </si>
  <si>
    <t>ŠOBA MOČENJA STEKLA</t>
  </si>
  <si>
    <t>5007561</t>
  </si>
  <si>
    <t>5025534</t>
  </si>
  <si>
    <t>ŠOBA ZA SEČNINO</t>
  </si>
  <si>
    <t>5028426</t>
  </si>
  <si>
    <t>ŠTEVILKE SEDEŽEV KPL.</t>
  </si>
  <si>
    <t>5024230</t>
  </si>
  <si>
    <t>TEČAJ</t>
  </si>
  <si>
    <t>5027187</t>
  </si>
  <si>
    <t>5004501</t>
  </si>
  <si>
    <t>TEČAJ  PREDNJEGA SPOJLERJA D</t>
  </si>
  <si>
    <t>5004500</t>
  </si>
  <si>
    <t>TEČAJ  PREDNJEGA SPOJLERJA L</t>
  </si>
  <si>
    <t>5005729</t>
  </si>
  <si>
    <t>TEČAJ ODBIJAČA STRANSKI PREDNJI</t>
  </si>
  <si>
    <t>5005302</t>
  </si>
  <si>
    <t>TEČAJ SPOJLERJA DESNI</t>
  </si>
  <si>
    <t>5005303</t>
  </si>
  <si>
    <t>TEČAJ SPOJLERJA LEVI</t>
  </si>
  <si>
    <t>5004994</t>
  </si>
  <si>
    <t>TEČAJ VRATIC</t>
  </si>
  <si>
    <t>5005270</t>
  </si>
  <si>
    <t>TEČAJ VZVODOVJE PRVEGA BOKA D</t>
  </si>
  <si>
    <t>5005274</t>
  </si>
  <si>
    <t>TEČAJ VZVODOVJE PRVEGA BOKA L</t>
  </si>
  <si>
    <t>5025687</t>
  </si>
  <si>
    <t>TERMINAL VŽIGALNIH SVEČK</t>
  </si>
  <si>
    <t>5031578</t>
  </si>
  <si>
    <t>TERMOSTAT</t>
  </si>
  <si>
    <t>5002492</t>
  </si>
  <si>
    <t>TERMOSTAT 79</t>
  </si>
  <si>
    <t>5034161</t>
  </si>
  <si>
    <t>TERMOSTAT GRETJA</t>
  </si>
  <si>
    <t>5023343</t>
  </si>
  <si>
    <t>TERMOSTAT HLAD. SREDSTVA 83</t>
  </si>
  <si>
    <t>TESNILA MENJALNIKA KPL.</t>
  </si>
  <si>
    <t>5028452</t>
  </si>
  <si>
    <t>TESNILNA GUMA 2. VRAT</t>
  </si>
  <si>
    <t>5005583</t>
  </si>
  <si>
    <t>TESNILNA GUMA VRAT SPREDNJE+ZADNJE KRILO</t>
  </si>
  <si>
    <t>5025715</t>
  </si>
  <si>
    <t>TESNILNI OBROČ</t>
  </si>
  <si>
    <t>5035908</t>
  </si>
  <si>
    <t>5035909</t>
  </si>
  <si>
    <t>5024221</t>
  </si>
  <si>
    <t>TESNILNI OBROČ 100X4</t>
  </si>
  <si>
    <t>5027422</t>
  </si>
  <si>
    <t>TESNILNI OBROČ 12,3X18X1,5</t>
  </si>
  <si>
    <t>5036029</t>
  </si>
  <si>
    <t>TESNILNI OBROČ 25X2,5-FKM1-70-GN</t>
  </si>
  <si>
    <t>5020814</t>
  </si>
  <si>
    <t>TESNILNI OBROČ 30X3,5</t>
  </si>
  <si>
    <t>5035081</t>
  </si>
  <si>
    <t>TESNILNI OBROČ 31,35X3,53N-FPM1-70-GN</t>
  </si>
  <si>
    <t>5035481</t>
  </si>
  <si>
    <t>TESNILNI OBROČ 45X5N-FPM1-70-GN</t>
  </si>
  <si>
    <t>5035480</t>
  </si>
  <si>
    <t>TESNILNI OBROČ 50X2N-FPM1-70-GN</t>
  </si>
  <si>
    <t>5024220</t>
  </si>
  <si>
    <t>TESNILNI OBROČ 70X5</t>
  </si>
  <si>
    <t>5019207</t>
  </si>
  <si>
    <t>TESNILNI OBROČ 71X3,55</t>
  </si>
  <si>
    <t>5000811</t>
  </si>
  <si>
    <t>TESNILNI OBROČ FE Z GUMICO FI14,7X22X1,5</t>
  </si>
  <si>
    <t>5011909</t>
  </si>
  <si>
    <t>TESNILNI OBROČ GL GREDI JERM. 100X130X12</t>
  </si>
  <si>
    <t>5036082</t>
  </si>
  <si>
    <t>5001565</t>
  </si>
  <si>
    <t>TESNILO</t>
  </si>
  <si>
    <t>5002172</t>
  </si>
  <si>
    <t>5017256</t>
  </si>
  <si>
    <t>5024223</t>
  </si>
  <si>
    <t>5029029</t>
  </si>
  <si>
    <t>5030007</t>
  </si>
  <si>
    <t>5030008</t>
  </si>
  <si>
    <t>5030010</t>
  </si>
  <si>
    <t>5035465</t>
  </si>
  <si>
    <t>5035476</t>
  </si>
  <si>
    <t>5001169</t>
  </si>
  <si>
    <t>TESNILO 20X44X9X0,5</t>
  </si>
  <si>
    <t>5036531</t>
  </si>
  <si>
    <t>TESNILO 34X42X1</t>
  </si>
  <si>
    <t>5026585</t>
  </si>
  <si>
    <t>TESNILO 37,7X3,53N</t>
  </si>
  <si>
    <t>5001972</t>
  </si>
  <si>
    <t>TESNILO 39X3</t>
  </si>
  <si>
    <t>5001335</t>
  </si>
  <si>
    <t>TESNILO 50X78X1,0</t>
  </si>
  <si>
    <t>5000460</t>
  </si>
  <si>
    <t>TESNILO 90X125X12/19 DIFERENCIAL</t>
  </si>
  <si>
    <t>5036949</t>
  </si>
  <si>
    <t>TESNILO CEVI IZPUŠNE</t>
  </si>
  <si>
    <t>5000814</t>
  </si>
  <si>
    <t>TESNILO CEVI ODVEČ GORIVA MAN</t>
  </si>
  <si>
    <t>5023685</t>
  </si>
  <si>
    <t>TESNILO CEVI SKLOPKE FI 14X22X1,5</t>
  </si>
  <si>
    <t>5008090</t>
  </si>
  <si>
    <t>TESNILO CU FI 26X37X2</t>
  </si>
  <si>
    <t>5026512</t>
  </si>
  <si>
    <t>TESNILO ČISTILCA CNG</t>
  </si>
  <si>
    <t>5025811</t>
  </si>
  <si>
    <t>TESNILO D122</t>
  </si>
  <si>
    <t>5025812</t>
  </si>
  <si>
    <t>TESNILO D304</t>
  </si>
  <si>
    <t>5026052</t>
  </si>
  <si>
    <t>TESNILO DPF ČISTILCA</t>
  </si>
  <si>
    <t>5035551</t>
  </si>
  <si>
    <t>TESNILO DPF FILTRA</t>
  </si>
  <si>
    <t>5000819</t>
  </si>
  <si>
    <t>TESNILO FE Z GUMICO FI 16</t>
  </si>
  <si>
    <t>5000815</t>
  </si>
  <si>
    <t>TESNILO FE Z GUMICO FI 18</t>
  </si>
  <si>
    <t>5000813</t>
  </si>
  <si>
    <t>TESNILO FE Z GUMICO FI 22</t>
  </si>
  <si>
    <t>5000816</t>
  </si>
  <si>
    <t>TESNILO FE Z GUMICO FI 24</t>
  </si>
  <si>
    <t>5000812</t>
  </si>
  <si>
    <t>TESNILO FE Z GUMICO FI 26</t>
  </si>
  <si>
    <t>5000292</t>
  </si>
  <si>
    <t>TESNILO FI 18X2,5 HIDRO ČRPALKE</t>
  </si>
  <si>
    <t>5000664</t>
  </si>
  <si>
    <t>TESNILO GLAVE KOMPRESORJA</t>
  </si>
  <si>
    <t>5016921</t>
  </si>
  <si>
    <t>5036742</t>
  </si>
  <si>
    <t>TESNILO GLAVE VALJA</t>
  </si>
  <si>
    <t>5025423</t>
  </si>
  <si>
    <t>TESNILO GLAVE VALJA BREZ AZBESTA</t>
  </si>
  <si>
    <t>5001478</t>
  </si>
  <si>
    <t>TESNILO GUMI 100X3</t>
  </si>
  <si>
    <t>5001633</t>
  </si>
  <si>
    <t>TESNILO GUMI 102X5 KOMPRESORJA</t>
  </si>
  <si>
    <t>5012329</t>
  </si>
  <si>
    <t>TESNILO GUMI 138X3</t>
  </si>
  <si>
    <t>5015420</t>
  </si>
  <si>
    <t>TESNILO GUMI 20,9X3</t>
  </si>
  <si>
    <t>5035014</t>
  </si>
  <si>
    <t>TESNILO GUMI 32,92X3,53</t>
  </si>
  <si>
    <t>5027352</t>
  </si>
  <si>
    <t>TESNILO GUMI 32X2,5N</t>
  </si>
  <si>
    <t>5002027</t>
  </si>
  <si>
    <t>TESNILO GUMI 37X3 MENJALNIKA ZF</t>
  </si>
  <si>
    <t>5000624</t>
  </si>
  <si>
    <t>TESNILO GUMI FI 109,2X5,7 NBR</t>
  </si>
  <si>
    <t>5001550</t>
  </si>
  <si>
    <t>TESNILO GUMI FI 14X1,5</t>
  </si>
  <si>
    <t>5000798</t>
  </si>
  <si>
    <t>TESNILO GUMI FI 19X3</t>
  </si>
  <si>
    <t>5002230</t>
  </si>
  <si>
    <t>TESNILO GUMI FI 24X3 VENTILA PREDGRELC</t>
  </si>
  <si>
    <t>5000646</t>
  </si>
  <si>
    <t>TESNILO GUMI FI 255X5 PREDLEŽJA</t>
  </si>
  <si>
    <t>5000323</t>
  </si>
  <si>
    <t>TESNILO GUMI FI 36X2,5 HIDRO ČRPALKE</t>
  </si>
  <si>
    <t>5000755</t>
  </si>
  <si>
    <t>TESNILO GUMI FI 47X2 ČRPALKE VOLANA</t>
  </si>
  <si>
    <t>5013361</t>
  </si>
  <si>
    <t>TESNILO GUMI FI 56X4</t>
  </si>
  <si>
    <t>5013329</t>
  </si>
  <si>
    <t>TESNILO GUMI FI 60X3</t>
  </si>
  <si>
    <t>5001410</t>
  </si>
  <si>
    <t>TESNILO GUMI FI 63X2,5 SESALNE CEVI</t>
  </si>
  <si>
    <t>5001902</t>
  </si>
  <si>
    <t>TESNILO GUMI FI 69,5X3</t>
  </si>
  <si>
    <t>5000617</t>
  </si>
  <si>
    <t>TESNILO GUMI FI 78X3</t>
  </si>
  <si>
    <t>5015324</t>
  </si>
  <si>
    <t>TESNILO GUMI FI 84X2</t>
  </si>
  <si>
    <t>5001965</t>
  </si>
  <si>
    <t>TESNILO GUMI FI7,5X1,5 VTIČA PRIK. ZRAKA</t>
  </si>
  <si>
    <t>5001966</t>
  </si>
  <si>
    <t>TESNILO GUMI FI7,5X2 VTIČA PRIK. ZRAKA</t>
  </si>
  <si>
    <t>5000295</t>
  </si>
  <si>
    <t>TESNILO GUMI PRIKLJUČKA HIDRO ČRPALKE</t>
  </si>
  <si>
    <t>5036961</t>
  </si>
  <si>
    <t>TESNILO HLAD.OLJA MOTOR</t>
  </si>
  <si>
    <t>5028603</t>
  </si>
  <si>
    <t>TESNILO IZP. CEVI</t>
  </si>
  <si>
    <t>5024217</t>
  </si>
  <si>
    <t>TESNILO IZP.NAPELJAVE</t>
  </si>
  <si>
    <t>5005337</t>
  </si>
  <si>
    <t>TESNILO IZPUŠNE CEVI</t>
  </si>
  <si>
    <t>5000436</t>
  </si>
  <si>
    <t>TESNILO IZPUŠNO</t>
  </si>
  <si>
    <t>5027990</t>
  </si>
  <si>
    <t>TESNILO KABLA INJEKTORJA</t>
  </si>
  <si>
    <t>5012058</t>
  </si>
  <si>
    <t>TESNILO KOLENA SESALNE CEVI</t>
  </si>
  <si>
    <t>5007148</t>
  </si>
  <si>
    <t>TESNILO KONEKTORJA</t>
  </si>
  <si>
    <t>5012609</t>
  </si>
  <si>
    <t>TESNILO O 11X2,5</t>
  </si>
  <si>
    <t>5002031</t>
  </si>
  <si>
    <t>TESNILO O 28X3</t>
  </si>
  <si>
    <t>5002015</t>
  </si>
  <si>
    <t>TESNILO O 92X3</t>
  </si>
  <si>
    <t>5001900</t>
  </si>
  <si>
    <t>TESNILO O ČRPALKE VOLANA</t>
  </si>
  <si>
    <t>5000747</t>
  </si>
  <si>
    <t>TESNILO O D TLAČILKE</t>
  </si>
  <si>
    <t>5000925</t>
  </si>
  <si>
    <t>TESNILO O ODDUŠKA MOTORJA</t>
  </si>
  <si>
    <t>5000431</t>
  </si>
  <si>
    <t>TESNILO O SORNIKA</t>
  </si>
  <si>
    <t>5000807</t>
  </si>
  <si>
    <t>TESNILO OHIŠJA OLJNEGA ČISTILCA</t>
  </si>
  <si>
    <t>5025508</t>
  </si>
  <si>
    <t>5028481</t>
  </si>
  <si>
    <t>TESNILO OLJNE CEVI</t>
  </si>
  <si>
    <t>5000797</t>
  </si>
  <si>
    <t>TESNILO OLJNEGA HLADILNIKA</t>
  </si>
  <si>
    <t>5001096</t>
  </si>
  <si>
    <t>5012319</t>
  </si>
  <si>
    <t>5000886</t>
  </si>
  <si>
    <t>TESNILO OLJNEGA KORITA</t>
  </si>
  <si>
    <t>5000889</t>
  </si>
  <si>
    <t>5001083</t>
  </si>
  <si>
    <t>TESNILO OLJNEGA KORITA MALO</t>
  </si>
  <si>
    <t>5001839</t>
  </si>
  <si>
    <t>TESNILO OLJNEGA KORITA VELIKO</t>
  </si>
  <si>
    <t>5036962</t>
  </si>
  <si>
    <t>TESNILO OLJNI MODUL</t>
  </si>
  <si>
    <t>5002096</t>
  </si>
  <si>
    <t>TESNILO OLJNO 132X172X12</t>
  </si>
  <si>
    <t>5002128</t>
  </si>
  <si>
    <t>TESNILO OLJNO 66X90X12</t>
  </si>
  <si>
    <t>5000888</t>
  </si>
  <si>
    <t>TESNILO OVALNO</t>
  </si>
  <si>
    <t>5025129</t>
  </si>
  <si>
    <t>TESNILO PDF LONCA</t>
  </si>
  <si>
    <t>5025130</t>
  </si>
  <si>
    <t>5000910</t>
  </si>
  <si>
    <t>TESNILO PLOŠČICE OSNEGA KRAKA</t>
  </si>
  <si>
    <t>5000667</t>
  </si>
  <si>
    <t>TESNILO POD VALJEM KOMPRESORJA</t>
  </si>
  <si>
    <t>5002137</t>
  </si>
  <si>
    <t>TESNILO POKR. VENTILOV</t>
  </si>
  <si>
    <t>5025507</t>
  </si>
  <si>
    <t>TESNILO POKROVA HLADILNIKA OLJA</t>
  </si>
  <si>
    <t>TESNILO POKROVA MENJALNIKA</t>
  </si>
  <si>
    <t>5000691</t>
  </si>
  <si>
    <t>TESNILO POKROVA VENTILOV</t>
  </si>
  <si>
    <t>5002138</t>
  </si>
  <si>
    <t>5015711</t>
  </si>
  <si>
    <t>5023729</t>
  </si>
  <si>
    <t>5034674</t>
  </si>
  <si>
    <t>5015980</t>
  </si>
  <si>
    <t>TESNILO POKROVA VENTILOV GUMI</t>
  </si>
  <si>
    <t>TESNILO POKROVA ZOBNIKOV</t>
  </si>
  <si>
    <t>5001094</t>
  </si>
  <si>
    <t>TESNILO PREDNJEGA POKROVA</t>
  </si>
  <si>
    <t>5012785</t>
  </si>
  <si>
    <t>TESNILO S PODLOŽKO 8,3X14X1</t>
  </si>
  <si>
    <t>5025781</t>
  </si>
  <si>
    <t>5000820</t>
  </si>
  <si>
    <t>TESNILO SESALNE CEVI</t>
  </si>
  <si>
    <t>5001879</t>
  </si>
  <si>
    <t>5035955</t>
  </si>
  <si>
    <t>TESNILO SESALNEGA KOLEKTORJA</t>
  </si>
  <si>
    <t>5028890</t>
  </si>
  <si>
    <t>TESNILO SPREDNJE KRILO ZADNJIH VRAT</t>
  </si>
  <si>
    <t>5036947</t>
  </si>
  <si>
    <t>TESNILO TURBINA</t>
  </si>
  <si>
    <t>5028485</t>
  </si>
  <si>
    <t>TESNILO TURBINE</t>
  </si>
  <si>
    <t>5001159</t>
  </si>
  <si>
    <t>TESNILO TURBO KOMPRESORJA</t>
  </si>
  <si>
    <t>5001166</t>
  </si>
  <si>
    <t>5001168</t>
  </si>
  <si>
    <t>5025117</t>
  </si>
  <si>
    <t>5025120</t>
  </si>
  <si>
    <t>5025122</t>
  </si>
  <si>
    <t>5025172</t>
  </si>
  <si>
    <t>TESNILO TURBO KOMPRESORJA-LOPUTA</t>
  </si>
  <si>
    <t>TESNILO VODNE ČRPALKE</t>
  </si>
  <si>
    <t>5002159</t>
  </si>
  <si>
    <t>5002162</t>
  </si>
  <si>
    <t>5002165</t>
  </si>
  <si>
    <t>5002168</t>
  </si>
  <si>
    <t>5002157</t>
  </si>
  <si>
    <t>TESNILO VODNE ČRPALKE MALO</t>
  </si>
  <si>
    <t>5035177</t>
  </si>
  <si>
    <t>TESNILO VRAT</t>
  </si>
  <si>
    <t>5035184</t>
  </si>
  <si>
    <t>TESNILO VRAT SPREDNJE KRILO</t>
  </si>
  <si>
    <t>5035185</t>
  </si>
  <si>
    <t>TESNILO VRAT ZADNJE KRILO</t>
  </si>
  <si>
    <t>5022905</t>
  </si>
  <si>
    <t>TESNILO ZBIRALNIKA IZP. PLINOV</t>
  </si>
  <si>
    <t>5032589</t>
  </si>
  <si>
    <t>5006986</t>
  </si>
  <si>
    <t>TIPALO NIVOJA HLADILNE TEKOČINE</t>
  </si>
  <si>
    <t>TIPALO POLNILNEGA TLAKA</t>
  </si>
  <si>
    <t>5007290</t>
  </si>
  <si>
    <t>TIPALO PRITISKA</t>
  </si>
  <si>
    <t>5007225</t>
  </si>
  <si>
    <t>TIPALO SIRENE NA VOLANU</t>
  </si>
  <si>
    <t>5006719</t>
  </si>
  <si>
    <t>TIPALO TEMP. PT 200 IZPUŠNIH PLINOV</t>
  </si>
  <si>
    <t>5035322</t>
  </si>
  <si>
    <t>TIPKA POSTAJNE ZAVORE RDEČ</t>
  </si>
  <si>
    <t>5033344</t>
  </si>
  <si>
    <t>TIPKA SENZORSKA ODPIRANJA VRAT</t>
  </si>
  <si>
    <t>5020879</t>
  </si>
  <si>
    <t>TIPKA STOP NA OPRIJEMNEM DROGU RDEČA</t>
  </si>
  <si>
    <t>5014638</t>
  </si>
  <si>
    <t>TIRNICA VPENJALNA POD MEHOM</t>
  </si>
  <si>
    <t>5019478</t>
  </si>
  <si>
    <t>TLAČNA CEV HLAD.ZRAKA FI 90X90X282</t>
  </si>
  <si>
    <t>5017251</t>
  </si>
  <si>
    <t>TLAČNA VZMET POKROVA OGLEDALA</t>
  </si>
  <si>
    <t>5005434</t>
  </si>
  <si>
    <t>TRAK GOBASTI POLNILNI 10X25X2000MM</t>
  </si>
  <si>
    <t>TULEC</t>
  </si>
  <si>
    <t>5026476</t>
  </si>
  <si>
    <t>TULJAVA REG.TLAKA PLINA</t>
  </si>
  <si>
    <t>5035042</t>
  </si>
  <si>
    <t>TULJAVA VŽIGALNA MODUL</t>
  </si>
  <si>
    <t>5037112</t>
  </si>
  <si>
    <t>TULJAVA VŽIGALNA WEBASTA</t>
  </si>
  <si>
    <t>5036950</t>
  </si>
  <si>
    <t>TURBO KOMPRESOR</t>
  </si>
  <si>
    <t>5025116</t>
  </si>
  <si>
    <t>TURBO KOMPRESOR PRIMARNI</t>
  </si>
  <si>
    <t>5034881</t>
  </si>
  <si>
    <t>5025119</t>
  </si>
  <si>
    <t>TURBO KOMPRESOR SEKUNDARNI</t>
  </si>
  <si>
    <t>5006807</t>
  </si>
  <si>
    <t>UPOR PEČI</t>
  </si>
  <si>
    <t>5029278</t>
  </si>
  <si>
    <t>USB VTIČNICA POTNIŠKI NASLON</t>
  </si>
  <si>
    <t>5005360</t>
  </si>
  <si>
    <t>UVODNICA GUMI 10-13,5X4/18X11</t>
  </si>
  <si>
    <t>5007136</t>
  </si>
  <si>
    <t>UVODNICA GUMI PRIKLJUČKA</t>
  </si>
  <si>
    <t>5016963</t>
  </si>
  <si>
    <t>VALJ PNEVMATSKI AGR</t>
  </si>
  <si>
    <t>5017659</t>
  </si>
  <si>
    <t>VALJ SKLOPKE PRIMARNI</t>
  </si>
  <si>
    <t>VALJ VRAT</t>
  </si>
  <si>
    <t>VALJ ZAVORNI</t>
  </si>
  <si>
    <t>5019773</t>
  </si>
  <si>
    <t>VARNOSTNI PAS 2-TOČK. KIEL AVANCE 2010</t>
  </si>
  <si>
    <t>5027773</t>
  </si>
  <si>
    <t>VARNOSTNI VLOŽEK ZRAČNEGA ČISTILCA</t>
  </si>
  <si>
    <t>5037001</t>
  </si>
  <si>
    <t>VAROVALKA</t>
  </si>
  <si>
    <t>5016411</t>
  </si>
  <si>
    <t>VAROVALKA 125A</t>
  </si>
  <si>
    <t>5007805</t>
  </si>
  <si>
    <t>VAROVALKA 30 A</t>
  </si>
  <si>
    <t>5007800</t>
  </si>
  <si>
    <t>VAROVALKA 50 A</t>
  </si>
  <si>
    <t>5007802</t>
  </si>
  <si>
    <t>VAROVALKA 80 A</t>
  </si>
  <si>
    <t>5001301</t>
  </si>
  <si>
    <t>VAROVALKA HITRE SPOJKE NG13 SW VELIKA</t>
  </si>
  <si>
    <t>5001297</t>
  </si>
  <si>
    <t>VAROVALKA HITRE SPOJKE NG9 SWMALA</t>
  </si>
  <si>
    <t>5000911</t>
  </si>
  <si>
    <t>VAROVALKA PLOŠČICE OSNEGA KRAKA</t>
  </si>
  <si>
    <t>5035291</t>
  </si>
  <si>
    <t>VAROVALNI VIJAK</t>
  </si>
  <si>
    <t>5001817</t>
  </si>
  <si>
    <t>VAROVALO ZAVORNE ČELJUSTI</t>
  </si>
  <si>
    <t>5029996</t>
  </si>
  <si>
    <t>VBRIZGOVALNI VOD 1. VALJ</t>
  </si>
  <si>
    <t>5029997</t>
  </si>
  <si>
    <t>VBRIZGOVALNI VOD 2. VALJ</t>
  </si>
  <si>
    <t>5029998</t>
  </si>
  <si>
    <t>VBRIZGOVALNI VOD 3. VALJ</t>
  </si>
  <si>
    <t>5027542</t>
  </si>
  <si>
    <t>VBRIZGOVALNI VOD 4. VALJ</t>
  </si>
  <si>
    <t>5029765</t>
  </si>
  <si>
    <t>VBRIZGOVALNI VOD 5. VALJ</t>
  </si>
  <si>
    <t>5030001</t>
  </si>
  <si>
    <t>VBRIZGOVALNI VOD 6. VALJ</t>
  </si>
  <si>
    <t>5035956</t>
  </si>
  <si>
    <t>VBRIZGOVALNI VODI 1-3 CIL.</t>
  </si>
  <si>
    <t>5035957</t>
  </si>
  <si>
    <t>VBRIZGOVALNI VODI 4-6 CIL.</t>
  </si>
  <si>
    <t>5012046</t>
  </si>
  <si>
    <t>VENTIL</t>
  </si>
  <si>
    <t>5028702</t>
  </si>
  <si>
    <t>VENTIL 24V</t>
  </si>
  <si>
    <t>5000568</t>
  </si>
  <si>
    <t>VENTIL AGR IZKLOPNI</t>
  </si>
  <si>
    <t>5022373</t>
  </si>
  <si>
    <t>VENTIL DVOSMERNI</t>
  </si>
  <si>
    <t>VENTIL EKSPANZIJSKI</t>
  </si>
  <si>
    <t>5001340</t>
  </si>
  <si>
    <t>VENTIL FI 10 VARNOSTNI EKSPANZIJE</t>
  </si>
  <si>
    <t>5001339</t>
  </si>
  <si>
    <t>VENTIL FI 15 VARNOSTNI EKSPANZIJE</t>
  </si>
  <si>
    <t>5007423</t>
  </si>
  <si>
    <t>VENTIL GRETJA KLIMATORJA AURORA 22/16</t>
  </si>
  <si>
    <t>5012054</t>
  </si>
  <si>
    <t>VENTIL IZKLOPNI</t>
  </si>
  <si>
    <t>5035195</t>
  </si>
  <si>
    <t>VENTIL IZPUSTNI OLJA M26X1,5</t>
  </si>
  <si>
    <t>5021343</t>
  </si>
  <si>
    <t>VENTIL MAGNETNI</t>
  </si>
  <si>
    <t>5025640</t>
  </si>
  <si>
    <t>5007192</t>
  </si>
  <si>
    <t>VENTIL MAGNETNI HIDROMOTORJA</t>
  </si>
  <si>
    <t>5017288</t>
  </si>
  <si>
    <t>VENTIL MAGNETNI SERVO PRESTAV</t>
  </si>
  <si>
    <t>5036376</t>
  </si>
  <si>
    <t>VENTIL NEPOVRATNI PVC MODER 18MM/18MM</t>
  </si>
  <si>
    <t>5021579</t>
  </si>
  <si>
    <t>VENTIL ODZRAČEVALNI NA DIFERENCIALU</t>
  </si>
  <si>
    <t>5021039</t>
  </si>
  <si>
    <t>VENTIL PEDALA ELEKTR.ZAV.S.</t>
  </si>
  <si>
    <t>5000855</t>
  </si>
  <si>
    <t>VENTIL PRITISKA OLJA</t>
  </si>
  <si>
    <t>5002319</t>
  </si>
  <si>
    <t>5035463</t>
  </si>
  <si>
    <t>VENTIL PROTIPOVRATNI AGR</t>
  </si>
  <si>
    <t>5025362</t>
  </si>
  <si>
    <t>VENTIL PROTIPOVRATNI DUŠ. M12X1,5</t>
  </si>
  <si>
    <t>5036906</t>
  </si>
  <si>
    <t>VENTIL TURBINE</t>
  </si>
  <si>
    <t>5031711</t>
  </si>
  <si>
    <t>VENTIL VODE DN 22</t>
  </si>
  <si>
    <t>5018328</t>
  </si>
  <si>
    <t>VENTIL VRAT 5/2 POTNI</t>
  </si>
  <si>
    <t>5002021</t>
  </si>
  <si>
    <t>VENTIL ZA IZPUST HLADILNE TEKOČINE</t>
  </si>
  <si>
    <t>5015452</t>
  </si>
  <si>
    <t>VENTIL ZA OMEJEVANJE TLAKA</t>
  </si>
  <si>
    <t>5006397</t>
  </si>
  <si>
    <t>VENTIL ZAPORNI</t>
  </si>
  <si>
    <t>5023435</t>
  </si>
  <si>
    <t>VENTILATOR S SENZORJEM STROP. GRETJA</t>
  </si>
  <si>
    <t>5027210</t>
  </si>
  <si>
    <t>VENTILATOR V ZGLOBU</t>
  </si>
  <si>
    <t>5017130</t>
  </si>
  <si>
    <t>VEZ KABELSKA 4,8X360</t>
  </si>
  <si>
    <t>5021400</t>
  </si>
  <si>
    <t>VEZ NA ZADNJEM ODBIJAČU</t>
  </si>
  <si>
    <t>5005203</t>
  </si>
  <si>
    <t>VIJAČNI KOMPLET POKROVA NAD MENJ.</t>
  </si>
  <si>
    <t>5002376</t>
  </si>
  <si>
    <t>VIJAK  M18X2X110 8.8</t>
  </si>
  <si>
    <t>5018817</t>
  </si>
  <si>
    <t>VIJAK  M8X18 8.8.</t>
  </si>
  <si>
    <t>5015438</t>
  </si>
  <si>
    <t>VIJAK ATR</t>
  </si>
  <si>
    <t>5026389</t>
  </si>
  <si>
    <t>VIJAK DVOJ. NOSILCA ATR M10X35 10.9</t>
  </si>
  <si>
    <t>5001662</t>
  </si>
  <si>
    <t>VIJAK GLAVE KOMPR ZRAKA M8X172 10.9</t>
  </si>
  <si>
    <t>5000825</t>
  </si>
  <si>
    <t>VIJAK GLAVE MOTORJA</t>
  </si>
  <si>
    <t>5000826</t>
  </si>
  <si>
    <t>5018193</t>
  </si>
  <si>
    <t>5034038</t>
  </si>
  <si>
    <t>VIJAK HL. MOTORJA</t>
  </si>
  <si>
    <t>5014395</t>
  </si>
  <si>
    <t>VIJAK IMBUS M14X1,5X140 10.9 DIN 912</t>
  </si>
  <si>
    <t>5014412</t>
  </si>
  <si>
    <t>VIJAK IMBUS M-8X20</t>
  </si>
  <si>
    <t>VIJAK IZP.KOLEKTORJA</t>
  </si>
  <si>
    <t>5035937</t>
  </si>
  <si>
    <t>5001767</t>
  </si>
  <si>
    <t>VIJAK KARDANA M12X1,5X45 10.9</t>
  </si>
  <si>
    <t>5000870</t>
  </si>
  <si>
    <t>VIJAK KOLESNI POGONSKI M22X1,5X44X79 ZN</t>
  </si>
  <si>
    <t>5022588</t>
  </si>
  <si>
    <t>VIJAK KRMILA M 10X1,25X10,4E8X49 10.9</t>
  </si>
  <si>
    <t>5017152</t>
  </si>
  <si>
    <t>VIJAK M 10X110 10.9</t>
  </si>
  <si>
    <t>5012053</t>
  </si>
  <si>
    <t>VIJAK M 10X170 10.9</t>
  </si>
  <si>
    <t>5012052</t>
  </si>
  <si>
    <t>VIJAK M 10X204 E14</t>
  </si>
  <si>
    <t>5029556</t>
  </si>
  <si>
    <t>VIJAK M 10X45 10.9</t>
  </si>
  <si>
    <t>5016006</t>
  </si>
  <si>
    <t>5015432</t>
  </si>
  <si>
    <t>VIJAK M 14X1,5X110 10.9</t>
  </si>
  <si>
    <t>5002418</t>
  </si>
  <si>
    <t>VIJAK M 18X2X75  12.9</t>
  </si>
  <si>
    <t>5017150</t>
  </si>
  <si>
    <t>VIJAK M 8X40 10.9</t>
  </si>
  <si>
    <t>5012049</t>
  </si>
  <si>
    <t>VIJAK M 8X55 10.9</t>
  </si>
  <si>
    <t>5002412</t>
  </si>
  <si>
    <t>VIJAK M10X25 10.9 S KRAJCEM</t>
  </si>
  <si>
    <t>5014927</t>
  </si>
  <si>
    <t>VIJAK M10X35 8.8 DIN 933</t>
  </si>
  <si>
    <t>5025127</t>
  </si>
  <si>
    <t>VIJAK M10X40</t>
  </si>
  <si>
    <t>5025124</t>
  </si>
  <si>
    <t>VIJAK M10X40 10.9</t>
  </si>
  <si>
    <t>5024212</t>
  </si>
  <si>
    <t>VIJAK M10X80</t>
  </si>
  <si>
    <t>5025125</t>
  </si>
  <si>
    <t>5028222</t>
  </si>
  <si>
    <t>VIJAK M12X1,5X40-8.8</t>
  </si>
  <si>
    <t>5001420</t>
  </si>
  <si>
    <t>VIJAK M12X1,5X50 10.9</t>
  </si>
  <si>
    <t>5033036</t>
  </si>
  <si>
    <t>VIJAK M12X80</t>
  </si>
  <si>
    <t>5034072</t>
  </si>
  <si>
    <t>VIJAK M12X90</t>
  </si>
  <si>
    <t>5037163</t>
  </si>
  <si>
    <t>VIJAK M14x1,5</t>
  </si>
  <si>
    <t>5016684</t>
  </si>
  <si>
    <t>VIJAK M14X1,5X190 10.9</t>
  </si>
  <si>
    <t>VIJAK M14X1,5X45</t>
  </si>
  <si>
    <t>5015759</t>
  </si>
  <si>
    <t>VIJAK M14X1,5X60 10.9</t>
  </si>
  <si>
    <t>5024213</t>
  </si>
  <si>
    <t>VIJAK M16X1,5</t>
  </si>
  <si>
    <t>5002357</t>
  </si>
  <si>
    <t>VIJAK M18X2X160 8.8</t>
  </si>
  <si>
    <t>5035209</t>
  </si>
  <si>
    <t>VIJAK M18X2X50 VAROVALNI</t>
  </si>
  <si>
    <t>5002406</t>
  </si>
  <si>
    <t>VIJAK M18X2X60 8.8 Z VAROVALNIM LEPILOM</t>
  </si>
  <si>
    <t>5030327</t>
  </si>
  <si>
    <t>VIJAK M18X2X65 10.9</t>
  </si>
  <si>
    <t>5035292</t>
  </si>
  <si>
    <t>VIJAK M20</t>
  </si>
  <si>
    <t>5035293</t>
  </si>
  <si>
    <t>5036840</t>
  </si>
  <si>
    <t>VIJAK M8X18 ŠESTROBI</t>
  </si>
  <si>
    <t>5035477</t>
  </si>
  <si>
    <t>VIJAK M8X30-1.7709-E12</t>
  </si>
  <si>
    <t>5035478</t>
  </si>
  <si>
    <t>VIJAK M8X58</t>
  </si>
  <si>
    <t>5025123</t>
  </si>
  <si>
    <t>VIJAK M8X95</t>
  </si>
  <si>
    <t>5023203</t>
  </si>
  <si>
    <t>VIJAK MATIČNI M12X60X1,5 10.9</t>
  </si>
  <si>
    <t>5002494</t>
  </si>
  <si>
    <t>VIJAK NAPENJ.Z VGREZ.GLAVO M10X70 10.9</t>
  </si>
  <si>
    <t>5000832</t>
  </si>
  <si>
    <t>VIJAK NAPENJALCA JERMEN M12X170</t>
  </si>
  <si>
    <t>5000836</t>
  </si>
  <si>
    <t>VIJAK NAPENJALCA KLIME M12X210X14X1</t>
  </si>
  <si>
    <t>5035059</t>
  </si>
  <si>
    <t>VIJAK NAPENJALCA M12X260X14X12,5</t>
  </si>
  <si>
    <t>5000833</t>
  </si>
  <si>
    <t>VIJAK NAPENJALNI OČESNI ATR M12X100</t>
  </si>
  <si>
    <t>5001771</t>
  </si>
  <si>
    <t>VIJAK NOSILCA MOTORJA M14X1,5X160 10.9.</t>
  </si>
  <si>
    <t>5001348</t>
  </si>
  <si>
    <t>VIJAK NOSILCA MOTORJA M16X1,5X150 10.9.</t>
  </si>
  <si>
    <t>5005093</t>
  </si>
  <si>
    <t>VIJAK OBLOGE VOLANA D3X12</t>
  </si>
  <si>
    <t>5026502</t>
  </si>
  <si>
    <t>VIJAK OČESNI M14X250X15X12,5</t>
  </si>
  <si>
    <t>5034529</t>
  </si>
  <si>
    <t>VIJAK POKROVA VENTILOV</t>
  </si>
  <si>
    <t>5015424</t>
  </si>
  <si>
    <t>VIJAK POTISNI</t>
  </si>
  <si>
    <t>5000979</t>
  </si>
  <si>
    <t>VIJAK PRETOČNI M6</t>
  </si>
  <si>
    <t>5002142</t>
  </si>
  <si>
    <t>VIJAK PRETOČNI M6/M10X1</t>
  </si>
  <si>
    <t>5018411</t>
  </si>
  <si>
    <t>VIJAK PRITRDITEV KOLESA M22X1,5  10.9</t>
  </si>
  <si>
    <t>5001101</t>
  </si>
  <si>
    <t>5030141</t>
  </si>
  <si>
    <t>VIJAK S PRIROBNICO M 10X140 10.9</t>
  </si>
  <si>
    <t>5036355</t>
  </si>
  <si>
    <t>VIJAK S PRIROBNICO M 10X180 10.9</t>
  </si>
  <si>
    <t>5015883</t>
  </si>
  <si>
    <t>VIJAK S PRIROBNICO M 8X125 10.9</t>
  </si>
  <si>
    <t>5015888</t>
  </si>
  <si>
    <t>VIJAK S PRIROBNICO M 8X140 10.9</t>
  </si>
  <si>
    <t>5001860</t>
  </si>
  <si>
    <t>VIJAK STEBELNI M10X25 CU PREVLEKA</t>
  </si>
  <si>
    <t>5023111</t>
  </si>
  <si>
    <t>VIJAK STEBELNI M12X1,5X150 10.9</t>
  </si>
  <si>
    <t>5022173</t>
  </si>
  <si>
    <t>VIJAK STEBELNI M18X2X160 10.9</t>
  </si>
  <si>
    <t>5016007</t>
  </si>
  <si>
    <t>VIJAK STOJNI M 10X40</t>
  </si>
  <si>
    <t>5025121</t>
  </si>
  <si>
    <t>VIJAK STOJNI M10X22 TURBO KOMPR</t>
  </si>
  <si>
    <t>5001862</t>
  </si>
  <si>
    <t>VIJAK STOJNI M10X25</t>
  </si>
  <si>
    <t>5001861</t>
  </si>
  <si>
    <t>VIJAK STOJNI M10X30 TURBO KOMPR</t>
  </si>
  <si>
    <t>5016221</t>
  </si>
  <si>
    <t>VIJAK STOJNI M10X35 TURBO KOMPR</t>
  </si>
  <si>
    <t>5000681</t>
  </si>
  <si>
    <t>VIJAK STOJNI M10X42 CU PREVLEKA</t>
  </si>
  <si>
    <t>5023572</t>
  </si>
  <si>
    <t>VIJAK STOJNI M14X1,5X30 10.9</t>
  </si>
  <si>
    <t>5025118</t>
  </si>
  <si>
    <t>VIJAK STOJNI M8X20 TURBO KOMPR</t>
  </si>
  <si>
    <t>5023031</t>
  </si>
  <si>
    <t>VIJAK ŠESTROBI VAROVALNI M18X2X55 12.9</t>
  </si>
  <si>
    <t>5023988</t>
  </si>
  <si>
    <t>VIJAK VAROVALNI M8X20C-MK12</t>
  </si>
  <si>
    <t>5024192</t>
  </si>
  <si>
    <t>VIJAK VEZNI S KRAJCEM M12X1,5X45</t>
  </si>
  <si>
    <t>5000849</t>
  </si>
  <si>
    <t>VIJAK VZTRAJNIKA</t>
  </si>
  <si>
    <t>5021948</t>
  </si>
  <si>
    <t>VIJAK Z VALJASTO GLAVO M10X25 8.8</t>
  </si>
  <si>
    <t>5015189</t>
  </si>
  <si>
    <t>VIJAK Z VALJASTO GLAVO M14X1,5X60 10,9</t>
  </si>
  <si>
    <t>5037228</t>
  </si>
  <si>
    <t>VIJAK ZATIČNI</t>
  </si>
  <si>
    <t>5002354</t>
  </si>
  <si>
    <t>VIJAK ZVONA M16X1,5X45 10.9 S KRAJCEM</t>
  </si>
  <si>
    <t>5001656</t>
  </si>
  <si>
    <t>VIJAKI GLAVNIH MOSTIČKOV</t>
  </si>
  <si>
    <t>5000687</t>
  </si>
  <si>
    <t>VILICE SKLOPKE</t>
  </si>
  <si>
    <t>5036744</t>
  </si>
  <si>
    <t>VISOKONAPETOSTNI KABELSKI SNOP</t>
  </si>
  <si>
    <t>5004818</t>
  </si>
  <si>
    <t>VLOŽEK CILINDER KLJUČAVNICE 8898</t>
  </si>
  <si>
    <t>5022122</t>
  </si>
  <si>
    <t>VLOŽEK FILTRA ZA HIDR.OLJE</t>
  </si>
  <si>
    <t>5002156</t>
  </si>
  <si>
    <t>VLOŽEK SUŠILCA ZRAKA KARTUŠA</t>
  </si>
  <si>
    <t>5001310</t>
  </si>
  <si>
    <t>VLOŽEK TERMOSTATA SLEPI</t>
  </si>
  <si>
    <t>5034716</t>
  </si>
  <si>
    <t>VLOŽEK ZRAČNEGA ČISTILCA</t>
  </si>
  <si>
    <t>5033366</t>
  </si>
  <si>
    <t>VOD HLADILNEGA SISTEMA</t>
  </si>
  <si>
    <t>5015694</t>
  </si>
  <si>
    <t>VOD HLADILNEGA SREDSTVA</t>
  </si>
  <si>
    <t>5005594</t>
  </si>
  <si>
    <t>VODILO KRILA VRAT ZGORAJ</t>
  </si>
  <si>
    <t>5006529</t>
  </si>
  <si>
    <t>VODILO MEHANIZMA BRISALCA</t>
  </si>
  <si>
    <t>5029415</t>
  </si>
  <si>
    <t>VODILO OKENSKO</t>
  </si>
  <si>
    <t>5019881</t>
  </si>
  <si>
    <t>VODILO PASU SPODNJI DEL LEVO</t>
  </si>
  <si>
    <t>5002110</t>
  </si>
  <si>
    <t>VODILO PREDNJE PREME ZGORNJE REGIO</t>
  </si>
  <si>
    <t>5004649</t>
  </si>
  <si>
    <t>VODILO S KONČNIKOM PREDNJIH/ZADNJIH VRAT</t>
  </si>
  <si>
    <t>5026282</t>
  </si>
  <si>
    <t>VODILO SP.ZADNJE PREME</t>
  </si>
  <si>
    <t>5029031</t>
  </si>
  <si>
    <t>VODILO ŠIBKE</t>
  </si>
  <si>
    <t>5036386</t>
  </si>
  <si>
    <t>VOZNIKOVO OKNO</t>
  </si>
  <si>
    <t>5035179</t>
  </si>
  <si>
    <t>VRATA BOKSA AKUMULATORJEV</t>
  </si>
  <si>
    <t>5034078</t>
  </si>
  <si>
    <t>VRATA HLADILNIKOV</t>
  </si>
  <si>
    <t>5023249</t>
  </si>
  <si>
    <t>VRVICA VARILNA PVC V OBL.GOBE 6,5 RUMENA</t>
  </si>
  <si>
    <t>5023433</t>
  </si>
  <si>
    <t>VRVICA VARILNA PVC V OBL.GOBE 6,5 SIVA</t>
  </si>
  <si>
    <t>5021231</t>
  </si>
  <si>
    <t>VSTAVEK ČISTILCA PLINA CLS110-10</t>
  </si>
  <si>
    <t>5016823</t>
  </si>
  <si>
    <t>VTIČ</t>
  </si>
  <si>
    <t>5029168</t>
  </si>
  <si>
    <t>5034116</t>
  </si>
  <si>
    <t>VTIČ GV NG12</t>
  </si>
  <si>
    <t>5036272</t>
  </si>
  <si>
    <t>VTIČ KOTNI</t>
  </si>
  <si>
    <t>5007114</t>
  </si>
  <si>
    <t>VTIČNICA 3 POLNA</t>
  </si>
  <si>
    <t>VZMET</t>
  </si>
  <si>
    <t>5015376</t>
  </si>
  <si>
    <t>VZMET NAPENJALCA  JERMEN</t>
  </si>
  <si>
    <t>VZMET TLAČNA</t>
  </si>
  <si>
    <t>5015881</t>
  </si>
  <si>
    <t>VZMET TORZIJSKA VRATIC</t>
  </si>
  <si>
    <t>5015882</t>
  </si>
  <si>
    <t>5034258</t>
  </si>
  <si>
    <t>VZTRAJNIK</t>
  </si>
  <si>
    <t>5015752</t>
  </si>
  <si>
    <t>VZTRAJNIK MOTORJA</t>
  </si>
  <si>
    <t>5006597</t>
  </si>
  <si>
    <t>VZVOD BRISALCA</t>
  </si>
  <si>
    <t>5006503</t>
  </si>
  <si>
    <t>VZVOD BRISALCA NA MOTORJU BRISALCEV</t>
  </si>
  <si>
    <t>5025935</t>
  </si>
  <si>
    <t>VZVODOVJE TRIKOT BRISALCEV</t>
  </si>
  <si>
    <t>5034659</t>
  </si>
  <si>
    <t>5034643</t>
  </si>
  <si>
    <t>ZADNJI L BOK</t>
  </si>
  <si>
    <t>ZADNJI ODBIJAČ</t>
  </si>
  <si>
    <t>5035618</t>
  </si>
  <si>
    <t>ZADNJI ZGORNJI DESNI BOK</t>
  </si>
  <si>
    <t>5024582</t>
  </si>
  <si>
    <t>ZADRŽEVALNA PLOŠČA</t>
  </si>
  <si>
    <t>5005688</t>
  </si>
  <si>
    <t>ZAKLEP</t>
  </si>
  <si>
    <t>5004876</t>
  </si>
  <si>
    <t>ZAPAH KOLOTEČNEGA POKROVA</t>
  </si>
  <si>
    <t>5004537</t>
  </si>
  <si>
    <t>ZAPAH ZASKOČNI MALI</t>
  </si>
  <si>
    <t>5032704</t>
  </si>
  <si>
    <t>ZAPIRALO KONČNO NW-8,5/90 STOPINJ</t>
  </si>
  <si>
    <t>5005451</t>
  </si>
  <si>
    <t>ZAPIRALO POKROVA PREDNJE MASKE</t>
  </si>
  <si>
    <t>5029604</t>
  </si>
  <si>
    <t>ZAPONKA VARN. PAS VOZNIKA</t>
  </si>
  <si>
    <t>5036025</t>
  </si>
  <si>
    <t>ZAPORNI POKROV</t>
  </si>
  <si>
    <t>5037164</t>
  </si>
  <si>
    <t>ZAPORNI POKROV A98,2/20-X</t>
  </si>
  <si>
    <t>ZAPORNI VIJAK</t>
  </si>
  <si>
    <t>5024295</t>
  </si>
  <si>
    <t>ZASLON LUČI</t>
  </si>
  <si>
    <t>5007575</t>
  </si>
  <si>
    <t>ZASLON REFLEKTOR</t>
  </si>
  <si>
    <t>5031996</t>
  </si>
  <si>
    <t>ZASUČNA UVOJKA L12 14X2</t>
  </si>
  <si>
    <t>5030199</t>
  </si>
  <si>
    <t>ZAŠČ.POD CRT FILTROM ZADNJI</t>
  </si>
  <si>
    <t>5030314</t>
  </si>
  <si>
    <t>ZAŠČITA</t>
  </si>
  <si>
    <t>5030053</t>
  </si>
  <si>
    <t>ZAŠČITA POD CRT FILTROM S PRITRDILI</t>
  </si>
  <si>
    <t>5025898</t>
  </si>
  <si>
    <t>ZAŠČITA POD MOTORJEM SPREDNJA</t>
  </si>
  <si>
    <t>5024770</t>
  </si>
  <si>
    <t>ZAŠČITA POD MOTORJEM ZADNJA</t>
  </si>
  <si>
    <t>ZAŠČITA TOPLOTNA</t>
  </si>
  <si>
    <t>5021409</t>
  </si>
  <si>
    <t>ZAŠČITNA KAPA DODATNI GRELEC</t>
  </si>
  <si>
    <t>5013109</t>
  </si>
  <si>
    <t>ZAŠČITNA KAPA NA POKROVU ALTERNATORJA</t>
  </si>
  <si>
    <t>5020675</t>
  </si>
  <si>
    <t>ZAŠČITNA PLOČEVINA POD MOTORJEM</t>
  </si>
  <si>
    <t>5024580</t>
  </si>
  <si>
    <t>ZAŠČITNA PLOČEVINA ZADNJA OB PROFILU</t>
  </si>
  <si>
    <t>5028880</t>
  </si>
  <si>
    <t>ZATIČ NAPENJALNI 6X16-ST</t>
  </si>
  <si>
    <t>5012650</t>
  </si>
  <si>
    <t>ZNAK LEV KROM</t>
  </si>
  <si>
    <t>5036271</t>
  </si>
  <si>
    <t>ZRAČNI IZLOČEVALNIK</t>
  </si>
  <si>
    <t>5028236</t>
  </si>
  <si>
    <t>ZRAČNI LIJAK</t>
  </si>
  <si>
    <t>5007255</t>
  </si>
  <si>
    <t>ŽARNICA 24V 2,4W REF9</t>
  </si>
  <si>
    <t>5006970</t>
  </si>
  <si>
    <t>ŽARNICA STIKAL VRAT 28V 40MA</t>
  </si>
  <si>
    <t>5006884</t>
  </si>
  <si>
    <t>ŽAROMET D</t>
  </si>
  <si>
    <t>5007319</t>
  </si>
  <si>
    <t>5006883</t>
  </si>
  <si>
    <t>ŽAROMET L</t>
  </si>
  <si>
    <t>5007320</t>
  </si>
  <si>
    <t>5036036</t>
  </si>
  <si>
    <t>ŽLEBATI KROGLIČNI LEŽAJ 6306-C4</t>
  </si>
  <si>
    <t>81.25433.0296</t>
  </si>
  <si>
    <t>07.91164-0091</t>
  </si>
  <si>
    <t>51.26101.7353</t>
  </si>
  <si>
    <t>51.26101-7270</t>
  </si>
  <si>
    <t>36.97006-0002</t>
  </si>
  <si>
    <t>81.25311-0023</t>
  </si>
  <si>
    <t>07.97002.9005</t>
  </si>
  <si>
    <t>36.43600.6008</t>
  </si>
  <si>
    <t>36.43600.6019</t>
  </si>
  <si>
    <t>36.43600.6018</t>
  </si>
  <si>
    <t>36.43701.6042</t>
  </si>
  <si>
    <t>36.43701.6043</t>
  </si>
  <si>
    <t>36.43701.6044</t>
  </si>
  <si>
    <t>81.43701-6935</t>
  </si>
  <si>
    <t>81.50110-0231</t>
  </si>
  <si>
    <t>81.50110-0144</t>
  </si>
  <si>
    <t>88.79201-5020</t>
  </si>
  <si>
    <t>88.79201-5021</t>
  </si>
  <si>
    <t>36.73201.5020</t>
  </si>
  <si>
    <t>81.72402.2218</t>
  </si>
  <si>
    <t>36.95501-6003</t>
  </si>
  <si>
    <t>36.95501-6004</t>
  </si>
  <si>
    <t>51.96305.0064</t>
  </si>
  <si>
    <t>51.98182-0092</t>
  </si>
  <si>
    <t>51.98182-0091</t>
  </si>
  <si>
    <t>06.54171-0100</t>
  </si>
  <si>
    <t>51.10300.6032</t>
  </si>
  <si>
    <t>88.96305.0033</t>
  </si>
  <si>
    <t>04.87150-9676</t>
  </si>
  <si>
    <t>04.27405-9115</t>
  </si>
  <si>
    <t>04.27199.1025</t>
  </si>
  <si>
    <t>04.27405.9838</t>
  </si>
  <si>
    <t>81.96301-0317</t>
  </si>
  <si>
    <t>81.96305-0142</t>
  </si>
  <si>
    <t>81.96305.0164</t>
  </si>
  <si>
    <t>81.96305-0134</t>
  </si>
  <si>
    <t>81.96305-0382</t>
  </si>
  <si>
    <t>81.96305.0383</t>
  </si>
  <si>
    <t>81.96305-0152</t>
  </si>
  <si>
    <t>06.54102.0130</t>
  </si>
  <si>
    <t>04.27405.9850</t>
  </si>
  <si>
    <t>04.27405.9860</t>
  </si>
  <si>
    <t>04.27199.1122</t>
  </si>
  <si>
    <t>04.27405.9506</t>
  </si>
  <si>
    <t>81.96330-0189</t>
  </si>
  <si>
    <t>51.06304.5862</t>
  </si>
  <si>
    <t>51.06304-5459</t>
  </si>
  <si>
    <t>51.06304.5469</t>
  </si>
  <si>
    <t>04.97126.9010</t>
  </si>
  <si>
    <t>81.15205-5092</t>
  </si>
  <si>
    <t>81.15210-0071</t>
  </si>
  <si>
    <t>81.15205-5041</t>
  </si>
  <si>
    <t>88.15201-5172</t>
  </si>
  <si>
    <t>06.54169.0021</t>
  </si>
  <si>
    <t>06.54169-0000</t>
  </si>
  <si>
    <t>81.96305.0363</t>
  </si>
  <si>
    <t>36.12303.5012</t>
  </si>
  <si>
    <t>81.96340.0982</t>
  </si>
  <si>
    <t>81.96340.0983</t>
  </si>
  <si>
    <t>36.12303.2168</t>
  </si>
  <si>
    <t>36.12303.2169</t>
  </si>
  <si>
    <t>36.12303.2170</t>
  </si>
  <si>
    <t>04.27134-4604</t>
  </si>
  <si>
    <t>51.96305-0046</t>
  </si>
  <si>
    <t>51.05704.5061</t>
  </si>
  <si>
    <t>51.96330-0346</t>
  </si>
  <si>
    <t>51.98182-0026</t>
  </si>
  <si>
    <t>51.98182.0003</t>
  </si>
  <si>
    <t>51.98182-0095</t>
  </si>
  <si>
    <t>51.98182-0104</t>
  </si>
  <si>
    <t>51.98182-0050</t>
  </si>
  <si>
    <t>51.06302.0408</t>
  </si>
  <si>
    <t>81.96305.0455</t>
  </si>
  <si>
    <t>81.06303.5650</t>
  </si>
  <si>
    <t>81.96301.0212</t>
  </si>
  <si>
    <t>81.96301.0968</t>
  </si>
  <si>
    <t>04.27405.9501</t>
  </si>
  <si>
    <t>04.27205.2080</t>
  </si>
  <si>
    <t>81.96305-0388</t>
  </si>
  <si>
    <t>81.96301-0389</t>
  </si>
  <si>
    <t>36.06301.0101</t>
  </si>
  <si>
    <t>81.96301-0950</t>
  </si>
  <si>
    <t>36.06301.0286</t>
  </si>
  <si>
    <t>36.06301.0287</t>
  </si>
  <si>
    <t>36.96305.6006</t>
  </si>
  <si>
    <t>36.06301.5125</t>
  </si>
  <si>
    <t>36.06301.5064</t>
  </si>
  <si>
    <t>36.06301.0102</t>
  </si>
  <si>
    <t>81.96340.0892</t>
  </si>
  <si>
    <t>51.98182.0211</t>
  </si>
  <si>
    <t>81.01810-6015</t>
  </si>
  <si>
    <t>04.27405.9504</t>
  </si>
  <si>
    <t>51.10300.6047</t>
  </si>
  <si>
    <t>81.98138.0053</t>
  </si>
  <si>
    <t>81.50810-0003</t>
  </si>
  <si>
    <t>81.90310-0527</t>
  </si>
  <si>
    <t>06.08049-0037</t>
  </si>
  <si>
    <t>06.08069-0044</t>
  </si>
  <si>
    <t>06.08062.0702</t>
  </si>
  <si>
    <t>06.08069-0069</t>
  </si>
  <si>
    <t>06.08069-0028</t>
  </si>
  <si>
    <t>81.06111.0026</t>
  </si>
  <si>
    <t>81.92202-0026</t>
  </si>
  <si>
    <t>88.92202.0002</t>
  </si>
  <si>
    <t>07.91163.0065</t>
  </si>
  <si>
    <t>36.77910.0056</t>
  </si>
  <si>
    <t>36.77910.0033</t>
  </si>
  <si>
    <t>36.06668-0000</t>
  </si>
  <si>
    <t>51.05501.0013</t>
  </si>
  <si>
    <t>51.05501.0015</t>
  </si>
  <si>
    <t>81.67506-6040</t>
  </si>
  <si>
    <t>81.12550.0001</t>
  </si>
  <si>
    <t>81.61910.0034</t>
  </si>
  <si>
    <t>81.08405.0030</t>
  </si>
  <si>
    <t>81.97840.2087</t>
  </si>
  <si>
    <t>81.97840.2086</t>
  </si>
  <si>
    <t>81.97840.2129</t>
  </si>
  <si>
    <t>81.97840.2088</t>
  </si>
  <si>
    <t>81.26485-6008</t>
  </si>
  <si>
    <t>51.06500-6692</t>
  </si>
  <si>
    <t>51.06500-9492</t>
  </si>
  <si>
    <t>51.06500-9708</t>
  </si>
  <si>
    <t>51.06500.9695</t>
  </si>
  <si>
    <t>51.27120-7038</t>
  </si>
  <si>
    <t>81.27120-6096</t>
  </si>
  <si>
    <t>81.27120.6380</t>
  </si>
  <si>
    <t>51.08140-6002</t>
  </si>
  <si>
    <t>36.50803-0000</t>
  </si>
  <si>
    <t>81.50803-0041</t>
  </si>
  <si>
    <t>81.50803-0040</t>
  </si>
  <si>
    <t>51.98130.0647</t>
  </si>
  <si>
    <t>36.15103-0014</t>
  </si>
  <si>
    <t>81.26411.6034</t>
  </si>
  <si>
    <t>81.26411.6104</t>
  </si>
  <si>
    <t>81.26411.6105</t>
  </si>
  <si>
    <t>36.46610.6053</t>
  </si>
  <si>
    <t>36.46610.6049</t>
  </si>
  <si>
    <t>36.46610.6044</t>
  </si>
  <si>
    <t>36.46610.6051</t>
  </si>
  <si>
    <t>81.46711.6715</t>
  </si>
  <si>
    <t>81.26411.6072</t>
  </si>
  <si>
    <t>36.26411.6026</t>
  </si>
  <si>
    <t>88.97480.0868</t>
  </si>
  <si>
    <t>51.25441.0312</t>
  </si>
  <si>
    <t>33.79201.5008</t>
  </si>
  <si>
    <t>33.79240.5008</t>
  </si>
  <si>
    <t>33.79201-0041</t>
  </si>
  <si>
    <t>36.25245.0046</t>
  </si>
  <si>
    <t>81.48240-0385</t>
  </si>
  <si>
    <t>81.42940.0304</t>
  </si>
  <si>
    <t>36.12340.0026</t>
  </si>
  <si>
    <t>36.72010.5054</t>
  </si>
  <si>
    <t>36.72010.5041</t>
  </si>
  <si>
    <t>51.08100.7212</t>
  </si>
  <si>
    <t>33.77954.6003</t>
  </si>
  <si>
    <t>81.26401.6051</t>
  </si>
  <si>
    <t>81.26401-6137</t>
  </si>
  <si>
    <t>81.28601.6088</t>
  </si>
  <si>
    <t>36.25814.7012</t>
  </si>
  <si>
    <t>81.27421.0125</t>
  </si>
  <si>
    <t>36.77910.6008</t>
  </si>
  <si>
    <t>04.33138.9064</t>
  </si>
  <si>
    <t>88.25925.6054</t>
  </si>
  <si>
    <t>88.25925-6045</t>
  </si>
  <si>
    <t>81.35107.6010</t>
  </si>
  <si>
    <t>81.96502-6092</t>
  </si>
  <si>
    <t>51.12150.7027</t>
  </si>
  <si>
    <t>81.30560-6019</t>
  </si>
  <si>
    <t>06.71739.0026</t>
  </si>
  <si>
    <t>81.46122.6166</t>
  </si>
  <si>
    <t>81.50301.0112</t>
  </si>
  <si>
    <t>81.77903.6101</t>
  </si>
  <si>
    <t>81.25236.0060</t>
  </si>
  <si>
    <t>81.96502-6087</t>
  </si>
  <si>
    <t>81.44205.6013</t>
  </si>
  <si>
    <t>81.97010.6007</t>
  </si>
  <si>
    <t>51.96341.0422</t>
  </si>
  <si>
    <t>36.71406.6013</t>
  </si>
  <si>
    <t>04.29300.0271</t>
  </si>
  <si>
    <t>06.54029.0054</t>
  </si>
  <si>
    <t>65.96020.0016</t>
  </si>
  <si>
    <t>81.96210-0628</t>
  </si>
  <si>
    <t>36.06660.6005</t>
  </si>
  <si>
    <t>82.05601.0002</t>
  </si>
  <si>
    <t>34.76008.0001</t>
  </si>
  <si>
    <t>81.06101.6783</t>
  </si>
  <si>
    <t>81.06101.6500</t>
  </si>
  <si>
    <t>81.06130.0226</t>
  </si>
  <si>
    <t>36.06130.6000</t>
  </si>
  <si>
    <t>06.33719.0005</t>
  </si>
  <si>
    <t>81.08309-6011</t>
  </si>
  <si>
    <t>51.13115.0041</t>
  </si>
  <si>
    <t>51.25413.6562</t>
  </si>
  <si>
    <t>88.77903-6080</t>
  </si>
  <si>
    <t>04.94215-9290</t>
  </si>
  <si>
    <t>04.94215.9215</t>
  </si>
  <si>
    <t>04.94215.9289</t>
  </si>
  <si>
    <t>04.94215.9219</t>
  </si>
  <si>
    <t>04.94215-9045</t>
  </si>
  <si>
    <t>04.38425.0001</t>
  </si>
  <si>
    <t>36.15201.5081</t>
  </si>
  <si>
    <t>65.96820.0000</t>
  </si>
  <si>
    <t>51.96820.0408</t>
  </si>
  <si>
    <t>51.96820-0389</t>
  </si>
  <si>
    <t>51.96820.0421</t>
  </si>
  <si>
    <t>51.96820.0436</t>
  </si>
  <si>
    <t>51.26105-0301</t>
  </si>
  <si>
    <t>51.26105.0151</t>
  </si>
  <si>
    <t>51.26105-5012</t>
  </si>
  <si>
    <t>51.26105.0330</t>
  </si>
  <si>
    <t>81.95820-0291</t>
  </si>
  <si>
    <t>51.06606-0127</t>
  </si>
  <si>
    <t>33.79201.0038</t>
  </si>
  <si>
    <t>81.25460.5540</t>
  </si>
  <si>
    <t>81.25460.5541</t>
  </si>
  <si>
    <t>51.25413-6418</t>
  </si>
  <si>
    <t>81.52155.0044</t>
  </si>
  <si>
    <t>36.15103-0015</t>
  </si>
  <si>
    <t>33.75901.6003</t>
  </si>
  <si>
    <t>81.25502-0018</t>
  </si>
  <si>
    <t>88.97118.6008</t>
  </si>
  <si>
    <t>81.97115-6036</t>
  </si>
  <si>
    <t>81.97100-6034</t>
  </si>
  <si>
    <t>83.97116-0570</t>
  </si>
  <si>
    <t>36.97116.0189</t>
  </si>
  <si>
    <t>81.97116.6067</t>
  </si>
  <si>
    <t>36.97115.6024</t>
  </si>
  <si>
    <t>81.25501.6034</t>
  </si>
  <si>
    <t>36.98110.6006</t>
  </si>
  <si>
    <t>85.61950-0034</t>
  </si>
  <si>
    <t>51.95800.6103</t>
  </si>
  <si>
    <t>51.95800-6119</t>
  </si>
  <si>
    <t>51.95800.6163</t>
  </si>
  <si>
    <t>51.95800.6082</t>
  </si>
  <si>
    <t>81.46430.0088</t>
  </si>
  <si>
    <t>07.91216-0155</t>
  </si>
  <si>
    <t>81.95301-6144</t>
  </si>
  <si>
    <t>81.43613-0030</t>
  </si>
  <si>
    <t>81.95301-0101</t>
  </si>
  <si>
    <t>81.25435.0610</t>
  </si>
  <si>
    <t>81.25475-0181</t>
  </si>
  <si>
    <t>81.25475.0189</t>
  </si>
  <si>
    <t>07.91201.2441</t>
  </si>
  <si>
    <t>07.91201-0648</t>
  </si>
  <si>
    <t>36.98131.0032</t>
  </si>
  <si>
    <t>82.98112.0094</t>
  </si>
  <si>
    <t>81.98183-6086</t>
  </si>
  <si>
    <t>81.98125.6100</t>
  </si>
  <si>
    <t>36.97480.0196</t>
  </si>
  <si>
    <t>83.92202-0502</t>
  </si>
  <si>
    <t>36.25935.0017</t>
  </si>
  <si>
    <t>88.25935-6482</t>
  </si>
  <si>
    <t>36.25814.7022</t>
  </si>
  <si>
    <t>81.25806.7115</t>
  </si>
  <si>
    <t>81.25229-0868</t>
  </si>
  <si>
    <t>81.25229-0869</t>
  </si>
  <si>
    <t>81.25229-0925</t>
  </si>
  <si>
    <t>81.25229-0872</t>
  </si>
  <si>
    <t>88.25229-0154</t>
  </si>
  <si>
    <t>33.25229.0040</t>
  </si>
  <si>
    <t>81.25229-0919</t>
  </si>
  <si>
    <t>81.25229.0883</t>
  </si>
  <si>
    <t>88.25229-0142</t>
  </si>
  <si>
    <t>81.25229.0867</t>
  </si>
  <si>
    <t>04.29300-1001</t>
  </si>
  <si>
    <t>81.74960.0222</t>
  </si>
  <si>
    <t>88.76404-0007</t>
  </si>
  <si>
    <t>36.73202-5011</t>
  </si>
  <si>
    <t>06.31410.4803</t>
  </si>
  <si>
    <t>81.26421.0064</t>
  </si>
  <si>
    <t>81.26421.6045</t>
  </si>
  <si>
    <t>81.93420-0396</t>
  </si>
  <si>
    <t>51.93420.0016</t>
  </si>
  <si>
    <t>81.93420-0376</t>
  </si>
  <si>
    <t>81.93420-0310</t>
  </si>
  <si>
    <t>51.93410.0143</t>
  </si>
  <si>
    <t>81.93420-0349</t>
  </si>
  <si>
    <t>36.77972.6034</t>
  </si>
  <si>
    <t>06.32499-0003</t>
  </si>
  <si>
    <t>81.93420.0403</t>
  </si>
  <si>
    <t>81.74967-0069</t>
  </si>
  <si>
    <t>81.51901-6006</t>
  </si>
  <si>
    <t>36.43603.0009</t>
  </si>
  <si>
    <t>81.15101.0326</t>
  </si>
  <si>
    <t>81.25260-6078</t>
  </si>
  <si>
    <t>36.25225.6045</t>
  </si>
  <si>
    <t>81.25260.6112</t>
  </si>
  <si>
    <t>36.25225.0000</t>
  </si>
  <si>
    <t>36.25225-6004</t>
  </si>
  <si>
    <t>36.25240-6001</t>
  </si>
  <si>
    <t>36.25240-6002</t>
  </si>
  <si>
    <t>81.25225-6428</t>
  </si>
  <si>
    <t>81.25225-6507</t>
  </si>
  <si>
    <t>81.25320-6088</t>
  </si>
  <si>
    <t>81.25320-6093</t>
  </si>
  <si>
    <t>36.25201-6064</t>
  </si>
  <si>
    <t>36.25240.0000</t>
  </si>
  <si>
    <t>81.25225-6510</t>
  </si>
  <si>
    <t>81.25225-6511</t>
  </si>
  <si>
    <t>36.25320-6003</t>
  </si>
  <si>
    <t>36.25320-6016</t>
  </si>
  <si>
    <t>81.25225.6561</t>
  </si>
  <si>
    <t>36.25225-6050</t>
  </si>
  <si>
    <t>88.25225-6033</t>
  </si>
  <si>
    <t>33.25933-6000</t>
  </si>
  <si>
    <t>81.50802-6016</t>
  </si>
  <si>
    <t>83.96420.0510</t>
  </si>
  <si>
    <t>04.10160.9164</t>
  </si>
  <si>
    <t>04.10394.9421</t>
  </si>
  <si>
    <t>04.90300.9025</t>
  </si>
  <si>
    <t>36.73201.5046</t>
  </si>
  <si>
    <t>88.79201.5040</t>
  </si>
  <si>
    <t>51.10108.0013</t>
  </si>
  <si>
    <t>81.98138.0008</t>
  </si>
  <si>
    <t>06.11249.0017</t>
  </si>
  <si>
    <t>81.90685-0311</t>
  </si>
  <si>
    <t>81.90685-0493</t>
  </si>
  <si>
    <t>81.90620-0092</t>
  </si>
  <si>
    <t>06.11240.0408</t>
  </si>
  <si>
    <t>06.11229-0023</t>
  </si>
  <si>
    <t>06.11240-0411</t>
  </si>
  <si>
    <t>06.11065-2516</t>
  </si>
  <si>
    <t>81.90685-0443</t>
  </si>
  <si>
    <t>81.90620.0086</t>
  </si>
  <si>
    <t>06.11249.0022</t>
  </si>
  <si>
    <t>51.90501-0053</t>
  </si>
  <si>
    <t>06.11169.0004</t>
  </si>
  <si>
    <t>81.98183-6114</t>
  </si>
  <si>
    <t>07.91168-0046</t>
  </si>
  <si>
    <t>81.90685-0370</t>
  </si>
  <si>
    <t>06.13189.0092</t>
  </si>
  <si>
    <t>06.11251.2018</t>
  </si>
  <si>
    <t>06.11251-2001</t>
  </si>
  <si>
    <t>06.11251-2005</t>
  </si>
  <si>
    <t>06.11241-0306</t>
  </si>
  <si>
    <t>06.11241-0314</t>
  </si>
  <si>
    <t>06.11241-0321</t>
  </si>
  <si>
    <t>06.13169-0036</t>
  </si>
  <si>
    <t>51.10108.0005</t>
  </si>
  <si>
    <t>81.90685-0287</t>
  </si>
  <si>
    <t>06.11222-6507</t>
  </si>
  <si>
    <t>81.90685.0492</t>
  </si>
  <si>
    <t>81.90620-0118</t>
  </si>
  <si>
    <t>81.90620.0119</t>
  </si>
  <si>
    <t>36.26907.6007</t>
  </si>
  <si>
    <t>36.62640.6000</t>
  </si>
  <si>
    <t>51.05805.5819</t>
  </si>
  <si>
    <t>65.26440.6006</t>
  </si>
  <si>
    <t>36.78634-6043</t>
  </si>
  <si>
    <t>81.25902.0560</t>
  </si>
  <si>
    <t>83.25504.0021</t>
  </si>
  <si>
    <t>51.08100-7139</t>
  </si>
  <si>
    <t>81.77903-0014</t>
  </si>
  <si>
    <t>88.77801.0083</t>
  </si>
  <si>
    <t>36.78640.6079</t>
  </si>
  <si>
    <t>65.95801.6008</t>
  </si>
  <si>
    <t>51.95800-7490</t>
  </si>
  <si>
    <t>51.95800.7534</t>
  </si>
  <si>
    <t>51.95800.7559</t>
  </si>
  <si>
    <t>51.95800.6172</t>
  </si>
  <si>
    <t>36.63734-0001</t>
  </si>
  <si>
    <t>36.63734-0000</t>
  </si>
  <si>
    <t>51.95800-6111</t>
  </si>
  <si>
    <t>36.97870-0005</t>
  </si>
  <si>
    <t>81.97870-2025</t>
  </si>
  <si>
    <t>51.25803-7566</t>
  </si>
  <si>
    <t>51.25803.7567</t>
  </si>
  <si>
    <t>36.77915-0180</t>
  </si>
  <si>
    <t>81.30719.0004</t>
  </si>
  <si>
    <t>81.98130.6038</t>
  </si>
  <si>
    <t>51.98181-6018</t>
  </si>
  <si>
    <t>51.10301-6161</t>
  </si>
  <si>
    <t>51.98181.0035</t>
  </si>
  <si>
    <t>83.98131.0015</t>
  </si>
  <si>
    <t>06.71060.2156</t>
  </si>
  <si>
    <t>33.79200-5030</t>
  </si>
  <si>
    <t>51.19101-0413</t>
  </si>
  <si>
    <t>33.79201-5004</t>
  </si>
  <si>
    <t>33.79201-5005</t>
  </si>
  <si>
    <t>81.26430-6059</t>
  </si>
  <si>
    <t>81.26430-6058</t>
  </si>
  <si>
    <t>33.79201-0042</t>
  </si>
  <si>
    <t>81.15501.0912</t>
  </si>
  <si>
    <t>81.96210-0602</t>
  </si>
  <si>
    <t>81.96210.0101</t>
  </si>
  <si>
    <t>81.96210-0291</t>
  </si>
  <si>
    <t>81.96020.0433</t>
  </si>
  <si>
    <t>81.96210-0457</t>
  </si>
  <si>
    <t>81.96210.0629</t>
  </si>
  <si>
    <t>81.96210-0472</t>
  </si>
  <si>
    <t>81.46433-6013</t>
  </si>
  <si>
    <t>88.25140-0005</t>
  </si>
  <si>
    <t>88.25140-0006</t>
  </si>
  <si>
    <t>81.96210-0605</t>
  </si>
  <si>
    <t>81.96210-0604</t>
  </si>
  <si>
    <t>81.96210-0658</t>
  </si>
  <si>
    <t>81.19101.0044</t>
  </si>
  <si>
    <t>81.63731.6287</t>
  </si>
  <si>
    <t>81.79307-2002</t>
  </si>
  <si>
    <t>88.77104-6008</t>
  </si>
  <si>
    <t>36.72010-5078</t>
  </si>
  <si>
    <t>36.79240.5015</t>
  </si>
  <si>
    <t>36.79240-5011</t>
  </si>
  <si>
    <t>81.25245-0144</t>
  </si>
  <si>
    <t>33.79201-0043</t>
  </si>
  <si>
    <t>81.79240.0133</t>
  </si>
  <si>
    <t>36.73701-4015</t>
  </si>
  <si>
    <t>81.25435-0907</t>
  </si>
  <si>
    <t>83.06640.5513</t>
  </si>
  <si>
    <t>81.97488.0716</t>
  </si>
  <si>
    <t>81.25140-0121</t>
  </si>
  <si>
    <t>36.43603-0008</t>
  </si>
  <si>
    <t>81.43603-0055</t>
  </si>
  <si>
    <t>06.56936-2709</t>
  </si>
  <si>
    <t>06.56937.2256</t>
  </si>
  <si>
    <t>06.56930.2083</t>
  </si>
  <si>
    <t>81.97460.5304</t>
  </si>
  <si>
    <t>81.97460-6050</t>
  </si>
  <si>
    <t>81.97460-6027</t>
  </si>
  <si>
    <t>06.67300.1220</t>
  </si>
  <si>
    <t>51.97445-0122</t>
  </si>
  <si>
    <t>06.67124.1236</t>
  </si>
  <si>
    <t>36.97420-0005</t>
  </si>
  <si>
    <t>06.67128.0408</t>
  </si>
  <si>
    <t>06.67128.0404</t>
  </si>
  <si>
    <t>06.67300-1830</t>
  </si>
  <si>
    <t>06.67300.1520</t>
  </si>
  <si>
    <t>06.67123.4406</t>
  </si>
  <si>
    <t>06.67300-2829</t>
  </si>
  <si>
    <t>81.97450-0032</t>
  </si>
  <si>
    <t>81.97420.0085</t>
  </si>
  <si>
    <t>81.97460.5350</t>
  </si>
  <si>
    <t>36.97420-0006</t>
  </si>
  <si>
    <t>51.97445.0073</t>
  </si>
  <si>
    <t>06.67419-0007</t>
  </si>
  <si>
    <t>06.67431.4125</t>
  </si>
  <si>
    <t>06.67431.4307</t>
  </si>
  <si>
    <t>51.97445-0085</t>
  </si>
  <si>
    <t>51.97445-0089</t>
  </si>
  <si>
    <t>51.97445.0076</t>
  </si>
  <si>
    <t>06.67419.0009</t>
  </si>
  <si>
    <t>06.67434.8105</t>
  </si>
  <si>
    <t>06.67840-0110</t>
  </si>
  <si>
    <t>81.97460-6037</t>
  </si>
  <si>
    <t>51.97440-0111</t>
  </si>
  <si>
    <t>06.67420.1223</t>
  </si>
  <si>
    <t>88.76332.0131</t>
  </si>
  <si>
    <t>04.33335.9729</t>
  </si>
  <si>
    <t>81.46113-0109</t>
  </si>
  <si>
    <t>81.76015.0000</t>
  </si>
  <si>
    <t>81.50221-0888</t>
  </si>
  <si>
    <t>81.50221-0893</t>
  </si>
  <si>
    <t>36.15103.0016</t>
  </si>
  <si>
    <t>81.35440.5015</t>
  </si>
  <si>
    <t>51.90701-0239</t>
  </si>
  <si>
    <t>51.02130-0013</t>
  </si>
  <si>
    <t>51.02130.0032</t>
  </si>
  <si>
    <t>51.98701.0139</t>
  </si>
  <si>
    <t>06.56939.0058</t>
  </si>
  <si>
    <t>06.56631.0104</t>
  </si>
  <si>
    <t>51.96501.0566</t>
  </si>
  <si>
    <t>06.56631-0236</t>
  </si>
  <si>
    <t>81.96503.0286</t>
  </si>
  <si>
    <t>06.56937.1480</t>
  </si>
  <si>
    <t>06.56937-1686</t>
  </si>
  <si>
    <t>06.56937.2168</t>
  </si>
  <si>
    <t>51.96501-6002</t>
  </si>
  <si>
    <t>51.96501.0560</t>
  </si>
  <si>
    <t>51.96501.0559</t>
  </si>
  <si>
    <t>81.96503-0595</t>
  </si>
  <si>
    <t>51.98701.0082</t>
  </si>
  <si>
    <t>81.98138.0009</t>
  </si>
  <si>
    <t>81.98138.0010</t>
  </si>
  <si>
    <t>83.90810.0003</t>
  </si>
  <si>
    <t>81.45950.5009</t>
  </si>
  <si>
    <t>81.79201-6019</t>
  </si>
  <si>
    <t>81.79201.6050</t>
  </si>
  <si>
    <t>81.79201-6018</t>
  </si>
  <si>
    <t>81.79201.6017</t>
  </si>
  <si>
    <t>88.73203.5009</t>
  </si>
  <si>
    <t>36.73203-5008</t>
  </si>
  <si>
    <t>36.73203.0022</t>
  </si>
  <si>
    <t>36.73203-5009</t>
  </si>
  <si>
    <t>81.96020-0058</t>
  </si>
  <si>
    <t>81.96020.0186</t>
  </si>
  <si>
    <t>81.25907-6039</t>
  </si>
  <si>
    <t>51.01804.7032</t>
  </si>
  <si>
    <t>88.74406.0034</t>
  </si>
  <si>
    <t>81.42950.0065</t>
  </si>
  <si>
    <t>81.42950.0047</t>
  </si>
  <si>
    <t>81.63730-6375</t>
  </si>
  <si>
    <t>83.63700.6502</t>
  </si>
  <si>
    <t>88.63700-6059</t>
  </si>
  <si>
    <t>88.25435-0337</t>
  </si>
  <si>
    <t>81.25475.0388</t>
  </si>
  <si>
    <t>81.32605.6106</t>
  </si>
  <si>
    <t>81.98181.0266</t>
  </si>
  <si>
    <t>81.98181.0265</t>
  </si>
  <si>
    <t>81.25435-0963</t>
  </si>
  <si>
    <t>81.25435-0641</t>
  </si>
  <si>
    <t>81.25432.0552</t>
  </si>
  <si>
    <t>81.25435-0611</t>
  </si>
  <si>
    <t>51.54106-6021</t>
  </si>
  <si>
    <t>36.73201.5134</t>
  </si>
  <si>
    <t>36.73202.5013</t>
  </si>
  <si>
    <t>07.91216.0228</t>
  </si>
  <si>
    <t>36.74401.6294</t>
  </si>
  <si>
    <t>51.01510.7002</t>
  </si>
  <si>
    <t>36.75340-6006</t>
  </si>
  <si>
    <t>06.56333.1252</t>
  </si>
  <si>
    <t>81.26410.6026</t>
  </si>
  <si>
    <t>81.26421-6042</t>
  </si>
  <si>
    <t>36.48201-0001</t>
  </si>
  <si>
    <t>81.48225.5147</t>
  </si>
  <si>
    <t>83.06604.0504</t>
  </si>
  <si>
    <t>36.97006-0026</t>
  </si>
  <si>
    <t>36.97006.6006</t>
  </si>
  <si>
    <t>81.15110.0429</t>
  </si>
  <si>
    <t>81.32120-0016</t>
  </si>
  <si>
    <t>65.50820.6000</t>
  </si>
  <si>
    <t>81.74940.0944</t>
  </si>
  <si>
    <t>33.79201-5003</t>
  </si>
  <si>
    <t>88.73601-2743</t>
  </si>
  <si>
    <t>81.25444-6060</t>
  </si>
  <si>
    <t>36.90801.0002</t>
  </si>
  <si>
    <t>81.74364-0009</t>
  </si>
  <si>
    <t>81.44208-0009</t>
  </si>
  <si>
    <t>81.90711-0941</t>
  </si>
  <si>
    <t>65.50820.6001</t>
  </si>
  <si>
    <t>81.50820-6070</t>
  </si>
  <si>
    <t>81.50820-6044</t>
  </si>
  <si>
    <t>81.51401.0214</t>
  </si>
  <si>
    <t>81.45905.0215</t>
  </si>
  <si>
    <t>81.45905.0217</t>
  </si>
  <si>
    <t>06.15114.0418</t>
  </si>
  <si>
    <t>06.15033.0814</t>
  </si>
  <si>
    <t>81.90712.0145</t>
  </si>
  <si>
    <t>06.15016.0109</t>
  </si>
  <si>
    <t>81.74961.0013</t>
  </si>
  <si>
    <t>06.15193.0309</t>
  </si>
  <si>
    <t>81.90714.0249</t>
  </si>
  <si>
    <t>81.44303-0022</t>
  </si>
  <si>
    <t>88.97480.0166</t>
  </si>
  <si>
    <t>81.46110.0174</t>
  </si>
  <si>
    <t>36.63732-0000</t>
  </si>
  <si>
    <t>36.63732-0002</t>
  </si>
  <si>
    <t>81.46432.6014</t>
  </si>
  <si>
    <t>81.63732.0087</t>
  </si>
  <si>
    <t>83.74801.0537</t>
  </si>
  <si>
    <t>51.12504.0015</t>
  </si>
  <si>
    <t>51.05505.6008</t>
  </si>
  <si>
    <t>81.06111.0018</t>
  </si>
  <si>
    <t>83.76101.6017</t>
  </si>
  <si>
    <t>81.45903-0070</t>
  </si>
  <si>
    <t>81.46732-0018</t>
  </si>
  <si>
    <t>36.74601-5054</t>
  </si>
  <si>
    <t>36.74601.5111</t>
  </si>
  <si>
    <t>36.75901.2004</t>
  </si>
  <si>
    <t>81.12210-0007</t>
  </si>
  <si>
    <t>81.97010.0216</t>
  </si>
  <si>
    <t>81.96002-0467</t>
  </si>
  <si>
    <t>83.25504.5210</t>
  </si>
  <si>
    <t>83.25504.5164</t>
  </si>
  <si>
    <t>83.25504.5105</t>
  </si>
  <si>
    <t>83.25504.5013</t>
  </si>
  <si>
    <t>81.63730.0075</t>
  </si>
  <si>
    <t>81.63732.0088</t>
  </si>
  <si>
    <t>81.06102-6218</t>
  </si>
  <si>
    <t>81.25970.6095</t>
  </si>
  <si>
    <t>36.25907.6003</t>
  </si>
  <si>
    <t>81.74940.6346</t>
  </si>
  <si>
    <t>83.06666.5525</t>
  </si>
  <si>
    <t>51.05702.5935</t>
  </si>
  <si>
    <t>33.77201.0625</t>
  </si>
  <si>
    <t>33.77201.0069</t>
  </si>
  <si>
    <t>81.74972-6000</t>
  </si>
  <si>
    <t>81.98138.6100</t>
  </si>
  <si>
    <t>88.98138.6025</t>
  </si>
  <si>
    <t>81.98138.6576</t>
  </si>
  <si>
    <t>81.98138.6577</t>
  </si>
  <si>
    <t>07.91164-0097</t>
  </si>
  <si>
    <t>51.98181-6016</t>
  </si>
  <si>
    <t>81.26483.6000</t>
  </si>
  <si>
    <t>07.91601-0023</t>
  </si>
  <si>
    <t>81.25435-0906</t>
  </si>
  <si>
    <t>81.98181.6184</t>
  </si>
  <si>
    <t>51.98180.0005</t>
  </si>
  <si>
    <t>51.98131.0279</t>
  </si>
  <si>
    <t>81.98125-6123</t>
  </si>
  <si>
    <t>61.98180-6003</t>
  </si>
  <si>
    <t>36.25403.7764</t>
  </si>
  <si>
    <t>81.39115-0527</t>
  </si>
  <si>
    <t>51.47104-0024</t>
  </si>
  <si>
    <t>36.97430.0003</t>
  </si>
  <si>
    <t>04.38460-9055</t>
  </si>
  <si>
    <t>04.38460-9054</t>
  </si>
  <si>
    <t>04.29300-0927</t>
  </si>
  <si>
    <t>81.96120-0935</t>
  </si>
  <si>
    <t>88.73601-0071</t>
  </si>
  <si>
    <t>04.29800-0502</t>
  </si>
  <si>
    <t>81.96121.0207</t>
  </si>
  <si>
    <t>04.29300.0313</t>
  </si>
  <si>
    <t>51.09106-0020</t>
  </si>
  <si>
    <t>51.52120.0003</t>
  </si>
  <si>
    <t>51.91701.0638</t>
  </si>
  <si>
    <t>51.93020.0335</t>
  </si>
  <si>
    <t>36.78640.0033</t>
  </si>
  <si>
    <t>81.43704-0077</t>
  </si>
  <si>
    <t>81.43722-0059</t>
  </si>
  <si>
    <t>81.43704-0078</t>
  </si>
  <si>
    <t>51.01510.0206</t>
  </si>
  <si>
    <t>81.77903.6068</t>
  </si>
  <si>
    <t>36.77920.6096</t>
  </si>
  <si>
    <t>81.52120.6082</t>
  </si>
  <si>
    <t>51.09402.0249</t>
  </si>
  <si>
    <t>81.25902-0566</t>
  </si>
  <si>
    <t>81.25902-0528</t>
  </si>
  <si>
    <t>81.25902-0303</t>
  </si>
  <si>
    <t>81.25902.0454</t>
  </si>
  <si>
    <t>33.51400-6001</t>
  </si>
  <si>
    <t>81.26481.0022</t>
  </si>
  <si>
    <t>36.97001-0063</t>
  </si>
  <si>
    <t>36.73610.6043</t>
  </si>
  <si>
    <t>81.74966.6079</t>
  </si>
  <si>
    <t>33.97001-6001</t>
  </si>
  <si>
    <t>36.75340-0076</t>
  </si>
  <si>
    <t>81.25509-0149</t>
  </si>
  <si>
    <t>81.25509.0193</t>
  </si>
  <si>
    <t>81.25505-0990</t>
  </si>
  <si>
    <t>81.25509-0134</t>
  </si>
  <si>
    <t>81.26430.0120</t>
  </si>
  <si>
    <t>81.26430.0121</t>
  </si>
  <si>
    <t>81.43220-6397</t>
  </si>
  <si>
    <t>36.76810-6039</t>
  </si>
  <si>
    <t>36.76810-6038</t>
  </si>
  <si>
    <t>81.76810-6241</t>
  </si>
  <si>
    <t>36.76810-6041</t>
  </si>
  <si>
    <t>36.76810.6040</t>
  </si>
  <si>
    <t>36.76810-6046</t>
  </si>
  <si>
    <t>65.25937.0018</t>
  </si>
  <si>
    <t>51.27421-0331</t>
  </si>
  <si>
    <t>81.27421.0304</t>
  </si>
  <si>
    <t>51.15408.0017</t>
  </si>
  <si>
    <t>51.15408.0016</t>
  </si>
  <si>
    <t>81.25937-6045</t>
  </si>
  <si>
    <t>81.25937-6040</t>
  </si>
  <si>
    <t>51.27421-0339</t>
  </si>
  <si>
    <t>83.25937-0505</t>
  </si>
  <si>
    <t>51.27421.0286</t>
  </si>
  <si>
    <t>81.27421.0276</t>
  </si>
  <si>
    <t>81.27421.0265</t>
  </si>
  <si>
    <t>88.25505.0146</t>
  </si>
  <si>
    <t>51.27421.0340</t>
  </si>
  <si>
    <t>51.27421-0365</t>
  </si>
  <si>
    <t>51.27421.0320</t>
  </si>
  <si>
    <t>51.27421.0259</t>
  </si>
  <si>
    <t>81.25301-6092</t>
  </si>
  <si>
    <t>81.25320.6130</t>
  </si>
  <si>
    <t>81.25320.6090</t>
  </si>
  <si>
    <t>81.25320.6089</t>
  </si>
  <si>
    <t>83.25418.6995</t>
  </si>
  <si>
    <t>81.91020.0833</t>
  </si>
  <si>
    <t>81.26421.6022</t>
  </si>
  <si>
    <t>06.21569-0131</t>
  </si>
  <si>
    <t>81.74940.6493</t>
  </si>
  <si>
    <t>06.43809.0179</t>
  </si>
  <si>
    <t>81.63730.6390</t>
  </si>
  <si>
    <t>88.98181.0001</t>
  </si>
  <si>
    <t>51.98182.0105</t>
  </si>
  <si>
    <t>81.25441-0816</t>
  </si>
  <si>
    <t>81.98183-6090</t>
  </si>
  <si>
    <t>81.79201-0056</t>
  </si>
  <si>
    <t>81.79201-6052</t>
  </si>
  <si>
    <t>81.79201-6053</t>
  </si>
  <si>
    <t>88.79201-5022</t>
  </si>
  <si>
    <t>33.79201-5013</t>
  </si>
  <si>
    <t>06.43809-0181</t>
  </si>
  <si>
    <t>81.97103.0012</t>
  </si>
  <si>
    <t>36.43640.0008</t>
  </si>
  <si>
    <t>81.97103.0005</t>
  </si>
  <si>
    <t>51.97651.0035</t>
  </si>
  <si>
    <t>36.73201.0139</t>
  </si>
  <si>
    <t>36.74445.0070</t>
  </si>
  <si>
    <t>04.10394.9434</t>
  </si>
  <si>
    <t>36.74445.0144</t>
  </si>
  <si>
    <t>81.63733.0110</t>
  </si>
  <si>
    <t>88.75101.0848</t>
  </si>
  <si>
    <t>88.25925-0033</t>
  </si>
  <si>
    <t>88.79306-0090</t>
  </si>
  <si>
    <t>88.79306-0091</t>
  </si>
  <si>
    <t>33.77201.0270</t>
  </si>
  <si>
    <t>88.77201.0973</t>
  </si>
  <si>
    <t>88.76332-0161</t>
  </si>
  <si>
    <t>36.75401.6233</t>
  </si>
  <si>
    <t>36.75401-6231</t>
  </si>
  <si>
    <t>88.75103.0123</t>
  </si>
  <si>
    <t>36.75101.0732</t>
  </si>
  <si>
    <t>36.75101.5004</t>
  </si>
  <si>
    <t>36.75101.2413</t>
  </si>
  <si>
    <t>36.75101.0435</t>
  </si>
  <si>
    <t>36.74445.0069</t>
  </si>
  <si>
    <t>36.74445.2078</t>
  </si>
  <si>
    <t>88.75103-0485</t>
  </si>
  <si>
    <t>81.63733.0075</t>
  </si>
  <si>
    <t>81.63733.6029</t>
  </si>
  <si>
    <t>36.75101.0718</t>
  </si>
  <si>
    <t>81.25902-6157</t>
  </si>
  <si>
    <t>81.25504.0024</t>
  </si>
  <si>
    <t>81.25506-6121</t>
  </si>
  <si>
    <t>81.25505-6247</t>
  </si>
  <si>
    <t>81.25520-0184</t>
  </si>
  <si>
    <t>36.25514-0038</t>
  </si>
  <si>
    <t>81.27421-0109</t>
  </si>
  <si>
    <t>81.25520-0117</t>
  </si>
  <si>
    <t>81.25514-0045</t>
  </si>
  <si>
    <t>81.25520.0076</t>
  </si>
  <si>
    <t>51.27421.0190</t>
  </si>
  <si>
    <t>51.27421.0151</t>
  </si>
  <si>
    <t>81.27420-0085</t>
  </si>
  <si>
    <t>81.27421-0202</t>
  </si>
  <si>
    <t>81.25505-0985</t>
  </si>
  <si>
    <t>36.25514-0037</t>
  </si>
  <si>
    <t>81.25509-0124</t>
  </si>
  <si>
    <t>81.25509-0133</t>
  </si>
  <si>
    <t>81.25509-0188</t>
  </si>
  <si>
    <t>81.25503-0222</t>
  </si>
  <si>
    <t>81.25521-6027</t>
  </si>
  <si>
    <t>81.52185.6065</t>
  </si>
  <si>
    <t>81.25505.6777</t>
  </si>
  <si>
    <t>81.25525.6243</t>
  </si>
  <si>
    <t>36.25225-6015</t>
  </si>
  <si>
    <t>36.73501.2542</t>
  </si>
  <si>
    <t>36.77972.6026</t>
  </si>
  <si>
    <t>51.25923.0061</t>
  </si>
  <si>
    <t>83.25260-6509</t>
  </si>
  <si>
    <t>36.15405.5004</t>
  </si>
  <si>
    <t>36.77950.0010</t>
  </si>
  <si>
    <t>81.26482-6003</t>
  </si>
  <si>
    <t>81.26482-0038</t>
  </si>
  <si>
    <t>81.15405-5004</t>
  </si>
  <si>
    <t>36.97801.6015</t>
  </si>
  <si>
    <t>81.73803.0043</t>
  </si>
  <si>
    <t>83.76001-0157</t>
  </si>
  <si>
    <t>81.79240.6004</t>
  </si>
  <si>
    <t>81.79240.6003</t>
  </si>
  <si>
    <t>81.97201.0306</t>
  </si>
  <si>
    <t>36.79240.6009</t>
  </si>
  <si>
    <t>36.79240.6008</t>
  </si>
  <si>
    <t>81.73803-0040</t>
  </si>
  <si>
    <t>33.79240-5003</t>
  </si>
  <si>
    <t>33.79240-5002</t>
  </si>
  <si>
    <t>84.77962.0031</t>
  </si>
  <si>
    <t>51.06402-0061</t>
  </si>
  <si>
    <t>81.77962.0036</t>
  </si>
  <si>
    <t>51.06402.0099</t>
  </si>
  <si>
    <t>81.96121.0197</t>
  </si>
  <si>
    <t>88.96120-6001</t>
  </si>
  <si>
    <t>06.56631-0235</t>
  </si>
  <si>
    <t>06.56939.0133</t>
  </si>
  <si>
    <t>06.56939-0134</t>
  </si>
  <si>
    <t>06.56936.3268</t>
  </si>
  <si>
    <t>06.56631-0234</t>
  </si>
  <si>
    <t>06.56936.1300</t>
  </si>
  <si>
    <t>06.56930-1526</t>
  </si>
  <si>
    <t>06.56936.1579</t>
  </si>
  <si>
    <t>06.56936.2081</t>
  </si>
  <si>
    <t>06.56936.2216</t>
  </si>
  <si>
    <t>06.56936.2637</t>
  </si>
  <si>
    <t>51.96501-0608</t>
  </si>
  <si>
    <t>06.56631-0106</t>
  </si>
  <si>
    <t>51.01510.6008</t>
  </si>
  <si>
    <t>51.01510.6004</t>
  </si>
  <si>
    <t>51.08902-0139</t>
  </si>
  <si>
    <t>51.08901-0341</t>
  </si>
  <si>
    <t>51.06901.0157</t>
  </si>
  <si>
    <t>51.06903.0065</t>
  </si>
  <si>
    <t>51.08901-0370</t>
  </si>
  <si>
    <t>51.06904-0044</t>
  </si>
  <si>
    <t>51.06903-0059</t>
  </si>
  <si>
    <t>51.01903-0322</t>
  </si>
  <si>
    <t>51.08901.0357</t>
  </si>
  <si>
    <t>51.08901.0335</t>
  </si>
  <si>
    <t>51.96601-0546</t>
  </si>
  <si>
    <t>81.77989.0015</t>
  </si>
  <si>
    <t>06.56936.1825</t>
  </si>
  <si>
    <t>06.56936-1865</t>
  </si>
  <si>
    <t>06.56254-2208</t>
  </si>
  <si>
    <t>81.96503-0326</t>
  </si>
  <si>
    <t>51.09901.0071</t>
  </si>
  <si>
    <t>06.56631-0231</t>
  </si>
  <si>
    <t>06.56639.0017</t>
  </si>
  <si>
    <t>51.96601-0352</t>
  </si>
  <si>
    <t>81.98138.0057</t>
  </si>
  <si>
    <t>81.15901.0046</t>
  </si>
  <si>
    <t>81.15901.0047</t>
  </si>
  <si>
    <t>36.15103.0011</t>
  </si>
  <si>
    <t>81.15103.0022</t>
  </si>
  <si>
    <t>06.56631.0236</t>
  </si>
  <si>
    <t>06.56631-0237</t>
  </si>
  <si>
    <t>06.56631-0239</t>
  </si>
  <si>
    <t>06.56631-0111</t>
  </si>
  <si>
    <t>06.56631-0112</t>
  </si>
  <si>
    <t>06.56333.2242</t>
  </si>
  <si>
    <t>51.54901-0042</t>
  </si>
  <si>
    <t>51.54901-0015</t>
  </si>
  <si>
    <t>51.54901.0016</t>
  </si>
  <si>
    <t>51.03901.0298</t>
  </si>
  <si>
    <t>81.96503-0046</t>
  </si>
  <si>
    <t>06.56930-3307</t>
  </si>
  <si>
    <t>06.56930-3879</t>
  </si>
  <si>
    <t>51.96501.0699</t>
  </si>
  <si>
    <t>06.56931.1640</t>
  </si>
  <si>
    <t>06.56936.1604</t>
  </si>
  <si>
    <t>06.56333-4277</t>
  </si>
  <si>
    <t>06.56341.3245</t>
  </si>
  <si>
    <t>06.56936-0738</t>
  </si>
  <si>
    <t>06.56333-4245</t>
  </si>
  <si>
    <t>06.56333.2256</t>
  </si>
  <si>
    <t>06.56341-4254</t>
  </si>
  <si>
    <t>06.56936-1762</t>
  </si>
  <si>
    <t>06.56342-0206</t>
  </si>
  <si>
    <t>06.56939-0071</t>
  </si>
  <si>
    <t>06.56936-2423</t>
  </si>
  <si>
    <t>06.56936-2479</t>
  </si>
  <si>
    <t>06.56930.2618</t>
  </si>
  <si>
    <t>51.96501-0415</t>
  </si>
  <si>
    <t>06.56936.2944</t>
  </si>
  <si>
    <t>06.56939-0055</t>
  </si>
  <si>
    <t>06.56939-0053</t>
  </si>
  <si>
    <t>06.56333-1242</t>
  </si>
  <si>
    <t>51.05902.0072</t>
  </si>
  <si>
    <t>81.15901.0041</t>
  </si>
  <si>
    <t>51.08901-0259</t>
  </si>
  <si>
    <t>51.08901-0096</t>
  </si>
  <si>
    <t>51.08901-0099</t>
  </si>
  <si>
    <t>51.96501.0728</t>
  </si>
  <si>
    <t>51.08901-0192</t>
  </si>
  <si>
    <t>07.91163-0052</t>
  </si>
  <si>
    <t>51.96501.0568</t>
  </si>
  <si>
    <t>06.56333-3363</t>
  </si>
  <si>
    <t>51.96501-0262</t>
  </si>
  <si>
    <t>06.56930-2107</t>
  </si>
  <si>
    <t>51.96501-0346</t>
  </si>
  <si>
    <t>51.96501-0763</t>
  </si>
  <si>
    <t>81.96501-0671</t>
  </si>
  <si>
    <t>51.05901-0161</t>
  </si>
  <si>
    <t>51.05901.0148</t>
  </si>
  <si>
    <t>51.96601.0607</t>
  </si>
  <si>
    <t>51.05901-0139</t>
  </si>
  <si>
    <t>51.05901-0119</t>
  </si>
  <si>
    <t>51.05901-0145</t>
  </si>
  <si>
    <t>51.05904-0132</t>
  </si>
  <si>
    <t>51.05904-0210</t>
  </si>
  <si>
    <t>51.05904-0130</t>
  </si>
  <si>
    <t>51.05904.0139</t>
  </si>
  <si>
    <t>51.05901.0173</t>
  </si>
  <si>
    <t>81.96503-0333</t>
  </si>
  <si>
    <t>51.01510-7000</t>
  </si>
  <si>
    <t>51.05903.0024</t>
  </si>
  <si>
    <t>36.15103.0009</t>
  </si>
  <si>
    <t>36.15103.0010</t>
  </si>
  <si>
    <t>06.56939-0016</t>
  </si>
  <si>
    <t>51.54901.0034</t>
  </si>
  <si>
    <t>51.03905-0157</t>
  </si>
  <si>
    <t>51.05901.0137</t>
  </si>
  <si>
    <t>51.03905-0155</t>
  </si>
  <si>
    <t>51.03905-0161</t>
  </si>
  <si>
    <t>51.03905-0177</t>
  </si>
  <si>
    <t>51.03905.0167</t>
  </si>
  <si>
    <t>51.03905.0203</t>
  </si>
  <si>
    <t>51.03905-0188</t>
  </si>
  <si>
    <t>51.01903.0251</t>
  </si>
  <si>
    <t>06.56631-0232</t>
  </si>
  <si>
    <t>51.08902.0188</t>
  </si>
  <si>
    <t>51.08902.0161</t>
  </si>
  <si>
    <t>51.08902-0239</t>
  </si>
  <si>
    <t>51.08902.0212</t>
  </si>
  <si>
    <t>36.96120.0008</t>
  </si>
  <si>
    <t>51.08901.0375</t>
  </si>
  <si>
    <t>51.09901.0077</t>
  </si>
  <si>
    <t>51.08901-0350</t>
  </si>
  <si>
    <t>51.96601.0577</t>
  </si>
  <si>
    <t>51.96601-0576</t>
  </si>
  <si>
    <t>51.09901.0064</t>
  </si>
  <si>
    <t>51.09901.0066</t>
  </si>
  <si>
    <t>51.09901.0069</t>
  </si>
  <si>
    <t>51.09901.0070</t>
  </si>
  <si>
    <t>51.06901-0156</t>
  </si>
  <si>
    <t>51.06901-0145</t>
  </si>
  <si>
    <t>51.06901-0196</t>
  </si>
  <si>
    <t>51.06901-0192</t>
  </si>
  <si>
    <t>51.06901-0183</t>
  </si>
  <si>
    <t>36.74950.6043</t>
  </si>
  <si>
    <t>36.74950.6044</t>
  </si>
  <si>
    <t>51.08901-0170</t>
  </si>
  <si>
    <t>51.08901.0082</t>
  </si>
  <si>
    <t>81.27421-0181</t>
  </si>
  <si>
    <t>51.27421-0180</t>
  </si>
  <si>
    <t>81.46431.0013</t>
  </si>
  <si>
    <t>81.27421-0263</t>
  </si>
  <si>
    <t>81.25504.5303</t>
  </si>
  <si>
    <t>36.25503.0054</t>
  </si>
  <si>
    <t>88.25503-6656</t>
  </si>
  <si>
    <t>81.71420-0006</t>
  </si>
  <si>
    <t>81.96301-0900</t>
  </si>
  <si>
    <t>81.97602-0958</t>
  </si>
  <si>
    <t>04.33326.9025</t>
  </si>
  <si>
    <t>51.25934.0003</t>
  </si>
  <si>
    <t>51.25501.7009</t>
  </si>
  <si>
    <t>36.25909.6000</t>
  </si>
  <si>
    <t>51.09101.7305</t>
  </si>
  <si>
    <t>51.09101-7227</t>
  </si>
  <si>
    <t>51.09101.7227</t>
  </si>
  <si>
    <t>51.09101.7249</t>
  </si>
  <si>
    <t>81.25907-0178</t>
  </si>
  <si>
    <t>81.25432-0524</t>
  </si>
  <si>
    <t>81.96001-0002</t>
  </si>
  <si>
    <t>81.25435-0498</t>
  </si>
  <si>
    <t>51.08150-0044</t>
  </si>
  <si>
    <t>81.30715.6152</t>
  </si>
  <si>
    <t>36.62305-6034</t>
  </si>
  <si>
    <t>36.08405.0003</t>
  </si>
  <si>
    <t>06.29059.0027</t>
  </si>
  <si>
    <t>07.93310.0012</t>
  </si>
  <si>
    <t>81.25436.0086</t>
  </si>
  <si>
    <t>81.25436-0096</t>
  </si>
  <si>
    <t>81.25436-0097</t>
  </si>
  <si>
    <t>06.71819-0112</t>
  </si>
  <si>
    <t>06.71819-0111</t>
  </si>
  <si>
    <t>06.29020-0139</t>
  </si>
  <si>
    <t>06.02813.4912</t>
  </si>
  <si>
    <t>81.50822-0006</t>
  </si>
  <si>
    <t>51.10304.0318</t>
  </si>
  <si>
    <t>51.10304.0319</t>
  </si>
  <si>
    <t>51.10304.0320</t>
  </si>
  <si>
    <t>51.10304-0321</t>
  </si>
  <si>
    <t>51.10304.0322</t>
  </si>
  <si>
    <t>51.10304.0323</t>
  </si>
  <si>
    <t>51.10301.6194</t>
  </si>
  <si>
    <t>51.10301.6195</t>
  </si>
  <si>
    <t>51.25902-0123</t>
  </si>
  <si>
    <t>51.09413-0022</t>
  </si>
  <si>
    <t>51.25902-0129</t>
  </si>
  <si>
    <t>81.52131-6009</t>
  </si>
  <si>
    <t>81.52120-0029</t>
  </si>
  <si>
    <t>81.52120-0027</t>
  </si>
  <si>
    <t>81.77962-0041</t>
  </si>
  <si>
    <t>51.90310.7002</t>
  </si>
  <si>
    <t>36.25902.6024</t>
  </si>
  <si>
    <t>36.06663-6000</t>
  </si>
  <si>
    <t>81.25902.6265</t>
  </si>
  <si>
    <t>81.52120.0028</t>
  </si>
  <si>
    <t>81.35306-0035</t>
  </si>
  <si>
    <t>81.52130-6312</t>
  </si>
  <si>
    <t>51.05511.0002</t>
  </si>
  <si>
    <t>51.08150.0067</t>
  </si>
  <si>
    <t>88.52120.6014</t>
  </si>
  <si>
    <t>51.09106.0005</t>
  </si>
  <si>
    <t>36.77962.6008</t>
  </si>
  <si>
    <t>88.52131-6003</t>
  </si>
  <si>
    <t>06.91109-0002</t>
  </si>
  <si>
    <t>51.10304-0300</t>
  </si>
  <si>
    <t>88.77901-6050</t>
  </si>
  <si>
    <t>81.61930-6070</t>
  </si>
  <si>
    <t>81.77930-6017</t>
  </si>
  <si>
    <t>81.97401.0589</t>
  </si>
  <si>
    <t>36.74601-5022</t>
  </si>
  <si>
    <t>81.97122-6011</t>
  </si>
  <si>
    <t>06.01493-6720</t>
  </si>
  <si>
    <t>06.01283.5112</t>
  </si>
  <si>
    <t>51.90030-0112</t>
  </si>
  <si>
    <t>06.03216.8407</t>
  </si>
  <si>
    <t>51.90020.0333</t>
  </si>
  <si>
    <t>51.90490.0022</t>
  </si>
  <si>
    <t>51.90490.0023</t>
  </si>
  <si>
    <t>51.90490.0024</t>
  </si>
  <si>
    <t>81.90310.6021</t>
  </si>
  <si>
    <t>06.02191-2726</t>
  </si>
  <si>
    <t>51.90030-0083</t>
  </si>
  <si>
    <t>51.90490.0102</t>
  </si>
  <si>
    <t>06.02813-4814</t>
  </si>
  <si>
    <t>81.45501-0211</t>
  </si>
  <si>
    <t>81.90010.0065</t>
  </si>
  <si>
    <t>06.03216.8418</t>
  </si>
  <si>
    <t>06.03216-8440</t>
  </si>
  <si>
    <t>51.90490-0101</t>
  </si>
  <si>
    <t>06.03216-8409</t>
  </si>
  <si>
    <t>51.90490-0051</t>
  </si>
  <si>
    <t>06.01494-6420</t>
  </si>
  <si>
    <t>06.02816-1120</t>
  </si>
  <si>
    <t>06.03216-8308</t>
  </si>
  <si>
    <t>06.03216-8311</t>
  </si>
  <si>
    <t>06.03216-8405</t>
  </si>
  <si>
    <t>06.01283.5218</t>
  </si>
  <si>
    <t>51.90490.0115</t>
  </si>
  <si>
    <t>06.03216.8408</t>
  </si>
  <si>
    <t>06.01013.7221</t>
  </si>
  <si>
    <t>51.90490.0127</t>
  </si>
  <si>
    <t>06.01733-6313</t>
  </si>
  <si>
    <t>06.02813-4815</t>
  </si>
  <si>
    <t>06.03216.8515</t>
  </si>
  <si>
    <t>65.90405.0065</t>
  </si>
  <si>
    <t>06.01734.6415</t>
  </si>
  <si>
    <t>06.01494-6428</t>
  </si>
  <si>
    <t>06.01494.6411</t>
  </si>
  <si>
    <t>51.90020.0419</t>
  </si>
  <si>
    <t>06.01493.4725</t>
  </si>
  <si>
    <t>06.02836.6914</t>
  </si>
  <si>
    <t>06.02839-0056</t>
  </si>
  <si>
    <t>06.01734-4718</t>
  </si>
  <si>
    <t>06.02202.1105</t>
  </si>
  <si>
    <t>36.90405.0004</t>
  </si>
  <si>
    <t>06.01327.1113</t>
  </si>
  <si>
    <t>51.90490.0059</t>
  </si>
  <si>
    <t>51.90030.0086</t>
  </si>
  <si>
    <t>51.90490.0091</t>
  </si>
  <si>
    <t>06.01494-4311</t>
  </si>
  <si>
    <t>51.90040-0007</t>
  </si>
  <si>
    <t>51.90441-0126</t>
  </si>
  <si>
    <t>51.90441-0130</t>
  </si>
  <si>
    <t>51.90441.0135</t>
  </si>
  <si>
    <t>51.90441-0118</t>
  </si>
  <si>
    <t>06.01494-6524</t>
  </si>
  <si>
    <t>51.90441-0141</t>
  </si>
  <si>
    <t>51.96210.0080</t>
  </si>
  <si>
    <t>51.10303-0999</t>
  </si>
  <si>
    <t>51.98150-0167</t>
  </si>
  <si>
    <t>51.98130-0415</t>
  </si>
  <si>
    <t>36.45501.0006</t>
  </si>
  <si>
    <t>06.02202.1111</t>
  </si>
  <si>
    <t>06.03216.8421</t>
  </si>
  <si>
    <t>06.03216.8424</t>
  </si>
  <si>
    <t>06.03216-8337</t>
  </si>
  <si>
    <t>06.03216-8321</t>
  </si>
  <si>
    <t>51.90201-0143</t>
  </si>
  <si>
    <t>06.01494.4324</t>
  </si>
  <si>
    <t>06.01494-6725</t>
  </si>
  <si>
    <t>51.90201-0255</t>
  </si>
  <si>
    <t>51.90210.0027</t>
  </si>
  <si>
    <t>51.90201-0251</t>
  </si>
  <si>
    <t>51.90201-0254</t>
  </si>
  <si>
    <t>51.90210.0017</t>
  </si>
  <si>
    <t>51.90201-0173</t>
  </si>
  <si>
    <t>06.06119.0002</t>
  </si>
  <si>
    <t>51.90201.0265</t>
  </si>
  <si>
    <t>06.02812.1116</t>
  </si>
  <si>
    <t>06.02849.0021</t>
  </si>
  <si>
    <t>06.02202-4507</t>
  </si>
  <si>
    <t>51.90020.0298</t>
  </si>
  <si>
    <t>06.02109.0053</t>
  </si>
  <si>
    <t>06.02099-0524</t>
  </si>
  <si>
    <t>06.06229.0127</t>
  </si>
  <si>
    <t>06.02813-5014</t>
  </si>
  <si>
    <t>51.90020.0293</t>
  </si>
  <si>
    <t>81.30560.0063</t>
  </si>
  <si>
    <t>36.21230.6085</t>
  </si>
  <si>
    <t>88.97113-6089</t>
  </si>
  <si>
    <t>81.06668-0009</t>
  </si>
  <si>
    <t>82.52102-0013</t>
  </si>
  <si>
    <t>51.06402.0045</t>
  </si>
  <si>
    <t>36.08405.0002</t>
  </si>
  <si>
    <t>51.06304.5863</t>
  </si>
  <si>
    <t>51.06304-5460</t>
  </si>
  <si>
    <t>81.74967.0070</t>
  </si>
  <si>
    <t>81.26411-6073</t>
  </si>
  <si>
    <t>36.75340-0053</t>
  </si>
  <si>
    <t>36.78134.6055</t>
  </si>
  <si>
    <t>81.43220-6177</t>
  </si>
  <si>
    <t>81.74965-6087</t>
  </si>
  <si>
    <t>81.43220.6396</t>
  </si>
  <si>
    <t>51.05806.5246</t>
  </si>
  <si>
    <t>33.75301.0001</t>
  </si>
  <si>
    <t>33.74701.5079</t>
  </si>
  <si>
    <t>36.74601.5016</t>
  </si>
  <si>
    <t>04.38235.9359</t>
  </si>
  <si>
    <t>04.38235-9316</t>
  </si>
  <si>
    <t>81.12550-0000</t>
  </si>
  <si>
    <t>81.98183.6084</t>
  </si>
  <si>
    <t>51.98181.6028</t>
  </si>
  <si>
    <t>51.98181.6017</t>
  </si>
  <si>
    <t>81.98180.0013</t>
  </si>
  <si>
    <t>81.25435.0434</t>
  </si>
  <si>
    <t>51.95805-0063</t>
  </si>
  <si>
    <t>36.97630.0005</t>
  </si>
  <si>
    <t>36.97630.0006</t>
  </si>
  <si>
    <t>51.02301.5269</t>
  </si>
  <si>
    <t>51.02301-5519</t>
  </si>
  <si>
    <t>81.26411-6045</t>
  </si>
  <si>
    <t>81.26410-6017</t>
  </si>
  <si>
    <t>81.26411.6107</t>
  </si>
  <si>
    <t>36.25225.0001</t>
  </si>
  <si>
    <t>36.73203.5059</t>
  </si>
  <si>
    <t>81.72402.2321</t>
  </si>
  <si>
    <t>06.43809-0184</t>
  </si>
  <si>
    <t>36.97116-0000</t>
  </si>
  <si>
    <t>81.97115-0013</t>
  </si>
  <si>
    <t>36.97116-6020</t>
  </si>
  <si>
    <t>81.25433.0160</t>
  </si>
  <si>
    <t>81.97122-0041</t>
  </si>
  <si>
    <t>51.91606.0090</t>
  </si>
  <si>
    <t>51.91606.0096</t>
  </si>
  <si>
    <t>36.25209.2004</t>
  </si>
  <si>
    <t>88.25215-0001</t>
  </si>
  <si>
    <t>81.98181.0019</t>
  </si>
  <si>
    <t>36.72010.6143</t>
  </si>
  <si>
    <t>81.15110.0461</t>
  </si>
  <si>
    <t>36.72010-6142</t>
  </si>
  <si>
    <t>36.72010-5056</t>
  </si>
  <si>
    <t>81.77901-0028</t>
  </si>
  <si>
    <t>51.26121.0008</t>
  </si>
  <si>
    <t>33.72010.5073</t>
  </si>
  <si>
    <t>36.72010-6141</t>
  </si>
  <si>
    <t>06.22120-1008</t>
  </si>
  <si>
    <t>81.97870-2039</t>
  </si>
  <si>
    <t>36.06301.5100</t>
  </si>
  <si>
    <t>36.06610.0000</t>
  </si>
  <si>
    <t>81.25901.0063</t>
  </si>
  <si>
    <t>81.25901.0107</t>
  </si>
  <si>
    <t>81.25101-6634</t>
  </si>
  <si>
    <t>81.25101-6585</t>
  </si>
  <si>
    <t>81.25101-6633</t>
  </si>
  <si>
    <t>81.25101-6586</t>
  </si>
  <si>
    <t>06.31420.3803</t>
  </si>
  <si>
    <t>KOS</t>
  </si>
  <si>
    <t>GR</t>
  </si>
  <si>
    <t>M</t>
  </si>
  <si>
    <t>PAR</t>
  </si>
  <si>
    <t>X</t>
  </si>
  <si>
    <t>DROČNIK</t>
  </si>
  <si>
    <t>LEŽAJ GLAVNE GREDI STD</t>
  </si>
  <si>
    <t>5000472</t>
  </si>
  <si>
    <t>LEŽAJ ODMIČNE GREDI</t>
  </si>
  <si>
    <t>5000473</t>
  </si>
  <si>
    <t>5001127</t>
  </si>
  <si>
    <t>LEŽAJ ODMIČNE GREDI STD</t>
  </si>
  <si>
    <t>5000781</t>
  </si>
  <si>
    <t>PODLOŽKA VZMETI VENTILA MALA</t>
  </si>
  <si>
    <t>5000780</t>
  </si>
  <si>
    <t>PODLOŽKA VZMETI VENTILA VELIKA</t>
  </si>
  <si>
    <t>5000575</t>
  </si>
  <si>
    <t>PUŠA VALJNA</t>
  </si>
  <si>
    <t>5000576</t>
  </si>
  <si>
    <t>PUŠA VALJNA MOTORJA</t>
  </si>
  <si>
    <t>5031654</t>
  </si>
  <si>
    <t>SEDEŽ IZPUŠNEGA VENTILA</t>
  </si>
  <si>
    <t>5031655</t>
  </si>
  <si>
    <t>SEDEŽ SESALNEGA VENTILA</t>
  </si>
  <si>
    <t>5022177</t>
  </si>
  <si>
    <t>TEFLON VENTILA</t>
  </si>
  <si>
    <t>5000885</t>
  </si>
  <si>
    <t>VENTIL HLADILNE ŠOBE</t>
  </si>
  <si>
    <t>VENTIL IZPUŠNI</t>
  </si>
  <si>
    <t>5022093</t>
  </si>
  <si>
    <t>5022092</t>
  </si>
  <si>
    <t>VENTIL SESALNI</t>
  </si>
  <si>
    <t>VIJAK OJNICE</t>
  </si>
  <si>
    <t>5022095</t>
  </si>
  <si>
    <t>VODILO VENTILA IZPUŠNO</t>
  </si>
  <si>
    <t>5000685</t>
  </si>
  <si>
    <t>VODILO VENTILA SESALNO</t>
  </si>
  <si>
    <t>5034290</t>
  </si>
  <si>
    <t>VZMET VENTILA</t>
  </si>
  <si>
    <t>5000901</t>
  </si>
  <si>
    <t>VZMET VENTILA MALA</t>
  </si>
  <si>
    <t>5000898</t>
  </si>
  <si>
    <t>VZMET VENTILA VELIKA</t>
  </si>
  <si>
    <t>ZAGOZDA VENTILA</t>
  </si>
  <si>
    <t>51.04410.0121</t>
  </si>
  <si>
    <t>51.04410.0160</t>
  </si>
  <si>
    <t>51.04410.0139</t>
  </si>
  <si>
    <t>51.90701.0104</t>
  </si>
  <si>
    <t>51.90701.0103</t>
  </si>
  <si>
    <t>51.01201.0326</t>
  </si>
  <si>
    <t>51.01201.0468</t>
  </si>
  <si>
    <t>51.03203.0399</t>
  </si>
  <si>
    <t>51.03203.0398</t>
  </si>
  <si>
    <t>51.04902.0028</t>
  </si>
  <si>
    <t>51.05405.7044</t>
  </si>
  <si>
    <t>51.04101.0439</t>
  </si>
  <si>
    <t>51.04101.0438</t>
  </si>
  <si>
    <t>51.03201.0120</t>
  </si>
  <si>
    <t>51.03201.0088</t>
  </si>
  <si>
    <t>51.04103.0095</t>
  </si>
  <si>
    <t>51.04102.0075</t>
  </si>
  <si>
    <t>51.04102.0070</t>
  </si>
  <si>
    <t>5033847</t>
  </si>
  <si>
    <t>ADBLUE ŠOBA</t>
  </si>
  <si>
    <t>5033793</t>
  </si>
  <si>
    <t>5035533</t>
  </si>
  <si>
    <t>AMORTIZER VRATIC GORIVA</t>
  </si>
  <si>
    <t>5036220</t>
  </si>
  <si>
    <t>BLAGO ZA POTNIŠKI SEDEŽ</t>
  </si>
  <si>
    <t>5033346</t>
  </si>
  <si>
    <t>BLAŽILEC 2.OS MB CITARO NGT HYBRID</t>
  </si>
  <si>
    <t>5002752</t>
  </si>
  <si>
    <t>BLAŽILEC VOLANA MB</t>
  </si>
  <si>
    <t>5018584</t>
  </si>
  <si>
    <t>BLAŽILNIK GUMI PRVIH VRAT</t>
  </si>
  <si>
    <t>5014574</t>
  </si>
  <si>
    <t>BLAŽILNIK VOZNIŠKIH VRAT</t>
  </si>
  <si>
    <t>5005543</t>
  </si>
  <si>
    <t>BOK LEVI</t>
  </si>
  <si>
    <t>5005546</t>
  </si>
  <si>
    <t>BOK PREDNJI D</t>
  </si>
  <si>
    <t>5012214</t>
  </si>
  <si>
    <t>BOK PREDNJI DESNI BREZ MEGLENKE</t>
  </si>
  <si>
    <t>5005547</t>
  </si>
  <si>
    <t>BOK PREDNJI L</t>
  </si>
  <si>
    <t>5011969</t>
  </si>
  <si>
    <t>BOK PREDNJI LEVI BREZ MEGLENKE</t>
  </si>
  <si>
    <t>5020999</t>
  </si>
  <si>
    <t>BOK ZADNJI DESNI SPODNJI DEL</t>
  </si>
  <si>
    <t>5013773</t>
  </si>
  <si>
    <t>BOK ZADNJI LEVI SPODNJI DEL</t>
  </si>
  <si>
    <t>5034499</t>
  </si>
  <si>
    <t>BOKS LEVI 1810MM</t>
  </si>
  <si>
    <t>5028652</t>
  </si>
  <si>
    <t>CEV 10X1X1000 NA OLJNEM REZERVOARJU</t>
  </si>
  <si>
    <t>5030686</t>
  </si>
  <si>
    <t>CEV 65X77X100 MM</t>
  </si>
  <si>
    <t>5027235</t>
  </si>
  <si>
    <t>CEV GIBLJIVA ODDUŠKA MOTORJA</t>
  </si>
  <si>
    <t>5030659</t>
  </si>
  <si>
    <t>5022537</t>
  </si>
  <si>
    <t>CEV GORIVA POVEZOVALNA</t>
  </si>
  <si>
    <t>5017938</t>
  </si>
  <si>
    <t>CEV GORIVA POVEZOVALNA KOVINSKA</t>
  </si>
  <si>
    <t>5028884</t>
  </si>
  <si>
    <t>CEV GUMI KOLENO</t>
  </si>
  <si>
    <t>5030552</t>
  </si>
  <si>
    <t>CEV GUMI KOLENO 90 FI 25 ZA ODDUŠEK</t>
  </si>
  <si>
    <t>5035633</t>
  </si>
  <si>
    <t>CEV HLADILNIKA</t>
  </si>
  <si>
    <t>5031600</t>
  </si>
  <si>
    <t>5033101</t>
  </si>
  <si>
    <t>5004464</t>
  </si>
  <si>
    <t>5017939</t>
  </si>
  <si>
    <t>5013632</t>
  </si>
  <si>
    <t>5020256</t>
  </si>
  <si>
    <t>CEV KOLENO FI 50 90ST</t>
  </si>
  <si>
    <t>5030518</t>
  </si>
  <si>
    <t>CEV KOLENO GUMI 15X70X70</t>
  </si>
  <si>
    <t>5016482</t>
  </si>
  <si>
    <t>CEV KOLENO GUMI FI 38 NOTRANJI</t>
  </si>
  <si>
    <t>CEV KOMPRESORJA</t>
  </si>
  <si>
    <t>5020034</t>
  </si>
  <si>
    <t>5020797</t>
  </si>
  <si>
    <t>5034438</t>
  </si>
  <si>
    <t>CEV KONDENZATORJA</t>
  </si>
  <si>
    <t>CEV OLJA</t>
  </si>
  <si>
    <t>5034547</t>
  </si>
  <si>
    <t>CEV OLJA ZA MERICO</t>
  </si>
  <si>
    <t>5025880</t>
  </si>
  <si>
    <t>CEV OLJANA POVRATNA TURBINE</t>
  </si>
  <si>
    <t>5033401</t>
  </si>
  <si>
    <t>CEV OLJNA TURBINE POVRATNI VOD</t>
  </si>
  <si>
    <t>5027620</t>
  </si>
  <si>
    <t>CEV POVRATNA GORIVA</t>
  </si>
  <si>
    <t>5029383</t>
  </si>
  <si>
    <t>CEV POVRATNI VOD POSODE VOL. OLJA 15MM</t>
  </si>
  <si>
    <t>5030019</t>
  </si>
  <si>
    <t>CEV TURBINE</t>
  </si>
  <si>
    <t>5013852</t>
  </si>
  <si>
    <t>CEV VISOKOTLAČNA</t>
  </si>
  <si>
    <t>5017614</t>
  </si>
  <si>
    <t>CEV VMESNA</t>
  </si>
  <si>
    <t>5033795</t>
  </si>
  <si>
    <t>5022544</t>
  </si>
  <si>
    <t>CEV VODE "S" FI 50</t>
  </si>
  <si>
    <t>5028431</t>
  </si>
  <si>
    <t>CEV VODE "S" FI60X300MM</t>
  </si>
  <si>
    <t>5018900</t>
  </si>
  <si>
    <t>CEV VODE 60/65 MM 45 ST</t>
  </si>
  <si>
    <t>5018901</t>
  </si>
  <si>
    <t>CEV VODE 60/65 MM 90 ST</t>
  </si>
  <si>
    <t>5023004</t>
  </si>
  <si>
    <t>CEV VODE GUMI KOLENO</t>
  </si>
  <si>
    <t>5026077</t>
  </si>
  <si>
    <t>CEV VODE KOLENO FI 48</t>
  </si>
  <si>
    <t>5002519</t>
  </si>
  <si>
    <t>CEV VODE KOMPR. OČESNI PRIKLJ FI 16 2X</t>
  </si>
  <si>
    <t>5035268</t>
  </si>
  <si>
    <t>5036116</t>
  </si>
  <si>
    <t>CEV VODE Z REUCIRJEM</t>
  </si>
  <si>
    <t>5035285</t>
  </si>
  <si>
    <t>CEV VODNA ELEKTRO MOTORJA</t>
  </si>
  <si>
    <t>5035286</t>
  </si>
  <si>
    <t>5028288</t>
  </si>
  <si>
    <t>CEV WEBASTO MB</t>
  </si>
  <si>
    <t>5033353</t>
  </si>
  <si>
    <t>CEV ZA DOLIVANJE OLJA</t>
  </si>
  <si>
    <t>5014463</t>
  </si>
  <si>
    <t>CEV ZA NALIVANJE OLJA MOTORJA</t>
  </si>
  <si>
    <t>5012953</t>
  </si>
  <si>
    <t>CEV ZAVORNA 1590 MM</t>
  </si>
  <si>
    <t>5015998</t>
  </si>
  <si>
    <t>CEV ZAVORNA 1810 MM KOTNI PRIKLJ. 1X</t>
  </si>
  <si>
    <t>5011961</t>
  </si>
  <si>
    <t>ČEP  ZA IZPUST OLJA DIF. M 36X1,5</t>
  </si>
  <si>
    <t>ČEP EKSPANZIJSKE POSODE</t>
  </si>
  <si>
    <t>5033184</t>
  </si>
  <si>
    <t>ČEP M20X1,5</t>
  </si>
  <si>
    <t>5002616</t>
  </si>
  <si>
    <t>ČEP MAGNETNI M24X1,5MM</t>
  </si>
  <si>
    <t>ČEP NAVOJNI</t>
  </si>
  <si>
    <t>5002841</t>
  </si>
  <si>
    <t>ČEP OLJNEGA KORITA AVTOM.MENJ HP 500</t>
  </si>
  <si>
    <t>5011949</t>
  </si>
  <si>
    <t>ČEP ZA DOLIV. OLJA DIF. M 24X1,5</t>
  </si>
  <si>
    <t>5036568</t>
  </si>
  <si>
    <t>5032948</t>
  </si>
  <si>
    <t>ČISTILEC ADBLUE</t>
  </si>
  <si>
    <t>5026603</t>
  </si>
  <si>
    <t>ČISTILEC CEVNI</t>
  </si>
  <si>
    <t>5014811</t>
  </si>
  <si>
    <t>ČISTILEC HLADILNE TEKOČINE Z OHIŠJEM</t>
  </si>
  <si>
    <t>5031398</t>
  </si>
  <si>
    <t>5030443</t>
  </si>
  <si>
    <t>5034743</t>
  </si>
  <si>
    <t>5032779</t>
  </si>
  <si>
    <t>ČISTILEC SUŠILCA ZRAKA</t>
  </si>
  <si>
    <t>5030456</t>
  </si>
  <si>
    <t>ČISTILEC SUŠILCA ZRAKA KLIMA SISTEMA</t>
  </si>
  <si>
    <t>5032052</t>
  </si>
  <si>
    <t>5033630</t>
  </si>
  <si>
    <t>ČRPALKA GORIVA</t>
  </si>
  <si>
    <t>5026650</t>
  </si>
  <si>
    <t>ČRPALKA GORIVA NA ŠOBI</t>
  </si>
  <si>
    <t>5031000</t>
  </si>
  <si>
    <t>ČRPALKA MOČENJA VETR. STEKLA</t>
  </si>
  <si>
    <t>5034922</t>
  </si>
  <si>
    <t>ČRPALKA OLJA</t>
  </si>
  <si>
    <t>5008624</t>
  </si>
  <si>
    <t>ČRPALKA VODNA</t>
  </si>
  <si>
    <t>5032787</t>
  </si>
  <si>
    <t>5016559</t>
  </si>
  <si>
    <t>ČRPALKA ZA ADBLUE</t>
  </si>
  <si>
    <t>DIODA</t>
  </si>
  <si>
    <t>5002800</t>
  </si>
  <si>
    <t>DISK ZAVORNI 22,5"PREDNJI,ZADNJI,KARE</t>
  </si>
  <si>
    <t>5028667</t>
  </si>
  <si>
    <t>DODATNI DEL ELEKTRONIKE ZGLOBA-ADAPTER</t>
  </si>
  <si>
    <t>5015863</t>
  </si>
  <si>
    <t>DOZIRNA NAPRAVA ZA AD BLUE</t>
  </si>
  <si>
    <t>5034989</t>
  </si>
  <si>
    <t>DOZIRNA POSODA HLADILNE TEKOČINE</t>
  </si>
  <si>
    <t>5014887</t>
  </si>
  <si>
    <t>DROG JARMSKI SMERNI</t>
  </si>
  <si>
    <t>5019252</t>
  </si>
  <si>
    <t>DRSNI OBROČ GL. GREDI</t>
  </si>
  <si>
    <t>5017944</t>
  </si>
  <si>
    <t>DRŽALO OKVIR.ŽAROM. L SPODAJ IN D ZGORAJ</t>
  </si>
  <si>
    <t>5017945</t>
  </si>
  <si>
    <t>DRŽALO OKVIR.ŽAROM. L ZGORAJ IN D SPODAJ</t>
  </si>
  <si>
    <t>5030592</t>
  </si>
  <si>
    <t>DRŽALO SPODNJE PREDNJEGA D ODBIJAČA</t>
  </si>
  <si>
    <t>5030593</t>
  </si>
  <si>
    <t>DRŽALO SPODNJE PREDNJEGA L ODBIJAČA</t>
  </si>
  <si>
    <t>5015926</t>
  </si>
  <si>
    <t>DRŽALO ZA SPREDNJI SENČNIK</t>
  </si>
  <si>
    <t>5014836</t>
  </si>
  <si>
    <t>DRŽALO ZA STRANSKI SENČNIK</t>
  </si>
  <si>
    <t>5036031</t>
  </si>
  <si>
    <t>ELEKTROMAGNET VOZNIŠKIH VRAT</t>
  </si>
  <si>
    <t>5029416</t>
  </si>
  <si>
    <t>5018350</t>
  </si>
  <si>
    <t>ELEKTRONIKA NA MOTORJU KLIME ZA 2 MOTOR</t>
  </si>
  <si>
    <t>5032418</t>
  </si>
  <si>
    <t>ELEKTRONIKA ZGLOBA</t>
  </si>
  <si>
    <t>5020991</t>
  </si>
  <si>
    <t>GARNITURA GUMIC ZRAČNEGA PRIKLJUČKA M-10</t>
  </si>
  <si>
    <t>5029970</t>
  </si>
  <si>
    <t>GLAVNI LEŽAJ</t>
  </si>
  <si>
    <t>GRLO ZA NALIVANJE GORIVA</t>
  </si>
  <si>
    <t>5037122</t>
  </si>
  <si>
    <t>5031705</t>
  </si>
  <si>
    <t>GRT FILTER + PREDFILTER GORIVA</t>
  </si>
  <si>
    <t>5036791</t>
  </si>
  <si>
    <t>GRT.2.OS PREMNIK</t>
  </si>
  <si>
    <t>5033152</t>
  </si>
  <si>
    <t>GRT.OBJEMKA S TESNILI  IZPUŠNE CEVI</t>
  </si>
  <si>
    <t>5023788</t>
  </si>
  <si>
    <t>GUMA PROFILNA</t>
  </si>
  <si>
    <t>5032548</t>
  </si>
  <si>
    <t>HLADILNA ŠOBA ODMIČNE</t>
  </si>
  <si>
    <t>5036576</t>
  </si>
  <si>
    <t>HLADILNIK IZPUHA</t>
  </si>
  <si>
    <t>5021831</t>
  </si>
  <si>
    <t>HLADILNIK OLJA HIDRO POGONA</t>
  </si>
  <si>
    <t>5033835</t>
  </si>
  <si>
    <t>INŠTALACIJA I. OS LEVO ABS</t>
  </si>
  <si>
    <t>5027975</t>
  </si>
  <si>
    <t>INŠTALACIJA OBRABE ZAVOR   2000 mm ČRN</t>
  </si>
  <si>
    <t>5030447</t>
  </si>
  <si>
    <t>IZOLACIJA VŽIGALNE SVEČKE</t>
  </si>
  <si>
    <t>5031693</t>
  </si>
  <si>
    <t>JERMEN KK 10PK 2164</t>
  </si>
  <si>
    <t>5031696</t>
  </si>
  <si>
    <t>JERMEN KLINASTI HIDROPOGONA 2XPB 1782</t>
  </si>
  <si>
    <t>5027904</t>
  </si>
  <si>
    <t>JERMEN PLOŠČATI  10PK2253</t>
  </si>
  <si>
    <t>5030795</t>
  </si>
  <si>
    <t>JERMEN PLOŠČATI 8PK1552 ZA KK/ATR</t>
  </si>
  <si>
    <t>5012568</t>
  </si>
  <si>
    <t>JERMEN PLOŠČATI 9PK2125</t>
  </si>
  <si>
    <t>5031692</t>
  </si>
  <si>
    <t>JERMEN REBRASTI 4PK 997</t>
  </si>
  <si>
    <t>5031691</t>
  </si>
  <si>
    <t>JERMEN REBRASTI ATR 4PK 1315</t>
  </si>
  <si>
    <t>5031686</t>
  </si>
  <si>
    <t>JERMEN REBRASTI GLAVNI 8PK 2513</t>
  </si>
  <si>
    <t>5030806</t>
  </si>
  <si>
    <t>JERMEN VODNE ČRPALKE 8PK1955</t>
  </si>
  <si>
    <t>5031102</t>
  </si>
  <si>
    <t>JERMENICA ATR 180 A</t>
  </si>
  <si>
    <t>JERMENICA ATR S SKLOPKO FI100/30 10PK</t>
  </si>
  <si>
    <t>5020607</t>
  </si>
  <si>
    <t>JERMENICA PRED ANTIVIBRATORJEM</t>
  </si>
  <si>
    <t>5007155</t>
  </si>
  <si>
    <t>KABEL S KONEKTORJEM 2 POL</t>
  </si>
  <si>
    <t>5030626</t>
  </si>
  <si>
    <t>KAPICA</t>
  </si>
  <si>
    <t>5026877</t>
  </si>
  <si>
    <t>KEDER V MEHU ZGLOBA</t>
  </si>
  <si>
    <t>KLIMATOR</t>
  </si>
  <si>
    <t>5032401</t>
  </si>
  <si>
    <t>KLJUČAVNICA FIRKANT</t>
  </si>
  <si>
    <t>5018625</t>
  </si>
  <si>
    <t>KOLENO GUMI VODE FI50/55ST</t>
  </si>
  <si>
    <t>5015379</t>
  </si>
  <si>
    <t>KOLENO GUMI VODE FI60/90ST</t>
  </si>
  <si>
    <t>5022053</t>
  </si>
  <si>
    <t>KOLO NAPENJALCA JERMENA</t>
  </si>
  <si>
    <t>5031689</t>
  </si>
  <si>
    <t>KOLO SAMODEJNEGA NAPENJALCA</t>
  </si>
  <si>
    <t>5031694</t>
  </si>
  <si>
    <t>5030810</t>
  </si>
  <si>
    <t>KOLO VODILA JERMEN ATR</t>
  </si>
  <si>
    <t>5031688</t>
  </si>
  <si>
    <t>KOLO VODILA JERMENA</t>
  </si>
  <si>
    <t>5030809</t>
  </si>
  <si>
    <t>KOLO VODILO JERMEN VČ</t>
  </si>
  <si>
    <t>5032326</t>
  </si>
  <si>
    <t>KOMORA ŠOBE</t>
  </si>
  <si>
    <t>KONČNIK</t>
  </si>
  <si>
    <t>5020587</t>
  </si>
  <si>
    <t>KONDEZATOR KLIME</t>
  </si>
  <si>
    <t>5028025</t>
  </si>
  <si>
    <t>5037102</t>
  </si>
  <si>
    <t>5037020</t>
  </si>
  <si>
    <t>KRMILNA ENOTA MOTORJA</t>
  </si>
  <si>
    <t>5030268</t>
  </si>
  <si>
    <t>KROGLICA</t>
  </si>
  <si>
    <t>5034611</t>
  </si>
  <si>
    <t>L ROKA BRISALCA</t>
  </si>
  <si>
    <t>5030458</t>
  </si>
  <si>
    <t>LAMBDNA SONDA 590MM</t>
  </si>
  <si>
    <t>5030452</t>
  </si>
  <si>
    <t>LAMBDNA SONDA 883MM</t>
  </si>
  <si>
    <t>5025515</t>
  </si>
  <si>
    <t>LEČA RUMENA INVALIDSKI VOZIČEK</t>
  </si>
  <si>
    <t>5005955</t>
  </si>
  <si>
    <t>LETEV NAD STEKLOM</t>
  </si>
  <si>
    <t>5005055</t>
  </si>
  <si>
    <t>LETEV OKRASNA NAD STEKLOM DESNA</t>
  </si>
  <si>
    <t>5029729</t>
  </si>
  <si>
    <t>LETEV POHODNA</t>
  </si>
  <si>
    <t>5005056</t>
  </si>
  <si>
    <t>LETEV POKRIVNA STROPNA SVETLO SIVA</t>
  </si>
  <si>
    <t>5021073</t>
  </si>
  <si>
    <t>LETEV ZAKLJ. POD ZAD. STEKLOM 2,07M/KOS</t>
  </si>
  <si>
    <t>5030084</t>
  </si>
  <si>
    <t>5016255</t>
  </si>
  <si>
    <t>5027305</t>
  </si>
  <si>
    <t>LEŽAJ DROGA VRAT SPODNJI</t>
  </si>
  <si>
    <t>5007929</t>
  </si>
  <si>
    <t>LEŽAJ KONUSNO VALJČNI</t>
  </si>
  <si>
    <t>5030266</t>
  </si>
  <si>
    <t>LEŽAJ VRAT SPODNJI</t>
  </si>
  <si>
    <t>5030267</t>
  </si>
  <si>
    <t>5027278</t>
  </si>
  <si>
    <t>LEŽAJ VRAT ZGORNJI</t>
  </si>
  <si>
    <t>5027279</t>
  </si>
  <si>
    <t>5019100</t>
  </si>
  <si>
    <t>5031012</t>
  </si>
  <si>
    <t>LUČ BOČNA GABARIT</t>
  </si>
  <si>
    <t>5020906</t>
  </si>
  <si>
    <t>LUČ GABARITNA SPREDNJA</t>
  </si>
  <si>
    <t>5036711</t>
  </si>
  <si>
    <t>LUČ KONTROLNA LED</t>
  </si>
  <si>
    <t>5012219</t>
  </si>
  <si>
    <t>LUČ OSVETLITVE REG. TABLICE</t>
  </si>
  <si>
    <t>5007065</t>
  </si>
  <si>
    <t>LUČ POZICIJSKA STRANSKA</t>
  </si>
  <si>
    <t>5006644</t>
  </si>
  <si>
    <t>LUČ POZICIJSKA ZADNJA D</t>
  </si>
  <si>
    <t>5006643</t>
  </si>
  <si>
    <t>LUČ POZICIJSKA ZADNJA L</t>
  </si>
  <si>
    <t>5007079</t>
  </si>
  <si>
    <t>LUČ ZA MEGLO PRVA</t>
  </si>
  <si>
    <t>5012216</t>
  </si>
  <si>
    <t>LUČ ZADNJA DESNA</t>
  </si>
  <si>
    <t>5030278</t>
  </si>
  <si>
    <t>5035049</t>
  </si>
  <si>
    <t>5011908</t>
  </si>
  <si>
    <t>LUČ ZADNJA LEVA</t>
  </si>
  <si>
    <t>5030589</t>
  </si>
  <si>
    <t>5006488</t>
  </si>
  <si>
    <t>LUČ ZAVORNA ZGORNJA</t>
  </si>
  <si>
    <t>5012229</t>
  </si>
  <si>
    <t>MASKA PREDNJA MB</t>
  </si>
  <si>
    <t>5034136</t>
  </si>
  <si>
    <t>MASKA PREDNJEGA DESNEGA ŽAROMETA-NOVA</t>
  </si>
  <si>
    <t>5012227</t>
  </si>
  <si>
    <t>MASKA PREDNJEGA LEVEGA  ŽAROMETA MB</t>
  </si>
  <si>
    <t>5016532</t>
  </si>
  <si>
    <t>MAST SILIKONSKA V TUBI 50 ML</t>
  </si>
  <si>
    <t>5033441</t>
  </si>
  <si>
    <t>5013941</t>
  </si>
  <si>
    <t>MATICA  KARDANA M 12X1,25 KV10</t>
  </si>
  <si>
    <t>5033143</t>
  </si>
  <si>
    <t>MATICA DROGA VOLANA</t>
  </si>
  <si>
    <t>5002703</t>
  </si>
  <si>
    <t>MATICA KARDAN M12X1,5 S KRAJCEM SAMOZAP.</t>
  </si>
  <si>
    <t>5015536</t>
  </si>
  <si>
    <t>MATICA KRONSKA PESTA II, III OS MB MAN</t>
  </si>
  <si>
    <t>5013986</t>
  </si>
  <si>
    <t>MATICA M 18X1,5 STABILIZATORJA</t>
  </si>
  <si>
    <t>5002563</t>
  </si>
  <si>
    <t>MATICA M10 CU TURBO KOMPRES</t>
  </si>
  <si>
    <t>5003958</t>
  </si>
  <si>
    <t>5022279</t>
  </si>
  <si>
    <t>MATICA M14X1,5</t>
  </si>
  <si>
    <t>5003980</t>
  </si>
  <si>
    <t>MATICA M16X1,5</t>
  </si>
  <si>
    <t>5024111</t>
  </si>
  <si>
    <t>MATICA M22X1,5 NIZKA</t>
  </si>
  <si>
    <t>5031418</t>
  </si>
  <si>
    <t>MATICA NA NOSILCU</t>
  </si>
  <si>
    <t>5033855</t>
  </si>
  <si>
    <t>MATICA NASTAVKA</t>
  </si>
  <si>
    <t>5030269</t>
  </si>
  <si>
    <t>MATICA NIZKA</t>
  </si>
  <si>
    <t>5033842</t>
  </si>
  <si>
    <t>MATICA ODBOJNIKA BRISALCA</t>
  </si>
  <si>
    <t>5002547</t>
  </si>
  <si>
    <t>MATICA POKROVA ČIST. ZRAKA</t>
  </si>
  <si>
    <t>5028528</t>
  </si>
  <si>
    <t>MATICA S KRAJCEM CU ZA TURBINO M10</t>
  </si>
  <si>
    <t>5002748</t>
  </si>
  <si>
    <t>MATICA VAROVALNA M20X1,5</t>
  </si>
  <si>
    <t>5020734</t>
  </si>
  <si>
    <t>MERILEC GORIVA SPODNJI</t>
  </si>
  <si>
    <t>5020735</t>
  </si>
  <si>
    <t>MERILEC GORIVA ZGORNJI</t>
  </si>
  <si>
    <t>5017304</t>
  </si>
  <si>
    <t>MERILEC NIVOJA AD-BLUE</t>
  </si>
  <si>
    <t>5017625</t>
  </si>
  <si>
    <t>MERILNA PALICA MOT. OLJA 540mm</t>
  </si>
  <si>
    <t>5036540</t>
  </si>
  <si>
    <t>MERILNA PALICA OLJA</t>
  </si>
  <si>
    <t>5007012</t>
  </si>
  <si>
    <t>METLICA BRISALCEV</t>
  </si>
  <si>
    <t>5030425</t>
  </si>
  <si>
    <t>METLICA BRISALCEV DESNA</t>
  </si>
  <si>
    <t>5030424</t>
  </si>
  <si>
    <t>METLICA BRISALCEV LEVA</t>
  </si>
  <si>
    <t>5015117</t>
  </si>
  <si>
    <t>MODUL FPS (MUX)</t>
  </si>
  <si>
    <t>5036161</t>
  </si>
  <si>
    <t>MODUL KONTROLNIH LUČI</t>
  </si>
  <si>
    <t>5031571</t>
  </si>
  <si>
    <t>MODUL SLAVE ZA 4 STIKALA</t>
  </si>
  <si>
    <t>MOTOR BRISALCEV</t>
  </si>
  <si>
    <t>5007099</t>
  </si>
  <si>
    <t>MOTORČEK BRISALCEV</t>
  </si>
  <si>
    <t>5002515</t>
  </si>
  <si>
    <t>5028846</t>
  </si>
  <si>
    <t>5031690</t>
  </si>
  <si>
    <t>NAPENJALEC SAMOD. JERMENA</t>
  </si>
  <si>
    <t>5031695</t>
  </si>
  <si>
    <t>NAPENJALEC SAMODEJNI</t>
  </si>
  <si>
    <t>5030808</t>
  </si>
  <si>
    <t>NAPENJALEC SAMODEJNI JERMEN ATR</t>
  </si>
  <si>
    <t>5030807</t>
  </si>
  <si>
    <t>NAPENJALEC SAMODEJNI JERMEN VČ</t>
  </si>
  <si>
    <t>5002868</t>
  </si>
  <si>
    <t>NAPENJALEC UMIRJEVALEC JERMENA</t>
  </si>
  <si>
    <t>5032603</t>
  </si>
  <si>
    <t>NAPIS CITARO</t>
  </si>
  <si>
    <t>5005942</t>
  </si>
  <si>
    <t>NASAD OGLEDALA</t>
  </si>
  <si>
    <t>5005247</t>
  </si>
  <si>
    <t>NASLON ROKE SEDEŽA BARVA ŠT 7365</t>
  </si>
  <si>
    <t>5018614</t>
  </si>
  <si>
    <t>NASTAVEK ZRAČNI M22X1,5/M16X1,5/M22X1,5</t>
  </si>
  <si>
    <t>5031417</t>
  </si>
  <si>
    <t>NOSILEC BLAZINE ZGORNJI</t>
  </si>
  <si>
    <t>5029262</t>
  </si>
  <si>
    <t>5005626</t>
  </si>
  <si>
    <t>NOSILEC GUMI GLUŠNIKA</t>
  </si>
  <si>
    <t>5017981</t>
  </si>
  <si>
    <t>NOSILEC GUMI IZP.CEVI</t>
  </si>
  <si>
    <t>5016970</t>
  </si>
  <si>
    <t>5000996</t>
  </si>
  <si>
    <t>NOSILEC GUMI M8 FI 25/30 2X VIJAK</t>
  </si>
  <si>
    <t>5034850</t>
  </si>
  <si>
    <t>NOSILEC GUMI MOTORJA</t>
  </si>
  <si>
    <t>5019728</t>
  </si>
  <si>
    <t>NOSILEC HLADILNIKA</t>
  </si>
  <si>
    <t>5022262</t>
  </si>
  <si>
    <t>NOSILEC MOTORJA GUMI DESNI</t>
  </si>
  <si>
    <t>5022263</t>
  </si>
  <si>
    <t>NOSILEC MOTORJA GUMI ZADNJI</t>
  </si>
  <si>
    <t>5004751</t>
  </si>
  <si>
    <t>NOSILEC OGLEDALA DESNI S KABLI</t>
  </si>
  <si>
    <t>5028012</t>
  </si>
  <si>
    <t>NOSILEC PREČNI</t>
  </si>
  <si>
    <t>5012225</t>
  </si>
  <si>
    <t>NOSILEC PREDNJEGA DESNEGA  ŽAROMETA MB</t>
  </si>
  <si>
    <t>5012224</t>
  </si>
  <si>
    <t>NOSILEC PREDNJEGA LEVEGA  ŽAROMETA MB</t>
  </si>
  <si>
    <t>5019402</t>
  </si>
  <si>
    <t>NOSILEC SENZORJA</t>
  </si>
  <si>
    <t>5031220</t>
  </si>
  <si>
    <t>NOSILEC SPODNJI LEVI ZADNJI</t>
  </si>
  <si>
    <t>5014168</t>
  </si>
  <si>
    <t>5018356</t>
  </si>
  <si>
    <t>NOSILEC-OSOVINA PESTA</t>
  </si>
  <si>
    <t>5034469</t>
  </si>
  <si>
    <t>NOX SENZOR PRED</t>
  </si>
  <si>
    <t>5029975</t>
  </si>
  <si>
    <t>5035287</t>
  </si>
  <si>
    <t>5032327</t>
  </si>
  <si>
    <t>O RING KOMORE ŠOBE</t>
  </si>
  <si>
    <t>5012676</t>
  </si>
  <si>
    <t>5033132</t>
  </si>
  <si>
    <t>5026789</t>
  </si>
  <si>
    <t>OBJEMKA 30MM W3</t>
  </si>
  <si>
    <t>5026790</t>
  </si>
  <si>
    <t>OBJEMKA 38MM W3</t>
  </si>
  <si>
    <t>5027358</t>
  </si>
  <si>
    <t>OBJEMKA 42/20MM</t>
  </si>
  <si>
    <t>5022791</t>
  </si>
  <si>
    <t>OBJEMKA 50MM W3</t>
  </si>
  <si>
    <t>5022792</t>
  </si>
  <si>
    <t>OBJEMKA 58MM</t>
  </si>
  <si>
    <t>5036567</t>
  </si>
  <si>
    <t>OBJEMKA HLADILNIKA</t>
  </si>
  <si>
    <t>5036575</t>
  </si>
  <si>
    <t>5002786</t>
  </si>
  <si>
    <t>OBJEMKA HLADILNIKA ZRAKA</t>
  </si>
  <si>
    <t>5004463</t>
  </si>
  <si>
    <t>OBJEMKA IZPUŠNE CEVI</t>
  </si>
  <si>
    <t>5012927</t>
  </si>
  <si>
    <t>5016473</t>
  </si>
  <si>
    <t>5028530</t>
  </si>
  <si>
    <t>OBJEMKA TURBINA</t>
  </si>
  <si>
    <t>5025843</t>
  </si>
  <si>
    <t>5015549</t>
  </si>
  <si>
    <t>OBROČ</t>
  </si>
  <si>
    <t>5002549</t>
  </si>
  <si>
    <t>OBROČ BLAŽILCA VELIKI</t>
  </si>
  <si>
    <t>5012804</t>
  </si>
  <si>
    <t>5016279</t>
  </si>
  <si>
    <t>OBROČ ZAŠČITNI</t>
  </si>
  <si>
    <t>5030567</t>
  </si>
  <si>
    <t>ODBIJAČ PREDNJI DESNI</t>
  </si>
  <si>
    <t>5030571</t>
  </si>
  <si>
    <t>ODBIJAČ PREDNJI LEVI</t>
  </si>
  <si>
    <t>5012213</t>
  </si>
  <si>
    <t>5030568</t>
  </si>
  <si>
    <t>5005542</t>
  </si>
  <si>
    <t>5012276</t>
  </si>
  <si>
    <t>ODBIJAČ ZADNJI CONECTO</t>
  </si>
  <si>
    <t>5005539</t>
  </si>
  <si>
    <t>ODBIJAČ ZADNJI D</t>
  </si>
  <si>
    <t>5030277</t>
  </si>
  <si>
    <t>ODBIJAČ ZADNJI DESNI</t>
  </si>
  <si>
    <t>5034787</t>
  </si>
  <si>
    <t>5005538</t>
  </si>
  <si>
    <t>ODBIJAČ ZADNJI L</t>
  </si>
  <si>
    <t>5033212</t>
  </si>
  <si>
    <t>ODBIJAČ ZADNJI LEVI</t>
  </si>
  <si>
    <t>5019123</t>
  </si>
  <si>
    <t>5002626</t>
  </si>
  <si>
    <t>ODBOJNIK GUMI AMORTIZRJA</t>
  </si>
  <si>
    <t>5002546</t>
  </si>
  <si>
    <t>ODBOJNIK GUMI NOSILCA KLIME</t>
  </si>
  <si>
    <t>5022257</t>
  </si>
  <si>
    <t>OGLEDALO DESNO</t>
  </si>
  <si>
    <t>5031206</t>
  </si>
  <si>
    <t>OGLEDALO VZVRATNO ZUNAN D KPL EL POMIK</t>
  </si>
  <si>
    <t>OGLEDALO ZUNANJE D KPL</t>
  </si>
  <si>
    <t>5034603</t>
  </si>
  <si>
    <t>OGRODJE SPREDNJE MASKE</t>
  </si>
  <si>
    <t>OHIŠJE</t>
  </si>
  <si>
    <t>5031313</t>
  </si>
  <si>
    <t>OHIŠJE KONEKTORJA 4-PIN ŽENSKI</t>
  </si>
  <si>
    <t>5005407</t>
  </si>
  <si>
    <t>OHIŠJE VZVRATNEGA OGLEDALA D</t>
  </si>
  <si>
    <t>5015109</t>
  </si>
  <si>
    <t>OKOV ŽARNICE 3-POL ČRNI</t>
  </si>
  <si>
    <t>5017478</t>
  </si>
  <si>
    <t>OKOV ŽARNICE ŽAROMET POZICIJA FI 9 3W</t>
  </si>
  <si>
    <t>5027602</t>
  </si>
  <si>
    <t>OLJNO TESNILO GL. GREDI ZADNJI</t>
  </si>
  <si>
    <t>PAS VARNOSTNI 2-TOČKOVNI</t>
  </si>
  <si>
    <t>5024574</t>
  </si>
  <si>
    <t>PESTO 3.OS  L/D</t>
  </si>
  <si>
    <t>PISKAČ</t>
  </si>
  <si>
    <t>5034059</t>
  </si>
  <si>
    <t>PISKAČ VRAT</t>
  </si>
  <si>
    <t>5018330</t>
  </si>
  <si>
    <t>PLOČEVINA ŠČITNA PESTA</t>
  </si>
  <si>
    <t>5013003</t>
  </si>
  <si>
    <t>PLOŠČA KRMILNA MB</t>
  </si>
  <si>
    <t>5037096</t>
  </si>
  <si>
    <t>PLOŠČA VEZJA</t>
  </si>
  <si>
    <t>5002799</t>
  </si>
  <si>
    <t>PLOŠČICE ZAVORNE 22,5" PRED ZADNJ KARE</t>
  </si>
  <si>
    <t>5015801</t>
  </si>
  <si>
    <t>PLOVEC GORIVA</t>
  </si>
  <si>
    <t>5036521</t>
  </si>
  <si>
    <t>PODLOŽKA ELASTOMER</t>
  </si>
  <si>
    <t>5013930</t>
  </si>
  <si>
    <t>PODLOŽKA TES. VIJAKA POKROVA VENTILOV</t>
  </si>
  <si>
    <t>5019935</t>
  </si>
  <si>
    <t>PODPORNO KOLO V MEHU</t>
  </si>
  <si>
    <t>5031337</t>
  </si>
  <si>
    <t>POKROV KONEKTORJA</t>
  </si>
  <si>
    <t>5014170</t>
  </si>
  <si>
    <t>5026475</t>
  </si>
  <si>
    <t>POKROV NAD VOZNIKOM</t>
  </si>
  <si>
    <t>5005368</t>
  </si>
  <si>
    <t>POKROV OGLEDALA VZVRVATNEGA</t>
  </si>
  <si>
    <t>5005406</t>
  </si>
  <si>
    <t>POKROV OGLEDALA ZUNANJEGA</t>
  </si>
  <si>
    <t>POKROV POD MOTORJEM</t>
  </si>
  <si>
    <t>5019435</t>
  </si>
  <si>
    <t>POKROV POD MOTORJEM ZADNJI DESNI</t>
  </si>
  <si>
    <t>POKROV PREDNJI LEVI POD MOTORJEM</t>
  </si>
  <si>
    <t>5007410</t>
  </si>
  <si>
    <t>POKROV PVC OSI BRISALCA</t>
  </si>
  <si>
    <t>5028739</t>
  </si>
  <si>
    <t>POKROV SEPAR FILTRA</t>
  </si>
  <si>
    <t>5032601</t>
  </si>
  <si>
    <t>POKROV SPREDNJI DESNI ODBIJAČ</t>
  </si>
  <si>
    <t>5033978</t>
  </si>
  <si>
    <t>POKROV VENTILOV</t>
  </si>
  <si>
    <t>5012212</t>
  </si>
  <si>
    <t>5016339</t>
  </si>
  <si>
    <t>POKROV ZAKLJUČNI STROPNE LUČI ZAPRT</t>
  </si>
  <si>
    <t>5016340</t>
  </si>
  <si>
    <t>POKROV ZAKLJUČNI STROPNE LUČI-ZVOČNIK</t>
  </si>
  <si>
    <t>5014729</t>
  </si>
  <si>
    <t>POKROV, TESNILO IN MAZILNIK SORNI.PREME</t>
  </si>
  <si>
    <t>5030689</t>
  </si>
  <si>
    <t>POKROVČEK</t>
  </si>
  <si>
    <t>5035232</t>
  </si>
  <si>
    <t>POKROV-PREVLEKA D. OGLEDALA</t>
  </si>
  <si>
    <t>POLOSOVINA</t>
  </si>
  <si>
    <t>5002760</t>
  </si>
  <si>
    <t>POSODA EKSPANZIJSKA BELA</t>
  </si>
  <si>
    <t>5002761</t>
  </si>
  <si>
    <t>5036277</t>
  </si>
  <si>
    <t>POSODA OLJA VOLANA</t>
  </si>
  <si>
    <t>5021738</t>
  </si>
  <si>
    <t>PRAG</t>
  </si>
  <si>
    <t>5033131</t>
  </si>
  <si>
    <t>PREDKATALIZATOR MODUL</t>
  </si>
  <si>
    <t>5007093</t>
  </si>
  <si>
    <t>PRESOSTAT NIZKEGA PRITISKA 0,4BAR</t>
  </si>
  <si>
    <t>5012332</t>
  </si>
  <si>
    <t>PRESOSTAT VISOKEGA PRITISKA 22BAR</t>
  </si>
  <si>
    <t>PRESOSTAT VISOKI TLAK</t>
  </si>
  <si>
    <t>5034906</t>
  </si>
  <si>
    <t>5034406</t>
  </si>
  <si>
    <t>PRETOČNI NEPOVRATNI VENTIL</t>
  </si>
  <si>
    <t>5016107</t>
  </si>
  <si>
    <t>PRIKLJUČEK RAVNI</t>
  </si>
  <si>
    <t>5030620</t>
  </si>
  <si>
    <t>PRIKLJUČEK VEČJI NA REZERVOAR HIDRO</t>
  </si>
  <si>
    <t>5028651</t>
  </si>
  <si>
    <t>PRIKLJUČEK ZA REZER. ZA DOZIRANJE OLJE</t>
  </si>
  <si>
    <t>5025993</t>
  </si>
  <si>
    <t>PRIKLJUČEK ZRAKA</t>
  </si>
  <si>
    <t>5017869</t>
  </si>
  <si>
    <t>PRIKLJUČEK ZRAKA M22X1,5/12X1,5</t>
  </si>
  <si>
    <t>5033848</t>
  </si>
  <si>
    <t>PRIROBNICA IZP.DELA TURB.</t>
  </si>
  <si>
    <t>5012716</t>
  </si>
  <si>
    <t>PROFIL GUMI V ZGLOBU DESNI MB</t>
  </si>
  <si>
    <t>5015775</t>
  </si>
  <si>
    <t>PROFIL GUMI V ZGLOBU LEVI MB</t>
  </si>
  <si>
    <t>5015776</t>
  </si>
  <si>
    <t>PROFIL GUMI V ZGLOBU SREDNI MB</t>
  </si>
  <si>
    <t>5014172</t>
  </si>
  <si>
    <t>PROFIL KOLOTEČNI GUMI</t>
  </si>
  <si>
    <t>5016875</t>
  </si>
  <si>
    <t>PROFIL SREDINSKI VZDOLŽNI</t>
  </si>
  <si>
    <t>5012308</t>
  </si>
  <si>
    <t>PROFIL TESNILNI PREDNJIH VRAT</t>
  </si>
  <si>
    <t>5011936</t>
  </si>
  <si>
    <t>PROFIL TESNILNI ZAD. VRAT ZADAJ</t>
  </si>
  <si>
    <t>5027404</t>
  </si>
  <si>
    <t>PROFIL V ZGLOBU "U"</t>
  </si>
  <si>
    <t>5017946</t>
  </si>
  <si>
    <t>PUŠA</t>
  </si>
  <si>
    <t>5036522</t>
  </si>
  <si>
    <t>5023211</t>
  </si>
  <si>
    <t>PUŠA STABILIZATORJA POGONSKA OS 45mm</t>
  </si>
  <si>
    <t>5024086</t>
  </si>
  <si>
    <t>PUŠA VODILA VRAT ZGORNJA</t>
  </si>
  <si>
    <t>5018434</t>
  </si>
  <si>
    <t>PVC STEKLO KONTROLK NA ARMATURI</t>
  </si>
  <si>
    <t>5027906</t>
  </si>
  <si>
    <t>RAZDELILNA CEV KLIME</t>
  </si>
  <si>
    <t>5037028</t>
  </si>
  <si>
    <t>REGULATOR ATR 28V</t>
  </si>
  <si>
    <t>REZERVOAR OLJA HIDRO SISTEMA</t>
  </si>
  <si>
    <t>5021956</t>
  </si>
  <si>
    <t>ROČAJ BOKSA HLADILNIKA</t>
  </si>
  <si>
    <t>ROČAJ SEDEŽA</t>
  </si>
  <si>
    <t>5032656</t>
  </si>
  <si>
    <t>5007009</t>
  </si>
  <si>
    <t>ROKA BRISALCA DESNA</t>
  </si>
  <si>
    <t>5034132</t>
  </si>
  <si>
    <t>5007008</t>
  </si>
  <si>
    <t>ROKA BRISALCA LEVA</t>
  </si>
  <si>
    <t>5037168</t>
  </si>
  <si>
    <t>SENZOR ABS 1. OS DESNO</t>
  </si>
  <si>
    <t>5037230</t>
  </si>
  <si>
    <t>SENZOR ABS 1. OS LEVO</t>
  </si>
  <si>
    <t>5024928</t>
  </si>
  <si>
    <t>SENZOR ABS 2. OS</t>
  </si>
  <si>
    <t>5016453</t>
  </si>
  <si>
    <t>SENZOR INVALIDSKE RAMPE</t>
  </si>
  <si>
    <t>5016925</t>
  </si>
  <si>
    <t>SENZOR NIVOJA OLJA</t>
  </si>
  <si>
    <t>5015789</t>
  </si>
  <si>
    <t>5006539</t>
  </si>
  <si>
    <t>SENZOR NOTRANJE TEMPERATURE</t>
  </si>
  <si>
    <t>5036998</t>
  </si>
  <si>
    <t>SENZOR NOX ZA KATALIZATOR</t>
  </si>
  <si>
    <t>5021675</t>
  </si>
  <si>
    <t>SENZOR ODMIČNE GREDI</t>
  </si>
  <si>
    <t>5031632</t>
  </si>
  <si>
    <t>SENZOR TEMP.IZPUHA</t>
  </si>
  <si>
    <t>5026391</t>
  </si>
  <si>
    <t>SENZOR TLAK-TEMPERATURA NA SES. KOLEKT.</t>
  </si>
  <si>
    <t>5018354</t>
  </si>
  <si>
    <t>SESTAVA ZA LEŽAJ KOLESNI  II OS</t>
  </si>
  <si>
    <t>5028986</t>
  </si>
  <si>
    <t>5030380</t>
  </si>
  <si>
    <t>SMEROKAZ BOČNI</t>
  </si>
  <si>
    <t>5022837</t>
  </si>
  <si>
    <t>SMEROKAZ DESNI BOČNI</t>
  </si>
  <si>
    <t>SMEROKAZ LEVI BOČNI</t>
  </si>
  <si>
    <t>5012223</t>
  </si>
  <si>
    <t>SMEROKAZ PREDNJI L+D MB</t>
  </si>
  <si>
    <t>5024235</t>
  </si>
  <si>
    <t>SPOJKA</t>
  </si>
  <si>
    <t>5020035</t>
  </si>
  <si>
    <t>SPOJKA CEVI KOMPRESORJA</t>
  </si>
  <si>
    <t>5005052</t>
  </si>
  <si>
    <t>SPONKA LETVE</t>
  </si>
  <si>
    <t>5034602</t>
  </si>
  <si>
    <t>5034605</t>
  </si>
  <si>
    <t>SPREDNJA STENA</t>
  </si>
  <si>
    <t>STEKLO D STRANSKO ZADNJE</t>
  </si>
  <si>
    <t>5005934</t>
  </si>
  <si>
    <t>5017083</t>
  </si>
  <si>
    <t>STEKLO DESNO ZA 2. VRATI</t>
  </si>
  <si>
    <t>5004198</t>
  </si>
  <si>
    <t>5028336</t>
  </si>
  <si>
    <t>5023636</t>
  </si>
  <si>
    <t>STEKLO POZICIJSKE LUČI</t>
  </si>
  <si>
    <t>5037238</t>
  </si>
  <si>
    <t>5013900</t>
  </si>
  <si>
    <t>STEKLO PREDNJE ZADNJIH VRAT</t>
  </si>
  <si>
    <t>STEKLO PREDNJEGA DISPLEJA</t>
  </si>
  <si>
    <t>5005912</t>
  </si>
  <si>
    <t>STEKLO PREGRADNO</t>
  </si>
  <si>
    <t>5015055</t>
  </si>
  <si>
    <t>STEKLO PRVIH VRAT</t>
  </si>
  <si>
    <t>5036375</t>
  </si>
  <si>
    <t>5005924</t>
  </si>
  <si>
    <t>STEKLO STRANSKO L OGREVANO PRI VOZNIKU</t>
  </si>
  <si>
    <t>5032546</t>
  </si>
  <si>
    <t>5030569</t>
  </si>
  <si>
    <t>STEKLO VETROBRANSKO D OGREVANO</t>
  </si>
  <si>
    <t>5005923</t>
  </si>
  <si>
    <t>STEKLO VETROBRANSKO L OGREVANO</t>
  </si>
  <si>
    <t>5030570</t>
  </si>
  <si>
    <t>STEKLO VETROBRANSKO OGREVANO</t>
  </si>
  <si>
    <t>5012905</t>
  </si>
  <si>
    <t>STEKLO ZADNJE</t>
  </si>
  <si>
    <t>5037015</t>
  </si>
  <si>
    <t>STEKLO ZADNJE 1. VRAT</t>
  </si>
  <si>
    <t>5034195</t>
  </si>
  <si>
    <t>STEKLO ZADNJE D STRANSKO</t>
  </si>
  <si>
    <t>5012406</t>
  </si>
  <si>
    <t>STEKLO ZADNJE DESNO STRANSKO</t>
  </si>
  <si>
    <t>5024519</t>
  </si>
  <si>
    <t>STEKLO ZADNJE KRILO I.VRAT TERMOPAN</t>
  </si>
  <si>
    <t>5013298</t>
  </si>
  <si>
    <t>STEKLO ZADNJE VZVRATNE LUČI</t>
  </si>
  <si>
    <t>5014754</t>
  </si>
  <si>
    <t>STEKLO ZADNJEGA KRILA VRAT</t>
  </si>
  <si>
    <t>5005766</t>
  </si>
  <si>
    <t>STEKLO ZUNANJEGA OGLEDALA OGREVANO L</t>
  </si>
  <si>
    <t>5007203</t>
  </si>
  <si>
    <t>5016392</t>
  </si>
  <si>
    <t>STIKALO INVALIDSKE RAMPE</t>
  </si>
  <si>
    <t>5007154</t>
  </si>
  <si>
    <t>STIKALO KONTROLE ZRAKA VRAT ROČNA ZAVOR</t>
  </si>
  <si>
    <t>5016788</t>
  </si>
  <si>
    <t>5015069</t>
  </si>
  <si>
    <t>STIKALO STOP NA DROGU VRAT</t>
  </si>
  <si>
    <t>5016731</t>
  </si>
  <si>
    <t>STIKALO TEMPERATURE VODE M 14X1,5</t>
  </si>
  <si>
    <t>5013327</t>
  </si>
  <si>
    <t>STIKALO TLAČNO M12X1,5  5,3-5,7 BAR</t>
  </si>
  <si>
    <t>5016716</t>
  </si>
  <si>
    <t>STIKALO TLAČNO M12X1,5  6,5BAR</t>
  </si>
  <si>
    <t>5032228</t>
  </si>
  <si>
    <t>STIKALO VOLANSKO</t>
  </si>
  <si>
    <t>5016168</t>
  </si>
  <si>
    <t>STIKALO VOLANSKO TEMNO SIVO</t>
  </si>
  <si>
    <t>5033330</t>
  </si>
  <si>
    <t>STIKALO ZA DEAKTIVACIJO</t>
  </si>
  <si>
    <t>5006571</t>
  </si>
  <si>
    <t>5016774</t>
  </si>
  <si>
    <t>STIKALO ZA REGULACIJO OGLEDAL</t>
  </si>
  <si>
    <t>5018705</t>
  </si>
  <si>
    <t>STIKALO ZA VKLOP 24V/80A</t>
  </si>
  <si>
    <t>5018644</t>
  </si>
  <si>
    <t>STIKALO ZAGONA MOTORJA ZADAJ</t>
  </si>
  <si>
    <t>5019142</t>
  </si>
  <si>
    <t>STRANSKO STEKLO ZADNJE LEVO</t>
  </si>
  <si>
    <t>5033806</t>
  </si>
  <si>
    <t>SVETILKA LED REGISTRSKE TABLICE</t>
  </si>
  <si>
    <t>5036354</t>
  </si>
  <si>
    <t>5016556</t>
  </si>
  <si>
    <t>SVETILKA STROPNA 14W</t>
  </si>
  <si>
    <t>5017285</t>
  </si>
  <si>
    <t>SVETILKA STROPNA 21W</t>
  </si>
  <si>
    <t>5026631</t>
  </si>
  <si>
    <t>ŠOBA GORIVA</t>
  </si>
  <si>
    <t>5028326</t>
  </si>
  <si>
    <t>ŠOBA HLAJENJA NA ARMATURI</t>
  </si>
  <si>
    <t>5029974</t>
  </si>
  <si>
    <t>ŠOBA OLJA</t>
  </si>
  <si>
    <t>5036943</t>
  </si>
  <si>
    <t>ŠOBA VBRIZGALNA CNG</t>
  </si>
  <si>
    <t>5033869</t>
  </si>
  <si>
    <t>T KOS 6MM  M12X1.5</t>
  </si>
  <si>
    <t>5030595</t>
  </si>
  <si>
    <t>TEČAJ LEVI</t>
  </si>
  <si>
    <t>5012231</t>
  </si>
  <si>
    <t>TEČAJ MASKE DESNI MB</t>
  </si>
  <si>
    <t>5012230</t>
  </si>
  <si>
    <t>TEČAJ MASKE LEVI MB</t>
  </si>
  <si>
    <t>5034601</t>
  </si>
  <si>
    <t>TEČAJ SPREDNJE MASKE</t>
  </si>
  <si>
    <t>5029986</t>
  </si>
  <si>
    <t>TEFLON</t>
  </si>
  <si>
    <t>5017501</t>
  </si>
  <si>
    <t>TERMOSTAT 83</t>
  </si>
  <si>
    <t>5036969</t>
  </si>
  <si>
    <t>TERMOSTAT VODNI S TESNILOM</t>
  </si>
  <si>
    <t>5034653</t>
  </si>
  <si>
    <t>TESNILNA GUMA</t>
  </si>
  <si>
    <t>5034137</t>
  </si>
  <si>
    <t>TESNILNA GUMA VRAT</t>
  </si>
  <si>
    <t>5031942</t>
  </si>
  <si>
    <t>5015551</t>
  </si>
  <si>
    <t>TESNILNI OBROČ KOL. LEŽAJA</t>
  </si>
  <si>
    <t>5016185</t>
  </si>
  <si>
    <t>5016186</t>
  </si>
  <si>
    <t>5027603</t>
  </si>
  <si>
    <t>5030625</t>
  </si>
  <si>
    <t>5032253</t>
  </si>
  <si>
    <t>5033742</t>
  </si>
  <si>
    <t>5033866</t>
  </si>
  <si>
    <t>5022986</t>
  </si>
  <si>
    <t>TESNILO 66X42X4</t>
  </si>
  <si>
    <t>5024595</t>
  </si>
  <si>
    <t>TESNILO AL FI 14X20X1,5</t>
  </si>
  <si>
    <t>5011960</t>
  </si>
  <si>
    <t>TESNILO ČEPA 21X2</t>
  </si>
  <si>
    <t>5030444</t>
  </si>
  <si>
    <t>TESNILO ČEPA OLJA M22 /AL 22,3X27X1,4</t>
  </si>
  <si>
    <t>5033502</t>
  </si>
  <si>
    <t>TESNILO ČRPALKE GORIVA</t>
  </si>
  <si>
    <t>5033629</t>
  </si>
  <si>
    <t>5036996</t>
  </si>
  <si>
    <t>TESNILO DVOJNE CEVI VČ</t>
  </si>
  <si>
    <t>5024759</t>
  </si>
  <si>
    <t>TESNILO GLAVE MOTORJA</t>
  </si>
  <si>
    <t>5030313</t>
  </si>
  <si>
    <t>TESNILO GLAVNE GREDI OSNO</t>
  </si>
  <si>
    <t>5026651</t>
  </si>
  <si>
    <t>TESNILO GUMI</t>
  </si>
  <si>
    <t>5015785</t>
  </si>
  <si>
    <t>TESNILO GUMI HIDR. ČRPALKE FI 26X3</t>
  </si>
  <si>
    <t>5002787</t>
  </si>
  <si>
    <t>TESNILO GUMI HLADILNIKA ZRAKA</t>
  </si>
  <si>
    <t>5015783</t>
  </si>
  <si>
    <t>TESNILO HIDR. ČRPALKE</t>
  </si>
  <si>
    <t>5015764</t>
  </si>
  <si>
    <t>TESNILO HLAD.OLJA MOT.OVALNO</t>
  </si>
  <si>
    <t>5015784</t>
  </si>
  <si>
    <t>TESNILO HLADILN. VISKO VENTILATOR 32,7X3</t>
  </si>
  <si>
    <t>5036574</t>
  </si>
  <si>
    <t>TESNILO HLADILNIKA</t>
  </si>
  <si>
    <t>5012941</t>
  </si>
  <si>
    <t>TESNILO IZPUŠNEGA KOLEKTORJA</t>
  </si>
  <si>
    <t>5033825</t>
  </si>
  <si>
    <t>5034543</t>
  </si>
  <si>
    <t>TESNILO KARTERJA</t>
  </si>
  <si>
    <t>5016179</t>
  </si>
  <si>
    <t>TESNILO KARTERJA MOTORJA MB CONECTO</t>
  </si>
  <si>
    <t>5004956</t>
  </si>
  <si>
    <t>TESNILO KLJUČAVNICE</t>
  </si>
  <si>
    <t>5018050</t>
  </si>
  <si>
    <t>5031338</t>
  </si>
  <si>
    <t>5033867</t>
  </si>
  <si>
    <t>TESNILO KOVINSKO</t>
  </si>
  <si>
    <t>5035738</t>
  </si>
  <si>
    <t>TESNILO KOVINSKO KOLEKTORJA</t>
  </si>
  <si>
    <t>5035739</t>
  </si>
  <si>
    <t>5015765</t>
  </si>
  <si>
    <t>TESNILO KOVINSKO OLJNEGA HLAD. MOTORJA</t>
  </si>
  <si>
    <t>5012768</t>
  </si>
  <si>
    <t>TESNILO MED KOMPRESORJEM IN BLOKOM MOT.</t>
  </si>
  <si>
    <t>5012939</t>
  </si>
  <si>
    <t>TESNILO O</t>
  </si>
  <si>
    <t>5016180</t>
  </si>
  <si>
    <t>5016181</t>
  </si>
  <si>
    <t>5016183</t>
  </si>
  <si>
    <t>5016288</t>
  </si>
  <si>
    <t>5034920</t>
  </si>
  <si>
    <t>5016289</t>
  </si>
  <si>
    <t>TESNILO O 64X3</t>
  </si>
  <si>
    <t>5000708</t>
  </si>
  <si>
    <t>TESNILO O TERMOSTATA 60X4</t>
  </si>
  <si>
    <t>5016187</t>
  </si>
  <si>
    <t>TESNILO ODDUŠKA</t>
  </si>
  <si>
    <t>5023993</t>
  </si>
  <si>
    <t>5023994</t>
  </si>
  <si>
    <t>5023991</t>
  </si>
  <si>
    <t>TESNILO OLJNI ČISTILEC BLOK MOTORJA</t>
  </si>
  <si>
    <t>5008016</t>
  </si>
  <si>
    <t>TESNILO O-RING</t>
  </si>
  <si>
    <t>5002772</t>
  </si>
  <si>
    <t>5014333</t>
  </si>
  <si>
    <t>5030450</t>
  </si>
  <si>
    <t>5031645</t>
  </si>
  <si>
    <t>5031311</t>
  </si>
  <si>
    <t>TESNILO SAMOLEPILNO</t>
  </si>
  <si>
    <t>5012940</t>
  </si>
  <si>
    <t>5018493</t>
  </si>
  <si>
    <t>TESNILO SPODNJE VRAT</t>
  </si>
  <si>
    <t>5012994</t>
  </si>
  <si>
    <t>TESNILO ŠOBE</t>
  </si>
  <si>
    <t>5012995</t>
  </si>
  <si>
    <t>5012996</t>
  </si>
  <si>
    <t>TESNILO ŠOBE ZGORNJE</t>
  </si>
  <si>
    <t>5018429</t>
  </si>
  <si>
    <t>5024914</t>
  </si>
  <si>
    <t>TESNILO VODE</t>
  </si>
  <si>
    <t>5036970</t>
  </si>
  <si>
    <t>5034767</t>
  </si>
  <si>
    <t>TESNILO ZGORNJE GLAVE MOT.</t>
  </si>
  <si>
    <t>5019470</t>
  </si>
  <si>
    <t>5007594</t>
  </si>
  <si>
    <t>TIPALO PRITISKA IN TEMPERATURE OLJA</t>
  </si>
  <si>
    <t>5037017</t>
  </si>
  <si>
    <t>TIPKA ZUNANJA INVALID-VOZIČEK</t>
  </si>
  <si>
    <t>TIPKOVNICA MENJALNIKA DNR</t>
  </si>
  <si>
    <t>5007878</t>
  </si>
  <si>
    <t>TRAK POVIJALNI EL INSTALACIJE</t>
  </si>
  <si>
    <t>5032809</t>
  </si>
  <si>
    <t>TRAK ZA ZAVESE OZKI</t>
  </si>
  <si>
    <t>5032810</t>
  </si>
  <si>
    <t>TRAK ZA ZAVESE ŠIROKI</t>
  </si>
  <si>
    <t>5033442</t>
  </si>
  <si>
    <t>TRAVERZA</t>
  </si>
  <si>
    <t>5017502</t>
  </si>
  <si>
    <t>TULEC OLJNEGA ČISTILCA</t>
  </si>
  <si>
    <t>5016406</t>
  </si>
  <si>
    <t>TULJAVA MAGNETNA</t>
  </si>
  <si>
    <t>5032252</t>
  </si>
  <si>
    <t>TULJAVA VŽIGALNA</t>
  </si>
  <si>
    <t>5036012</t>
  </si>
  <si>
    <t>5037150</t>
  </si>
  <si>
    <t>UPOR 1000 OHM</t>
  </si>
  <si>
    <t>5037151</t>
  </si>
  <si>
    <t>UPOR 1200 OHM</t>
  </si>
  <si>
    <t>5037152</t>
  </si>
  <si>
    <t>UPOR 1K OHM</t>
  </si>
  <si>
    <t>5037148</t>
  </si>
  <si>
    <t>UPOR 220 OHM</t>
  </si>
  <si>
    <t>5037149</t>
  </si>
  <si>
    <t>UPOR 470 OHM</t>
  </si>
  <si>
    <t>5021607</t>
  </si>
  <si>
    <t>UPOR ATR 150 OHM</t>
  </si>
  <si>
    <t>5035889</t>
  </si>
  <si>
    <t>VARNOSTNA MATICA</t>
  </si>
  <si>
    <t>5034750</t>
  </si>
  <si>
    <t>5034752</t>
  </si>
  <si>
    <t>VAROVALKA 150A</t>
  </si>
  <si>
    <t>5037147</t>
  </si>
  <si>
    <t>5037146</t>
  </si>
  <si>
    <t>5016414</t>
  </si>
  <si>
    <t>VAROVALKA AKU. 100A</t>
  </si>
  <si>
    <t>5016410</t>
  </si>
  <si>
    <t>VAROVALKA AKU. 80A</t>
  </si>
  <si>
    <t>5033197</t>
  </si>
  <si>
    <t>VAROVALKA CEVI OLJA</t>
  </si>
  <si>
    <t>5034921</t>
  </si>
  <si>
    <t>VAROVALKA LEŽAJA ČRPALKE</t>
  </si>
  <si>
    <t>5015795</t>
  </si>
  <si>
    <t>VAROVALKA NOŽASTA 10A AVTOMAT.DOLGA</t>
  </si>
  <si>
    <t>5016951</t>
  </si>
  <si>
    <t>VAROVALKA NOŽASTA 15A AVTOMAT.DOLGA</t>
  </si>
  <si>
    <t>5033484</t>
  </si>
  <si>
    <t>VAROVALKA NOŽASTA 5A AVTOMAT.DOLGA</t>
  </si>
  <si>
    <t>5015794</t>
  </si>
  <si>
    <t>VAROVALKA NOŽASTA 7,5A AVTOMAT.DOLGA</t>
  </si>
  <si>
    <t>5013206</t>
  </si>
  <si>
    <t>5012001</t>
  </si>
  <si>
    <t>VENTIL CEVNI M12X1,5 / M14X1,5</t>
  </si>
  <si>
    <t>VENTIL EKSPANZIJSKI KLIME</t>
  </si>
  <si>
    <t>5035823</t>
  </si>
  <si>
    <t>VENTIL HT</t>
  </si>
  <si>
    <t>5002554</t>
  </si>
  <si>
    <t>VENTIL IZPUSTA KONDENZA</t>
  </si>
  <si>
    <t>5006767</t>
  </si>
  <si>
    <t>VENTIL MAGNETNI GRETJA DVOPOTNI</t>
  </si>
  <si>
    <t>5016201</t>
  </si>
  <si>
    <t>VENTIL MAGNETNI TROPOTNI</t>
  </si>
  <si>
    <t>5011900</t>
  </si>
  <si>
    <t>VENTIL VOZNIŠKEGA SEDEŽA</t>
  </si>
  <si>
    <t>5016106</t>
  </si>
  <si>
    <t>VENTILATOR</t>
  </si>
  <si>
    <t>VETROBRANSKO STEKLO</t>
  </si>
  <si>
    <t>5005555</t>
  </si>
  <si>
    <t>VEZ</t>
  </si>
  <si>
    <t>5029924</t>
  </si>
  <si>
    <t>VIJAK</t>
  </si>
  <si>
    <t>5029972</t>
  </si>
  <si>
    <t>5025555</t>
  </si>
  <si>
    <t>VIJAK  M16X1,5X60</t>
  </si>
  <si>
    <t>5020676</t>
  </si>
  <si>
    <t>VIJAK  M18X150 10.9</t>
  </si>
  <si>
    <t>5019102</t>
  </si>
  <si>
    <t>VIJAK BLAZINE IMBUS M12X30 Z LUKNJO</t>
  </si>
  <si>
    <t>5002495</t>
  </si>
  <si>
    <t>VIJAK GLAVE DIFERENCIAL M14X1,5X40 10.9</t>
  </si>
  <si>
    <t>5024750</t>
  </si>
  <si>
    <t>5012943</t>
  </si>
  <si>
    <t>VIJAK IZPUŠNEGA KOLEKTORJA</t>
  </si>
  <si>
    <t>5025630</t>
  </si>
  <si>
    <t>5033824</t>
  </si>
  <si>
    <t>5035665</t>
  </si>
  <si>
    <t>5035736</t>
  </si>
  <si>
    <t>5012669</t>
  </si>
  <si>
    <t>VIJAK KARDANA M12X1,25X50 MB</t>
  </si>
  <si>
    <t>5002729</t>
  </si>
  <si>
    <t>VIJAK KARDANA M12X1,5X110 10.9 S KRAJCEM</t>
  </si>
  <si>
    <t>5003955</t>
  </si>
  <si>
    <t>VIJAK KARDANA M12X30X1,5 10.9</t>
  </si>
  <si>
    <t>5012108</t>
  </si>
  <si>
    <t>VIJAK KARTERJA M 8X140</t>
  </si>
  <si>
    <t>VIJAK KOLEKTORJA</t>
  </si>
  <si>
    <t>5032549</t>
  </si>
  <si>
    <t>VIJAK M10X1X18 PRETOČNI ŠOBE ODMIČNE</t>
  </si>
  <si>
    <t>5036966</t>
  </si>
  <si>
    <t>VIJAK M12X25-10.9</t>
  </si>
  <si>
    <t>5036944</t>
  </si>
  <si>
    <t>5013504</t>
  </si>
  <si>
    <t>VIJAK M14X1,5X30 MB</t>
  </si>
  <si>
    <t>5022264</t>
  </si>
  <si>
    <t>5022277</t>
  </si>
  <si>
    <t>VIJAK M14X1,5X60</t>
  </si>
  <si>
    <t>5019248</t>
  </si>
  <si>
    <t>5034349</t>
  </si>
  <si>
    <t>VIJAK POKROVA GLAVE MOTORJA</t>
  </si>
  <si>
    <t>5035888</t>
  </si>
  <si>
    <t>VIJAK PREME</t>
  </si>
  <si>
    <t>5029973</t>
  </si>
  <si>
    <t>VIJAK PRETOČNI  M14X1,5X23</t>
  </si>
  <si>
    <t>5036539</t>
  </si>
  <si>
    <t>5014035</t>
  </si>
  <si>
    <t>VIJAK S KRAJCEM KARTERJA OLJA M 8X35</t>
  </si>
  <si>
    <t>5017778</t>
  </si>
  <si>
    <t>VIJAK S KRAJCEM M 18X1,5X60</t>
  </si>
  <si>
    <t>5030403</t>
  </si>
  <si>
    <t>VIJAK S KRAJCEM VANDLER M 12X1,5X20 10.9</t>
  </si>
  <si>
    <t>5003964</t>
  </si>
  <si>
    <t>VIJAK STABILIZATORJA M12X1,5X40 10.9</t>
  </si>
  <si>
    <t>5025631</t>
  </si>
  <si>
    <t>VIJAK STEBELNI M10X25</t>
  </si>
  <si>
    <t>5027149</t>
  </si>
  <si>
    <t>VIJAK STEBELNI M10X30</t>
  </si>
  <si>
    <t>5018431</t>
  </si>
  <si>
    <t>VIJAK STEBELNI TURBO KOMPRESORJA</t>
  </si>
  <si>
    <t>VIJAK TORX</t>
  </si>
  <si>
    <t>5002738</t>
  </si>
  <si>
    <t>VIJAK VAROVALNI M 12X1,5X55 12.9</t>
  </si>
  <si>
    <t>5022689</t>
  </si>
  <si>
    <t>5019101</t>
  </si>
  <si>
    <t>VLOŽEK BLAZINE</t>
  </si>
  <si>
    <t>5031077</t>
  </si>
  <si>
    <t>VLOŽEK ČISTILCA CNG S TESNILI</t>
  </si>
  <si>
    <t>5034736</t>
  </si>
  <si>
    <t>VLOŽEK ČISTILCA MENJALNIKA ZF S TESNILI</t>
  </si>
  <si>
    <t>5034737</t>
  </si>
  <si>
    <t>VLOŽEK ČISTILCA OLJA KARELE</t>
  </si>
  <si>
    <t>5031397</t>
  </si>
  <si>
    <t>VLOŽEK ČISTILCA OLJA S TESNILOM</t>
  </si>
  <si>
    <t>5034060</t>
  </si>
  <si>
    <t>VLOŽEK FILTRA ZRAČ.KOMPR.</t>
  </si>
  <si>
    <t>VOD GORIVA</t>
  </si>
  <si>
    <t>5033165</t>
  </si>
  <si>
    <t>5026081</t>
  </si>
  <si>
    <t>VODILA VENTILOV 15,00MM</t>
  </si>
  <si>
    <t>5033448</t>
  </si>
  <si>
    <t>VODILO DROGA VRAT LEVO</t>
  </si>
  <si>
    <t>5036388</t>
  </si>
  <si>
    <t>VODILO KLIME V MEHU</t>
  </si>
  <si>
    <t>5035906</t>
  </si>
  <si>
    <t>VODILO ZGORNJE DESNO</t>
  </si>
  <si>
    <t>5036527</t>
  </si>
  <si>
    <t>VODILO ZGORNJI II.</t>
  </si>
  <si>
    <t>5036968</t>
  </si>
  <si>
    <t>VODNA ČRPALKA S TESNILOM</t>
  </si>
  <si>
    <t>5017632</t>
  </si>
  <si>
    <t>VOLANSKO STIKALO RETARDERJA</t>
  </si>
  <si>
    <t>5023199</t>
  </si>
  <si>
    <t>VOZIČEK</t>
  </si>
  <si>
    <t>5035066</t>
  </si>
  <si>
    <t>VRATA BOKSA</t>
  </si>
  <si>
    <t>5031339</t>
  </si>
  <si>
    <t>VTIČNICA KONEKTORJA</t>
  </si>
  <si>
    <t>5033507</t>
  </si>
  <si>
    <t>VZMET. POKROVA PLIN. JEKLENK</t>
  </si>
  <si>
    <t>5007013</t>
  </si>
  <si>
    <t>VZVODOVJE BRISALCEV</t>
  </si>
  <si>
    <t>5034609</t>
  </si>
  <si>
    <t>5030448</t>
  </si>
  <si>
    <t>VŽIGALNA SVEČKA</t>
  </si>
  <si>
    <t>5020707</t>
  </si>
  <si>
    <t>ZADNJA DESNA POZ. LUČ</t>
  </si>
  <si>
    <t>5018073</t>
  </si>
  <si>
    <t>ZADNJA LEVA LUČ</t>
  </si>
  <si>
    <t>5034667</t>
  </si>
  <si>
    <t>ZADNJE L STEKLO</t>
  </si>
  <si>
    <t>5035227</t>
  </si>
  <si>
    <t>5032179</t>
  </si>
  <si>
    <t>ZAKLEP HLADILNIKA</t>
  </si>
  <si>
    <t>5035512</t>
  </si>
  <si>
    <t>ZAPAH KLJUČAVNICE</t>
  </si>
  <si>
    <t>5019310</t>
  </si>
  <si>
    <t>ZAPAH OKVIRJA ŽAROMETA</t>
  </si>
  <si>
    <t>5005167</t>
  </si>
  <si>
    <t>ZAPAH POKROVA ZASKOČNI</t>
  </si>
  <si>
    <t>5034652</t>
  </si>
  <si>
    <t>ZAPIRAČ</t>
  </si>
  <si>
    <t>5034196</t>
  </si>
  <si>
    <t>ZAPIRAČ KPL L BOKA</t>
  </si>
  <si>
    <t>5036520</t>
  </si>
  <si>
    <t>ZAPIRALO HITRO</t>
  </si>
  <si>
    <t>5018322</t>
  </si>
  <si>
    <t>ZAŠČITNA GUMA VRAT SPODNJA</t>
  </si>
  <si>
    <t>5036767</t>
  </si>
  <si>
    <t>ZAVORNI DISK</t>
  </si>
  <si>
    <t>5012232</t>
  </si>
  <si>
    <t>ZNAK MERCEDES</t>
  </si>
  <si>
    <t>5012233</t>
  </si>
  <si>
    <t>ZNAK MERCEDES MALI</t>
  </si>
  <si>
    <t>5036390</t>
  </si>
  <si>
    <t>ZRAČNA BLAZINA S SPODNJIM LONCEM 1.OS</t>
  </si>
  <si>
    <t>5036391</t>
  </si>
  <si>
    <t>ZRAČNA BLAZINA S SPODNJIM LONCEM 2.OS</t>
  </si>
  <si>
    <t>5028627</t>
  </si>
  <si>
    <t>ZRAČNI PRIKLJUČEK RAVNI M18X1,5 VOSS 232</t>
  </si>
  <si>
    <t>5016861</t>
  </si>
  <si>
    <t>ŽAROMET DESNI</t>
  </si>
  <si>
    <t>5030590</t>
  </si>
  <si>
    <t>ŽAROMET LEVI</t>
  </si>
  <si>
    <t>5007014</t>
  </si>
  <si>
    <t>ŽAROMET LEVI S SMEROKAZOM IN NOSILCEM</t>
  </si>
  <si>
    <t>A 000 140 32 68</t>
  </si>
  <si>
    <t>A 001 980 71 64</t>
  </si>
  <si>
    <t>H00 006 983 07 82</t>
  </si>
  <si>
    <t>A 644 326 07 00</t>
  </si>
  <si>
    <t>A0009887011</t>
  </si>
  <si>
    <t>A0009880020</t>
  </si>
  <si>
    <t>A6286470104</t>
  </si>
  <si>
    <t>A6288850825</t>
  </si>
  <si>
    <t>A6288852703</t>
  </si>
  <si>
    <t>A6288850325</t>
  </si>
  <si>
    <t>A6288852603</t>
  </si>
  <si>
    <t>A6286470184</t>
  </si>
  <si>
    <t>A6286470084</t>
  </si>
  <si>
    <t>A 633 750 01 95</t>
  </si>
  <si>
    <t>A0109976482</t>
  </si>
  <si>
    <t>N 000000 008460</t>
  </si>
  <si>
    <t>A 457 010 10 70</t>
  </si>
  <si>
    <t>A 460 070 00 33</t>
  </si>
  <si>
    <t>A6284700926</t>
  </si>
  <si>
    <t>A6284706926</t>
  </si>
  <si>
    <t>A3578321623</t>
  </si>
  <si>
    <t>A6289970452</t>
  </si>
  <si>
    <t>A 628 203 01 48</t>
  </si>
  <si>
    <t>A 628 490 12 19</t>
  </si>
  <si>
    <t>A 628 490 13 21</t>
  </si>
  <si>
    <t>A6214900065</t>
  </si>
  <si>
    <t>A6284900116</t>
  </si>
  <si>
    <t>A6284900127</t>
  </si>
  <si>
    <t>A0009872237</t>
  </si>
  <si>
    <t>625 466 00 81</t>
  </si>
  <si>
    <t>A 305 832 12 23</t>
  </si>
  <si>
    <t>A0014292735</t>
  </si>
  <si>
    <t>A9062035702</t>
  </si>
  <si>
    <t>A 006 830 56 15</t>
  </si>
  <si>
    <t>A 936 010 25 66</t>
  </si>
  <si>
    <t>A 457 180 17 22</t>
  </si>
  <si>
    <t>A 936 180 57 20</t>
  </si>
  <si>
    <t>A 457 070 21 38</t>
  </si>
  <si>
    <t>A6254660281</t>
  </si>
  <si>
    <t>A 457 180 18 20</t>
  </si>
  <si>
    <t>A 906 070 24 33</t>
  </si>
  <si>
    <t>A9362033336</t>
  </si>
  <si>
    <t>A 936 142 06 53</t>
  </si>
  <si>
    <t>A6285012682</t>
  </si>
  <si>
    <t>A6285010982</t>
  </si>
  <si>
    <t>A6285013182</t>
  </si>
  <si>
    <t>A6285013382</t>
  </si>
  <si>
    <t>A6285014082</t>
  </si>
  <si>
    <t>A0009872037</t>
  </si>
  <si>
    <t>A4572004052</t>
  </si>
  <si>
    <t>N 000000 008482</t>
  </si>
  <si>
    <t>A 936 203 12 17</t>
  </si>
  <si>
    <t>A 628 500 95 05</t>
  </si>
  <si>
    <t>A 628 500 96 05</t>
  </si>
  <si>
    <t>A3118305363</t>
  </si>
  <si>
    <t>A 936 010 16 64</t>
  </si>
  <si>
    <t>A9060101264</t>
  </si>
  <si>
    <t>A 628 420 16 48</t>
  </si>
  <si>
    <t>A6284201848</t>
  </si>
  <si>
    <t>A 000 997 73 32</t>
  </si>
  <si>
    <t>N 000908 020004</t>
  </si>
  <si>
    <t>A000997973064</t>
  </si>
  <si>
    <t>N000908022011</t>
  </si>
  <si>
    <t>A0009903910</t>
  </si>
  <si>
    <t>A 000 140 05 94</t>
  </si>
  <si>
    <t>A9060170524</t>
  </si>
  <si>
    <t>A0008322072</t>
  </si>
  <si>
    <t>A 000 830 13 65</t>
  </si>
  <si>
    <t>A9361800109</t>
  </si>
  <si>
    <t>A 000 460 46 83</t>
  </si>
  <si>
    <t>A 000 429 27 97</t>
  </si>
  <si>
    <t>A0028352147</t>
  </si>
  <si>
    <t>A 004 094 63 04</t>
  </si>
  <si>
    <t>A 457 091 06 01 80</t>
  </si>
  <si>
    <t>A 028 074 96 02</t>
  </si>
  <si>
    <t>A0008606226</t>
  </si>
  <si>
    <t>A 457 180 16 01 80</t>
  </si>
  <si>
    <t>A4572002801  80</t>
  </si>
  <si>
    <t>A 472 200 10 01 80</t>
  </si>
  <si>
    <t>A0001404478  80</t>
  </si>
  <si>
    <t>A3905408535</t>
  </si>
  <si>
    <t>A0001404139  80</t>
  </si>
  <si>
    <t>A 628 500 04 50</t>
  </si>
  <si>
    <t>A6283300103</t>
  </si>
  <si>
    <t>A442031002764</t>
  </si>
  <si>
    <t>A 628 889 15 14</t>
  </si>
  <si>
    <t>A 628 889 16 14</t>
  </si>
  <si>
    <t>A6288120014</t>
  </si>
  <si>
    <t>A 357 812 02 14 A2</t>
  </si>
  <si>
    <t>A 644 829 00 88</t>
  </si>
  <si>
    <t>A0004465028</t>
  </si>
  <si>
    <t>A 001 543 39 15</t>
  </si>
  <si>
    <t>A 000 446 26 30</t>
  </si>
  <si>
    <t>A0309971648</t>
  </si>
  <si>
    <t>A 542 030 49 60</t>
  </si>
  <si>
    <t>A 311 470 02 20</t>
  </si>
  <si>
    <t>470 090 83 52</t>
  </si>
  <si>
    <t>A 003 995 40 02</t>
  </si>
  <si>
    <t>A0008950065</t>
  </si>
  <si>
    <t>A4601800643</t>
  </si>
  <si>
    <t>A 936 142 16 79 80</t>
  </si>
  <si>
    <t>A6285003800</t>
  </si>
  <si>
    <t>A 633 540 13 32</t>
  </si>
  <si>
    <t>A0015406436  64</t>
  </si>
  <si>
    <t>A0069970851</t>
  </si>
  <si>
    <t>A 002 993 53 96</t>
  </si>
  <si>
    <t>A 000 993 54 95</t>
  </si>
  <si>
    <t>A9069933896</t>
  </si>
  <si>
    <t>A0029931796</t>
  </si>
  <si>
    <t>A0019935696</t>
  </si>
  <si>
    <t>A 002 993 51 96</t>
  </si>
  <si>
    <t>A 002 993 71 96</t>
  </si>
  <si>
    <t>A 470 993 44 96</t>
  </si>
  <si>
    <t>A9369931996</t>
  </si>
  <si>
    <t>457 155 02 15</t>
  </si>
  <si>
    <t>A3805402181</t>
  </si>
  <si>
    <t>A3660180106</t>
  </si>
  <si>
    <t>628 987 01 30</t>
  </si>
  <si>
    <t>A 628 750 02 50</t>
  </si>
  <si>
    <t>A3015011482</t>
  </si>
  <si>
    <t>628 501 07 82</t>
  </si>
  <si>
    <t>A 000 550 23 33</t>
  </si>
  <si>
    <t>A4722020219</t>
  </si>
  <si>
    <t>A 000 550 18 33</t>
  </si>
  <si>
    <t>A 472 202 09 19</t>
  </si>
  <si>
    <t>A9362003170</t>
  </si>
  <si>
    <t>906 017 04 88 64</t>
  </si>
  <si>
    <t>A0018300770</t>
  </si>
  <si>
    <t>A0008308970</t>
  </si>
  <si>
    <t>A 013 545 60 26 64</t>
  </si>
  <si>
    <t>A 002 540 36 24</t>
  </si>
  <si>
    <t>N005401314000</t>
  </si>
  <si>
    <t>A 628 820 09 44</t>
  </si>
  <si>
    <t>A 010 542 23 18</t>
  </si>
  <si>
    <t>A 010 542 89 18</t>
  </si>
  <si>
    <t>A 010 545 04 90</t>
  </si>
  <si>
    <t>A6286982001</t>
  </si>
  <si>
    <t>A6286900801</t>
  </si>
  <si>
    <t>A6286847021</t>
  </si>
  <si>
    <t>A6286970627  A3</t>
  </si>
  <si>
    <t>A 008 987 18 25</t>
  </si>
  <si>
    <t>A0009812206</t>
  </si>
  <si>
    <t>0635 373 018</t>
  </si>
  <si>
    <t>A6287630920</t>
  </si>
  <si>
    <t>A 005 981 31 05</t>
  </si>
  <si>
    <t>A6287631220</t>
  </si>
  <si>
    <t>A6287631320</t>
  </si>
  <si>
    <t>A6447630120</t>
  </si>
  <si>
    <t>A6287631020</t>
  </si>
  <si>
    <t>A0003270018</t>
  </si>
  <si>
    <t>A0038205256</t>
  </si>
  <si>
    <t>A 000 826 49 47</t>
  </si>
  <si>
    <t>A 001 542 19 27</t>
  </si>
  <si>
    <t>A0028201756</t>
  </si>
  <si>
    <t>A 000 544 69 11</t>
  </si>
  <si>
    <t>A0008207164</t>
  </si>
  <si>
    <t>A 000 820 70 64</t>
  </si>
  <si>
    <t>A0005447606</t>
  </si>
  <si>
    <t>A0008207764</t>
  </si>
  <si>
    <t>A0018201264</t>
  </si>
  <si>
    <t>A 000 820 48 64</t>
  </si>
  <si>
    <t>A0008207664</t>
  </si>
  <si>
    <t>A0018201164</t>
  </si>
  <si>
    <t>A0008261344</t>
  </si>
  <si>
    <t>A6287510130</t>
  </si>
  <si>
    <t>A 628 881 04 23</t>
  </si>
  <si>
    <t>A 628 881 03 23</t>
  </si>
  <si>
    <t>A0009896251  10</t>
  </si>
  <si>
    <t>A 000 990 69 53</t>
  </si>
  <si>
    <t>N308673012003</t>
  </si>
  <si>
    <t>A 001 990 54 51</t>
  </si>
  <si>
    <t>A9909901250</t>
  </si>
  <si>
    <t>A0009903260</t>
  </si>
  <si>
    <t>N000000005739</t>
  </si>
  <si>
    <t>A0009903150</t>
  </si>
  <si>
    <t>A9909906217</t>
  </si>
  <si>
    <t>N000000005470</t>
  </si>
  <si>
    <t>N000000005915</t>
  </si>
  <si>
    <t>N074305022202</t>
  </si>
  <si>
    <t>A 990 990 09 50 64</t>
  </si>
  <si>
    <t>A0009845521</t>
  </si>
  <si>
    <t>000 990 28 52</t>
  </si>
  <si>
    <t>A 970 990 00 51</t>
  </si>
  <si>
    <t>A0035405617</t>
  </si>
  <si>
    <t>A0035405717</t>
  </si>
  <si>
    <t>A0155426117</t>
  </si>
  <si>
    <t>A4570104872</t>
  </si>
  <si>
    <t>A 936 010 51 72</t>
  </si>
  <si>
    <t>A 001 820 07 45</t>
  </si>
  <si>
    <t>A0018206645</t>
  </si>
  <si>
    <t>A0018206545</t>
  </si>
  <si>
    <t>A0004461003</t>
  </si>
  <si>
    <t>A 001 543 24 15</t>
  </si>
  <si>
    <t>A 960 540 00 46 64</t>
  </si>
  <si>
    <t>A 005 820 83 42</t>
  </si>
  <si>
    <t>A 457 200 40 70</t>
  </si>
  <si>
    <t>A 471 200 10 70</t>
  </si>
  <si>
    <t>A 000 230 06 10</t>
  </si>
  <si>
    <t>A9362002170</t>
  </si>
  <si>
    <t>A9362002670  80</t>
  </si>
  <si>
    <t>A 000 550 04 33</t>
  </si>
  <si>
    <t>A 628 817 24 16</t>
  </si>
  <si>
    <t>A6718110311</t>
  </si>
  <si>
    <t>A0069979172</t>
  </si>
  <si>
    <t>A 628 320 03 35</t>
  </si>
  <si>
    <t>A0005041114</t>
  </si>
  <si>
    <t>A3004920082</t>
  </si>
  <si>
    <t>A0009872143</t>
  </si>
  <si>
    <t>A0005280485</t>
  </si>
  <si>
    <t>A0019875240</t>
  </si>
  <si>
    <t>A 633 241 00 13</t>
  </si>
  <si>
    <t>A0005041214</t>
  </si>
  <si>
    <t>941 241 77 13</t>
  </si>
  <si>
    <t>628 240 18 17</t>
  </si>
  <si>
    <t>A0008116411</t>
  </si>
  <si>
    <t>A 628 880 98 14</t>
  </si>
  <si>
    <t>A0009922129</t>
  </si>
  <si>
    <t>A 628 630 40 40</t>
  </si>
  <si>
    <t>A 628 640 29 14</t>
  </si>
  <si>
    <t>A0003521040</t>
  </si>
  <si>
    <t>A 010 153 14 28 64</t>
  </si>
  <si>
    <t>A4579971145</t>
  </si>
  <si>
    <t>A 990 997 22 06</t>
  </si>
  <si>
    <t>028 997 80 45</t>
  </si>
  <si>
    <t>N000000001647</t>
  </si>
  <si>
    <t>A 002 995 39 02</t>
  </si>
  <si>
    <t>N000000000330</t>
  </si>
  <si>
    <t>N000000000350</t>
  </si>
  <si>
    <t>A9909905605</t>
  </si>
  <si>
    <t>N000000007519</t>
  </si>
  <si>
    <t>A0019952542</t>
  </si>
  <si>
    <t>A 936 142 12 45</t>
  </si>
  <si>
    <t>A 936 142 13 45</t>
  </si>
  <si>
    <t>A6285040033</t>
  </si>
  <si>
    <t>A6219970090</t>
  </si>
  <si>
    <t>A9429970290</t>
  </si>
  <si>
    <t>N071555124501</t>
  </si>
  <si>
    <t>002 995 29 01</t>
  </si>
  <si>
    <t>A 311 691 34 37</t>
  </si>
  <si>
    <t>307 334 01 15</t>
  </si>
  <si>
    <t>A3543260068</t>
  </si>
  <si>
    <t>A 930 400 01 25 9205</t>
  </si>
  <si>
    <t>A0003530891</t>
  </si>
  <si>
    <t>A6288850808  A0</t>
  </si>
  <si>
    <t>A6288850708  A0</t>
  </si>
  <si>
    <t>A6288850108</t>
  </si>
  <si>
    <t>A6288851201  A0</t>
  </si>
  <si>
    <t>A6288801471</t>
  </si>
  <si>
    <t>A6288801271</t>
  </si>
  <si>
    <t>A6288851602</t>
  </si>
  <si>
    <t>A3118853205  A0</t>
  </si>
  <si>
    <t>A 632 880 05 72</t>
  </si>
  <si>
    <t>A6288851502</t>
  </si>
  <si>
    <t>A 632 880 04 72</t>
  </si>
  <si>
    <t>A6284920087</t>
  </si>
  <si>
    <t>A3073230044</t>
  </si>
  <si>
    <t>A 000 988 42 11</t>
  </si>
  <si>
    <t>A 001 810 88 16</t>
  </si>
  <si>
    <t>A 002 810 34 16</t>
  </si>
  <si>
    <t>A 628 810 34 16</t>
  </si>
  <si>
    <t>A 628 880 62 14</t>
  </si>
  <si>
    <t>015 545 65 26</t>
  </si>
  <si>
    <t>A0008110960</t>
  </si>
  <si>
    <t>A0008260462</t>
  </si>
  <si>
    <t>001 826 67 82</t>
  </si>
  <si>
    <t>A025997504764</t>
  </si>
  <si>
    <t>A0003502035</t>
  </si>
  <si>
    <t>A 001 542 31 23</t>
  </si>
  <si>
    <t>A0003520188</t>
  </si>
  <si>
    <t>A0004465428</t>
  </si>
  <si>
    <t>A 628 821 94 11</t>
  </si>
  <si>
    <t>A0084206020</t>
  </si>
  <si>
    <t>A 013 542 40 17</t>
  </si>
  <si>
    <t>A 000 997 42 42</t>
  </si>
  <si>
    <t>A9060160080</t>
  </si>
  <si>
    <t>A6285560013</t>
  </si>
  <si>
    <t>A 000 546 77 35</t>
  </si>
  <si>
    <t>A6287501903</t>
  </si>
  <si>
    <t>A 628 690 70 07  6E</t>
  </si>
  <si>
    <t>A 000 811 06 61</t>
  </si>
  <si>
    <t>A0008110561</t>
  </si>
  <si>
    <t>A 628 683 27 08</t>
  </si>
  <si>
    <t>A0008246049</t>
  </si>
  <si>
    <t>A0004773516</t>
  </si>
  <si>
    <t>A 628 880 50 05 A0</t>
  </si>
  <si>
    <t>A 936 010 14 30 64</t>
  </si>
  <si>
    <t>A6288850122</t>
  </si>
  <si>
    <t>A0008280524</t>
  </si>
  <si>
    <t>A0008280624</t>
  </si>
  <si>
    <t>A9433300856</t>
  </si>
  <si>
    <t>A 000 810 14 64</t>
  </si>
  <si>
    <t>A0005003849</t>
  </si>
  <si>
    <t>A0005003949</t>
  </si>
  <si>
    <t>A 000 466 71 02</t>
  </si>
  <si>
    <t>A6286300840</t>
  </si>
  <si>
    <t>A 005 490 73 14</t>
  </si>
  <si>
    <t>A0008330650</t>
  </si>
  <si>
    <t>A0015421825</t>
  </si>
  <si>
    <t>A 000 820 10 38</t>
  </si>
  <si>
    <t>A 906 091 02 24</t>
  </si>
  <si>
    <t>A0009971770</t>
  </si>
  <si>
    <t>A 002 997 60 71</t>
  </si>
  <si>
    <t>628 480 00 25</t>
  </si>
  <si>
    <t>A0009970567</t>
  </si>
  <si>
    <t>A 000 990 88 78</t>
  </si>
  <si>
    <t>A 457 142 02 08</t>
  </si>
  <si>
    <t>A0008960211</t>
  </si>
  <si>
    <t>A0008960011</t>
  </si>
  <si>
    <t>A0008960111</t>
  </si>
  <si>
    <t>A0039873372</t>
  </si>
  <si>
    <t>A 628 600 51 41 A0</t>
  </si>
  <si>
    <t>A6287200378  7E</t>
  </si>
  <si>
    <t>A6287200478  7E</t>
  </si>
  <si>
    <t>A6289850110</t>
  </si>
  <si>
    <t>N 001850 008001</t>
  </si>
  <si>
    <t>A 001 992 39 10</t>
  </si>
  <si>
    <t>A4103520150</t>
  </si>
  <si>
    <t>A6289920203</t>
  </si>
  <si>
    <t>A 010 545 39 90</t>
  </si>
  <si>
    <t>A 000 835 97 15</t>
  </si>
  <si>
    <t>A 004 154 51 06</t>
  </si>
  <si>
    <t>A 000 758 02 02</t>
  </si>
  <si>
    <t>A 009 545 53 24</t>
  </si>
  <si>
    <t>A6288200244</t>
  </si>
  <si>
    <t>A 001 820 43 44</t>
  </si>
  <si>
    <t>A6288200144</t>
  </si>
  <si>
    <t>A 004 542 38 16</t>
  </si>
  <si>
    <t>A 004 542 37 16</t>
  </si>
  <si>
    <t>A 002 542 43 18</t>
  </si>
  <si>
    <t>A0005400362</t>
  </si>
  <si>
    <t>942 542 02 17</t>
  </si>
  <si>
    <t>A0041534428</t>
  </si>
  <si>
    <t>A0025425318</t>
  </si>
  <si>
    <t>A 010 153 17 28</t>
  </si>
  <si>
    <t>A0011533120</t>
  </si>
  <si>
    <t>010 542 88 18</t>
  </si>
  <si>
    <t>A0101535328</t>
  </si>
  <si>
    <t>A0003501549</t>
  </si>
  <si>
    <t>A0075428920</t>
  </si>
  <si>
    <t>000 820 16 20</t>
  </si>
  <si>
    <t>A 000 820 06 20</t>
  </si>
  <si>
    <t>A0018208921</t>
  </si>
  <si>
    <t>A0049974089</t>
  </si>
  <si>
    <t>A0089970889</t>
  </si>
  <si>
    <t>A 000 988 11 69</t>
  </si>
  <si>
    <t>A 628 885 38 26 A0</t>
  </si>
  <si>
    <t>A6286747708</t>
  </si>
  <si>
    <t>628 674 44 16</t>
  </si>
  <si>
    <t>A0018114633</t>
  </si>
  <si>
    <t>A001544949064</t>
  </si>
  <si>
    <t>A 644 713 27 10</t>
  </si>
  <si>
    <t>A 628 725 19 09</t>
  </si>
  <si>
    <t>A 311 711 71 10</t>
  </si>
  <si>
    <t>A6287255609</t>
  </si>
  <si>
    <t>A 628 673 48 09</t>
  </si>
  <si>
    <t>A 644 670 34 24</t>
  </si>
  <si>
    <t>A 628 675 42 07</t>
  </si>
  <si>
    <t>A 628 671 33 10</t>
  </si>
  <si>
    <t>A6446730810</t>
  </si>
  <si>
    <t>A6286730116</t>
  </si>
  <si>
    <t>A6286735010</t>
  </si>
  <si>
    <t>A 628 678 67 10</t>
  </si>
  <si>
    <t>A 628 725 55 09</t>
  </si>
  <si>
    <t>A6286740016</t>
  </si>
  <si>
    <t>A 628 720 68 20</t>
  </si>
  <si>
    <t>A0015449290</t>
  </si>
  <si>
    <t>A 001 811 45 33</t>
  </si>
  <si>
    <t>A0025453914</t>
  </si>
  <si>
    <t>A0158206710</t>
  </si>
  <si>
    <t>A0005455414</t>
  </si>
  <si>
    <t>A 000 545 67 04</t>
  </si>
  <si>
    <t>A0118205710</t>
  </si>
  <si>
    <t>A0041534228</t>
  </si>
  <si>
    <t>A0045455414</t>
  </si>
  <si>
    <t>A0045455514</t>
  </si>
  <si>
    <t>A 009 545 51 24</t>
  </si>
  <si>
    <t>A0085450124  A2</t>
  </si>
  <si>
    <t>A 002 545 47 07</t>
  </si>
  <si>
    <t>A0015404144</t>
  </si>
  <si>
    <t>A 004 545 55 07</t>
  </si>
  <si>
    <t>A0045458605</t>
  </si>
  <si>
    <t>A0065453414</t>
  </si>
  <si>
    <t>A6286731916</t>
  </si>
  <si>
    <t>A 003 820 61 56</t>
  </si>
  <si>
    <t>A 003 820 73 56</t>
  </si>
  <si>
    <t>A 628 820 10 01</t>
  </si>
  <si>
    <t>A 628 820 12 01</t>
  </si>
  <si>
    <t>A 002 010 89 51</t>
  </si>
  <si>
    <t>A6298310060</t>
  </si>
  <si>
    <t>A 457 180 19 43</t>
  </si>
  <si>
    <t>A 936 078 07 49</t>
  </si>
  <si>
    <t>A 000 997 40 71</t>
  </si>
  <si>
    <t>A6287502121</t>
  </si>
  <si>
    <t>A6287502021</t>
  </si>
  <si>
    <t>A 628 751 00 51</t>
  </si>
  <si>
    <t>A 005 203 26 75</t>
  </si>
  <si>
    <t>A 936 200 03 15</t>
  </si>
  <si>
    <t>A 628 987 00 57 A0</t>
  </si>
  <si>
    <t>A 644 720 24 78</t>
  </si>
  <si>
    <t>457 011 02 59</t>
  </si>
  <si>
    <t>014 997 00 46</t>
  </si>
  <si>
    <t>A 457 010 03 35</t>
  </si>
  <si>
    <t>A4600110180</t>
  </si>
  <si>
    <t>A0149974148</t>
  </si>
  <si>
    <t>A 936 997 18 45</t>
  </si>
  <si>
    <t>A 936 142 08 80</t>
  </si>
  <si>
    <t>A 410 474 00 80</t>
  </si>
  <si>
    <t>N000000001069</t>
  </si>
  <si>
    <t>A0259975748</t>
  </si>
  <si>
    <t>N000000001085</t>
  </si>
  <si>
    <t>A 906 091 05 80</t>
  </si>
  <si>
    <t>A 457 091 01 80</t>
  </si>
  <si>
    <t>A 936 203 06 80</t>
  </si>
  <si>
    <t>A4600160720</t>
  </si>
  <si>
    <t>A0169975046</t>
  </si>
  <si>
    <t>A 028 997 56 48</t>
  </si>
  <si>
    <t>A0129973145</t>
  </si>
  <si>
    <t>A6285050180</t>
  </si>
  <si>
    <t>A0002340080</t>
  </si>
  <si>
    <t>N917003026003</t>
  </si>
  <si>
    <t>A6285510190</t>
  </si>
  <si>
    <t>460 142 00 80</t>
  </si>
  <si>
    <t>A 936 142 00 80</t>
  </si>
  <si>
    <t>A 936 014 09 22</t>
  </si>
  <si>
    <t>A457014022264</t>
  </si>
  <si>
    <t>000 766 79 95</t>
  </si>
  <si>
    <t>A9908260080</t>
  </si>
  <si>
    <t>A 990 982 01 19</t>
  </si>
  <si>
    <t>A 936 142 22 80</t>
  </si>
  <si>
    <t>A 936 142 25 80</t>
  </si>
  <si>
    <t>A 936 142 26 80</t>
  </si>
  <si>
    <t>457 188 02 80</t>
  </si>
  <si>
    <t>A4571310180</t>
  </si>
  <si>
    <t>A0169972645</t>
  </si>
  <si>
    <t>A0059970245</t>
  </si>
  <si>
    <t>A0119976245</t>
  </si>
  <si>
    <t>A 460 997 03 45</t>
  </si>
  <si>
    <t>A0249972848</t>
  </si>
  <si>
    <t>A0001883380</t>
  </si>
  <si>
    <t>A9061880280</t>
  </si>
  <si>
    <t>A9061840280</t>
  </si>
  <si>
    <t>A 014 997 46 47</t>
  </si>
  <si>
    <t>A4570160221</t>
  </si>
  <si>
    <t>A0000160521</t>
  </si>
  <si>
    <t>A9360160121  64</t>
  </si>
  <si>
    <t>470 016 03 21</t>
  </si>
  <si>
    <t>457 141 00 80</t>
  </si>
  <si>
    <t>A6289870198</t>
  </si>
  <si>
    <t>A0289978045</t>
  </si>
  <si>
    <t>A5419970545</t>
  </si>
  <si>
    <t>A5419970645</t>
  </si>
  <si>
    <t>A5411870080</t>
  </si>
  <si>
    <t>A457201028064</t>
  </si>
  <si>
    <t>A 936 201 02 80</t>
  </si>
  <si>
    <t>A 936 016 10 80</t>
  </si>
  <si>
    <t>009 153 47 28</t>
  </si>
  <si>
    <t>A 014 820 38 10</t>
  </si>
  <si>
    <t>A990989470010</t>
  </si>
  <si>
    <t>A 629 812 02 85</t>
  </si>
  <si>
    <t>A 629 812 01 85</t>
  </si>
  <si>
    <t>A 628 620 11 86</t>
  </si>
  <si>
    <t>A0001802709</t>
  </si>
  <si>
    <t>A0005461618</t>
  </si>
  <si>
    <t>000 150 39 80</t>
  </si>
  <si>
    <t>A 357 545 09 31</t>
  </si>
  <si>
    <t>A 000 822 09 60</t>
  </si>
  <si>
    <t>A 000 822 02 60</t>
  </si>
  <si>
    <t>A 357 545 06 31</t>
  </si>
  <si>
    <t>A 000 822 11 60</t>
  </si>
  <si>
    <t>A 357 545 01 31</t>
  </si>
  <si>
    <t>A 990 990 13 50</t>
  </si>
  <si>
    <t>N000000000416</t>
  </si>
  <si>
    <t>A 990 990 80 09</t>
  </si>
  <si>
    <t>N 000000 002811</t>
  </si>
  <si>
    <t>N 000000 002803</t>
  </si>
  <si>
    <t>N000000006618</t>
  </si>
  <si>
    <t>N000000006617</t>
  </si>
  <si>
    <t>A 422 014 00 76</t>
  </si>
  <si>
    <t>N 000472 047000</t>
  </si>
  <si>
    <t>N000000 002809</t>
  </si>
  <si>
    <t>N000000002810</t>
  </si>
  <si>
    <t>N000000 002805</t>
  </si>
  <si>
    <t>N000000 002807</t>
  </si>
  <si>
    <t>A 000 470 53 93</t>
  </si>
  <si>
    <t>A0003272125</t>
  </si>
  <si>
    <t>A 002 830 56 84</t>
  </si>
  <si>
    <t>A0004322107</t>
  </si>
  <si>
    <t>A0048301884</t>
  </si>
  <si>
    <t>A0048301684</t>
  </si>
  <si>
    <t>A0008004878</t>
  </si>
  <si>
    <t>A3058300084</t>
  </si>
  <si>
    <t>A6288850130</t>
  </si>
  <si>
    <t>A5410170171</t>
  </si>
  <si>
    <t>A 457 011 00 71</t>
  </si>
  <si>
    <t>N000000005535</t>
  </si>
  <si>
    <t>N000000005727</t>
  </si>
  <si>
    <t>A0003210071</t>
  </si>
  <si>
    <t>A9429901304</t>
  </si>
  <si>
    <t>A4579900201</t>
  </si>
  <si>
    <t>A4579902001</t>
  </si>
  <si>
    <t>A 904 990 04 12</t>
  </si>
  <si>
    <t>A 004 990 86 05</t>
  </si>
  <si>
    <t>A 990 990 11 01</t>
  </si>
  <si>
    <t>A 990 990 02 03</t>
  </si>
  <si>
    <t>A0109909601</t>
  </si>
  <si>
    <t>A9909900319</t>
  </si>
  <si>
    <t>A9909907217</t>
  </si>
  <si>
    <t>N910105008032</t>
  </si>
  <si>
    <t>N 915036 006202</t>
  </si>
  <si>
    <t>A 990 990 07 19</t>
  </si>
  <si>
    <t>N 910105 012042</t>
  </si>
  <si>
    <t>N000000 005518</t>
  </si>
  <si>
    <t>N 000000 005478</t>
  </si>
  <si>
    <t>A4420380071</t>
  </si>
  <si>
    <t>A 906 016 04 69</t>
  </si>
  <si>
    <t>A 990 990 32 01</t>
  </si>
  <si>
    <t>A4609900063</t>
  </si>
  <si>
    <t>A 990 990 39 12</t>
  </si>
  <si>
    <t>N000000002815</t>
  </si>
  <si>
    <t>N000000005564</t>
  </si>
  <si>
    <t>N910105012003</t>
  </si>
  <si>
    <t>A9909907117</t>
  </si>
  <si>
    <t>A0019904605</t>
  </si>
  <si>
    <t>A0009906005</t>
  </si>
  <si>
    <t>A 000 990 60 05</t>
  </si>
  <si>
    <t>N914112012203</t>
  </si>
  <si>
    <t>A4220320171</t>
  </si>
  <si>
    <t>A0003270030</t>
  </si>
  <si>
    <t>A 000 477 04 03</t>
  </si>
  <si>
    <t>A 000 277 33 95</t>
  </si>
  <si>
    <t>A 000 466 32 04</t>
  </si>
  <si>
    <t>A 470 180 03 09</t>
  </si>
  <si>
    <t>A 000 989 13 11</t>
  </si>
  <si>
    <t>A 906 090 61 76</t>
  </si>
  <si>
    <t>A5410532730</t>
  </si>
  <si>
    <t>A 628 763 02 20</t>
  </si>
  <si>
    <t>A 628 550 00 94</t>
  </si>
  <si>
    <t>A 628 333 15 05</t>
  </si>
  <si>
    <t>A 644 350 03 06</t>
  </si>
  <si>
    <t>A 936 200 17 01</t>
  </si>
  <si>
    <t>A0035408945</t>
  </si>
  <si>
    <t>A0008900242</t>
  </si>
  <si>
    <t>A 628 750 70 05 75</t>
  </si>
  <si>
    <t>A 003 980 97 64</t>
  </si>
  <si>
    <t>A6288200340</t>
  </si>
  <si>
    <t>A 644 820 00 41</t>
  </si>
  <si>
    <t>A0041597803</t>
  </si>
  <si>
    <t>A0008203664</t>
  </si>
  <si>
    <t>A0008203564</t>
  </si>
  <si>
    <t>A 628 750 77 74</t>
  </si>
  <si>
    <t>A 632 885 00 02</t>
  </si>
  <si>
    <t>A 000 835 06 78</t>
  </si>
  <si>
    <t>A 000 755 01 49</t>
  </si>
  <si>
    <t>A 002 988 30 42</t>
  </si>
  <si>
    <t>A3577500050</t>
  </si>
  <si>
    <t>A 943 750 00 84</t>
  </si>
  <si>
    <t>A 628 880 07 60</t>
  </si>
  <si>
    <t>A 002 988 41 42</t>
  </si>
  <si>
    <t>A 628 987 00 98</t>
  </si>
  <si>
    <t>A 943 421 04 12</t>
  </si>
  <si>
    <t>A3568100118</t>
  </si>
  <si>
    <t>A6738100018</t>
  </si>
  <si>
    <t>A 000 320 03 25</t>
  </si>
  <si>
    <t>A 000 320 05 25</t>
  </si>
  <si>
    <t>A0009972270</t>
  </si>
  <si>
    <t>A 002 820 22 61</t>
  </si>
  <si>
    <t>A0008200439</t>
  </si>
  <si>
    <t>A6285400323</t>
  </si>
  <si>
    <t>M2-</t>
  </si>
  <si>
    <t>5027669</t>
  </si>
  <si>
    <t>BLAZINA ZRAČNA ZADNJA KPL</t>
  </si>
  <si>
    <t>5025815</t>
  </si>
  <si>
    <t>BLOK SILEN STABILIZATORJA</t>
  </si>
  <si>
    <t>5029647</t>
  </si>
  <si>
    <t>CEV GUMI EKSPANZ. POSODE FI18/FI38X85MM</t>
  </si>
  <si>
    <t>5032782</t>
  </si>
  <si>
    <t>CEV KOLENO EKSPANZIJE</t>
  </si>
  <si>
    <t>5035766</t>
  </si>
  <si>
    <t>CEV ZRAKA DOVODNA</t>
  </si>
  <si>
    <t>5035317</t>
  </si>
  <si>
    <t>CEV ZRAKA DOVODNA INTERCULERJA</t>
  </si>
  <si>
    <t>5026296</t>
  </si>
  <si>
    <t>CEV ZRAKA KOMPRESORJA GIBLJIVA</t>
  </si>
  <si>
    <t>CEV ZRAKA KOVINSKA</t>
  </si>
  <si>
    <t>5031606</t>
  </si>
  <si>
    <t>DISTANČNIK LEŽAJA PREMNIKA 10,5MM</t>
  </si>
  <si>
    <t>5031610</t>
  </si>
  <si>
    <t>DISTANČNIK NAVOJNI</t>
  </si>
  <si>
    <t>5029902</t>
  </si>
  <si>
    <t>GUMA PROTIPRAŠNA PRVIH VRAT</t>
  </si>
  <si>
    <t>5022778</t>
  </si>
  <si>
    <t>JERMEN 8PK 1285 HIDR. ČRPALKA</t>
  </si>
  <si>
    <t>5034223</t>
  </si>
  <si>
    <t>KARDAN</t>
  </si>
  <si>
    <t>KLJUČAVNICA</t>
  </si>
  <si>
    <t>5027538</t>
  </si>
  <si>
    <t>KLJUČAVNICA VOZNIŠKIH VRAT</t>
  </si>
  <si>
    <t>5034889</t>
  </si>
  <si>
    <t>KONČNIK PREDNJE PREME SPODAJ</t>
  </si>
  <si>
    <t>5031501</t>
  </si>
  <si>
    <t>KONČNIK PREDNJE PREME ZGORAJ</t>
  </si>
  <si>
    <t>5031508</t>
  </si>
  <si>
    <t>LEŽAJ 50X80X24</t>
  </si>
  <si>
    <t>5031415</t>
  </si>
  <si>
    <t>LEŽAJ OSOVINE ROKE 28X52X16</t>
  </si>
  <si>
    <t>5031609</t>
  </si>
  <si>
    <t>LEŽAJ-DISTANČNIK ROKE SPREDAJ</t>
  </si>
  <si>
    <t>5034819</t>
  </si>
  <si>
    <t>LONEC ZRAČNE BLAZINE SPR.</t>
  </si>
  <si>
    <t>5023518</t>
  </si>
  <si>
    <t>LUČ BOČNA</t>
  </si>
  <si>
    <t>5023670</t>
  </si>
  <si>
    <t>LUČ DNEVNA LED</t>
  </si>
  <si>
    <t>5024956</t>
  </si>
  <si>
    <t>LUČ GABARITNA BELA</t>
  </si>
  <si>
    <t>5024420</t>
  </si>
  <si>
    <t>LUČ GABARITNA BELO-RDEČA</t>
  </si>
  <si>
    <t>5024955</t>
  </si>
  <si>
    <t>LUČ LED REG. TABLICE</t>
  </si>
  <si>
    <t>5033799</t>
  </si>
  <si>
    <t>MEGLENKA PREDNJA</t>
  </si>
  <si>
    <t>MEGLENKA ZADNJA</t>
  </si>
  <si>
    <t>5034062</t>
  </si>
  <si>
    <t>MODUL ESP</t>
  </si>
  <si>
    <t>5036549</t>
  </si>
  <si>
    <t>NASTAVEK ZA MOČENJE STEKLA</t>
  </si>
  <si>
    <t>5033304</t>
  </si>
  <si>
    <t>5036279</t>
  </si>
  <si>
    <t>NOSILEC REZERVOARJA</t>
  </si>
  <si>
    <t>OBJEMKA REZERVOARJA</t>
  </si>
  <si>
    <t>5034954</t>
  </si>
  <si>
    <t>5028207</t>
  </si>
  <si>
    <t>ODBOJNIK GUMI BLAZINE SPREDAJ</t>
  </si>
  <si>
    <t>5031527</t>
  </si>
  <si>
    <t>OHIŠJE ABS SENZORJA</t>
  </si>
  <si>
    <t>5033086</t>
  </si>
  <si>
    <t>5031505</t>
  </si>
  <si>
    <t>PODLOŽKA LEŽAJA</t>
  </si>
  <si>
    <t>5029356</t>
  </si>
  <si>
    <t>POKROV DESNEGA OGLEDALA</t>
  </si>
  <si>
    <t>5031589</t>
  </si>
  <si>
    <t>POKROV EKSPANZIJSKE POSODE</t>
  </si>
  <si>
    <t>5031611</t>
  </si>
  <si>
    <t>POKROV LEŽAJA ROKE</t>
  </si>
  <si>
    <t>5032122</t>
  </si>
  <si>
    <t>POKROV ODZRAČEVALNI EKSPANZIJE</t>
  </si>
  <si>
    <t>5031612</t>
  </si>
  <si>
    <t>POKROV ZAŠČITNI OSOVINE ROKE</t>
  </si>
  <si>
    <t>5033303</t>
  </si>
  <si>
    <t>POKROV ZG.PREME</t>
  </si>
  <si>
    <t>5031414</t>
  </si>
  <si>
    <t>5032771</t>
  </si>
  <si>
    <t>POSODA EKSPANZIJSKA HLADILNE TEKOČINE</t>
  </si>
  <si>
    <t>5036280</t>
  </si>
  <si>
    <t>PUŠA NOSILCA MOTORJA</t>
  </si>
  <si>
    <t>5031413</t>
  </si>
  <si>
    <t>PUŠA PREME ZGORNJA</t>
  </si>
  <si>
    <t>5023089</t>
  </si>
  <si>
    <t>PUŠA SILENT BLOKA POLOVIČ.STABILIZ.ZADAJ</t>
  </si>
  <si>
    <t>REZERVOAR GORIVA</t>
  </si>
  <si>
    <t>5032957</t>
  </si>
  <si>
    <t>ROKA BRISALCA STEKLA LEVA KPL</t>
  </si>
  <si>
    <t>5023856</t>
  </si>
  <si>
    <t>SENZOR ABS PREDNJI/ZADNJI LEVI/DESNI</t>
  </si>
  <si>
    <t>5031588</t>
  </si>
  <si>
    <t>SENZOR NIVOJA HLAD. TEKOČINE V EKSPAN.</t>
  </si>
  <si>
    <t>5028574</t>
  </si>
  <si>
    <t>5031459</t>
  </si>
  <si>
    <t>SILEN BLOK ROKE SPRED. ZGORAJ</t>
  </si>
  <si>
    <t>5023088</t>
  </si>
  <si>
    <t>SILENT BLOK POLOVIČKA ZADAJ</t>
  </si>
  <si>
    <t>SMEROKAZ ZADNJI</t>
  </si>
  <si>
    <t>5031607</t>
  </si>
  <si>
    <t>SORNIK ROKE SPREDAJ SPODAJ</t>
  </si>
  <si>
    <t>STEKLO STRANSKO PRI VOZNIKU</t>
  </si>
  <si>
    <t>5027642</t>
  </si>
  <si>
    <t>STIKALO ODPIRANJA 1. VRAT ZUNANJE</t>
  </si>
  <si>
    <t>5036140</t>
  </si>
  <si>
    <t>STRANSKI SMEROKAZ</t>
  </si>
  <si>
    <t>5031502</t>
  </si>
  <si>
    <t>TESNILO OLJNO 40X52X7</t>
  </si>
  <si>
    <t>5031608</t>
  </si>
  <si>
    <t>TESNILO OLJNO 45X52X7</t>
  </si>
  <si>
    <t>5031509</t>
  </si>
  <si>
    <t>TESNILO PREMNIKA SPODJE 65X90X7</t>
  </si>
  <si>
    <t>5031416</t>
  </si>
  <si>
    <t>TESNILO PREMNIKA ZGORNJE 60X85X8</t>
  </si>
  <si>
    <t>5031506</t>
  </si>
  <si>
    <t>5022089</t>
  </si>
  <si>
    <t>VENTIL GRETJA 3-POTNI VOZNIKA</t>
  </si>
  <si>
    <t>5023796</t>
  </si>
  <si>
    <t>VENTILATOR POTNIŠKE PEČI</t>
  </si>
  <si>
    <t>5027563</t>
  </si>
  <si>
    <t>5031410</t>
  </si>
  <si>
    <t>VIJAK M6X10 8.8</t>
  </si>
  <si>
    <t>ZADNJI D BOK</t>
  </si>
  <si>
    <t>5033175</t>
  </si>
  <si>
    <t>ŽAROMET PREDNJI DOLGI</t>
  </si>
  <si>
    <t>16F00-03650-DA</t>
  </si>
  <si>
    <t>13C25-03771-AB</t>
  </si>
  <si>
    <t>16H60-76146-AA</t>
  </si>
  <si>
    <t>16N34-38078-AC</t>
  </si>
  <si>
    <t>16H60-16586-AA</t>
  </si>
  <si>
    <t>16F00-16776-AA</t>
  </si>
  <si>
    <t>16N02-08875-AA</t>
  </si>
  <si>
    <t>16H48-08866-AB</t>
  </si>
  <si>
    <t>13F35-08852-AB</t>
  </si>
  <si>
    <t>16H00-05414-AB</t>
  </si>
  <si>
    <t>16H00-05426-AA</t>
  </si>
  <si>
    <t>16H12-56142-AA</t>
  </si>
  <si>
    <t>13F35-81117-AA</t>
  </si>
  <si>
    <t>13F10-06200-BA</t>
  </si>
  <si>
    <t>16H00-72724-AA</t>
  </si>
  <si>
    <t>16H00-05434-AA</t>
  </si>
  <si>
    <t>16H00-05416-AA</t>
  </si>
  <si>
    <t>16H00-05472-BA</t>
  </si>
  <si>
    <t>16H00-05408-BA</t>
  </si>
  <si>
    <t>16H00-05428-BA</t>
  </si>
  <si>
    <t>16H00-03659-AA</t>
  </si>
  <si>
    <t>16L00-35540-AA</t>
  </si>
  <si>
    <t>16N60-36428-AB</t>
  </si>
  <si>
    <t>16H00-35522-AA</t>
  </si>
  <si>
    <t>16N34-36033-AA</t>
  </si>
  <si>
    <t>16M00-35580-AC</t>
  </si>
  <si>
    <t>13C00-75012-AA</t>
  </si>
  <si>
    <t>16H00-05404-AA</t>
  </si>
  <si>
    <t>13H20-23034-AA</t>
  </si>
  <si>
    <t>16H48-78152-AA</t>
  </si>
  <si>
    <t>16H00-03658-AA</t>
  </si>
  <si>
    <t>16H00-05480-AA</t>
  </si>
  <si>
    <t>16H60-57628-AA</t>
  </si>
  <si>
    <t>16H00-05458-AA</t>
  </si>
  <si>
    <t>16N00-71572-AA</t>
  </si>
  <si>
    <t>12E50-76152-AA</t>
  </si>
  <si>
    <t>16H00-05424-AA</t>
  </si>
  <si>
    <t>16N48-76152-AB</t>
  </si>
  <si>
    <t>16H00-05406-AA</t>
  </si>
  <si>
    <t>16H00-05402-AA</t>
  </si>
  <si>
    <t>16H00-05470-AA</t>
  </si>
  <si>
    <t>13F35-38040-AA</t>
  </si>
  <si>
    <t>16H60-18104-AA</t>
  </si>
  <si>
    <t>16H00-05448-AA</t>
  </si>
  <si>
    <t>16F00-06124-AA</t>
  </si>
  <si>
    <t>16F00-75024-AA</t>
  </si>
  <si>
    <t>12E00-08807-AA</t>
  </si>
  <si>
    <t>12E00-76172-AA</t>
  </si>
  <si>
    <t>13C25-16581-AA</t>
  </si>
  <si>
    <t>16H00-05422-EA</t>
  </si>
  <si>
    <t>16F00-06122-AA</t>
  </si>
  <si>
    <t>16H00-05432-AB</t>
  </si>
  <si>
    <t>16N34-36860-AA</t>
  </si>
  <si>
    <t>16F00-35518-AA</t>
  </si>
  <si>
    <t>16H00-05410-AA</t>
  </si>
  <si>
    <t>16H00-05430-AA</t>
  </si>
  <si>
    <t>16H00-05476-AA</t>
  </si>
  <si>
    <t>16H00-05474-AA</t>
  </si>
  <si>
    <t>16H00-05460-AA</t>
  </si>
  <si>
    <t>16H40-76502-AA</t>
  </si>
  <si>
    <t>16H00-76172-AA</t>
  </si>
  <si>
    <t>16H40-67040-AB</t>
  </si>
  <si>
    <t>16H00-05400-AA</t>
  </si>
  <si>
    <t>13H00-35583-AA</t>
  </si>
  <si>
    <t>AMORTIZER PREDNJI</t>
  </si>
  <si>
    <t>VOLANSKI OBROČ</t>
  </si>
  <si>
    <t>ZADNJI DESNI BOK</t>
  </si>
  <si>
    <t>5029106</t>
  </si>
  <si>
    <t>STIKALO OGLEDAL</t>
  </si>
  <si>
    <t>TESNILO VRAT SPODAJ</t>
  </si>
  <si>
    <t>5028766</t>
  </si>
  <si>
    <t>ABS SENZOR PREDNJI</t>
  </si>
  <si>
    <t>5036680</t>
  </si>
  <si>
    <t>ADAPTER CNG</t>
  </si>
  <si>
    <t>ALTERNATOR 14V 180A</t>
  </si>
  <si>
    <t>5025979</t>
  </si>
  <si>
    <t>ALTERNATOR 28V/80A</t>
  </si>
  <si>
    <t>5029817</t>
  </si>
  <si>
    <t>5033796</t>
  </si>
  <si>
    <t>AMORTIZER KLIMA KOMPRESORJA</t>
  </si>
  <si>
    <t>5020240</t>
  </si>
  <si>
    <t>AMORTIZER POKROVA CNG JEKLENK 425N/585MM</t>
  </si>
  <si>
    <t>5027644</t>
  </si>
  <si>
    <t>5019460</t>
  </si>
  <si>
    <t>AMORTIZER VRATC</t>
  </si>
  <si>
    <t>5027621</t>
  </si>
  <si>
    <t>AMORTIZER ZADNJA PREMA</t>
  </si>
  <si>
    <t>5029778</t>
  </si>
  <si>
    <t>BAT KPL S PUŠO VALJA</t>
  </si>
  <si>
    <t>5034812</t>
  </si>
  <si>
    <t>BAT Z VALJNO PUŠO KPL. STD</t>
  </si>
  <si>
    <t>5029811</t>
  </si>
  <si>
    <t>BLATNIK</t>
  </si>
  <si>
    <t>5018973</t>
  </si>
  <si>
    <t>BLAZINA KLIMA KOMPRESORJA</t>
  </si>
  <si>
    <t>5020250</t>
  </si>
  <si>
    <t>BLAŽILNIK GUMI HLADILNIKA VODE</t>
  </si>
  <si>
    <t>5026235</t>
  </si>
  <si>
    <t>BLOK SILEN PREDNJEGA STABILIZATORJA</t>
  </si>
  <si>
    <t>5025963</t>
  </si>
  <si>
    <t>BLOK SILEN STABILIZATORJA II. OS KRAJNI</t>
  </si>
  <si>
    <t>5025962</t>
  </si>
  <si>
    <t>BLOK SILEN STABILIZATORJA II. OS SPODNJI</t>
  </si>
  <si>
    <t>5026260</t>
  </si>
  <si>
    <t>BLOK SILEN STABILIZATORJA II. OS ZGORNJI</t>
  </si>
  <si>
    <t>5023429</t>
  </si>
  <si>
    <t>BLOK SILEN ZAD. STABILIZATORJA</t>
  </si>
  <si>
    <t>5027194</t>
  </si>
  <si>
    <t>5026226</t>
  </si>
  <si>
    <t>5030373</t>
  </si>
  <si>
    <t>5027934</t>
  </si>
  <si>
    <t>BOVDEN ŠIBKE NIVOJA OLJA</t>
  </si>
  <si>
    <t>5003122</t>
  </si>
  <si>
    <t>CEV "L" ODDUŠKA MOTORJA LEVA FI 28 MM</t>
  </si>
  <si>
    <t>5036682</t>
  </si>
  <si>
    <t>CEV CNG</t>
  </si>
  <si>
    <t>5030088</t>
  </si>
  <si>
    <t>CEV DOVODNA TURBINE</t>
  </si>
  <si>
    <t>5031260</t>
  </si>
  <si>
    <t>CEV EKSPANZIJA-HLADILNIK</t>
  </si>
  <si>
    <t>5029856</t>
  </si>
  <si>
    <t>CEV EKSPANZIJE</t>
  </si>
  <si>
    <t>5032886</t>
  </si>
  <si>
    <t>CEV FI 50/90 GLAVA IN TERMOSTATA</t>
  </si>
  <si>
    <t>5034887</t>
  </si>
  <si>
    <t>CEV GIBLJIVA IZPUŠNA</t>
  </si>
  <si>
    <t>5034479</t>
  </si>
  <si>
    <t>5034480</t>
  </si>
  <si>
    <t>5034481</t>
  </si>
  <si>
    <t>5034482</t>
  </si>
  <si>
    <t>5035167</t>
  </si>
  <si>
    <t>5035350</t>
  </si>
  <si>
    <t>5035349</t>
  </si>
  <si>
    <t>CEV GORIVA NA D TLAČILKI</t>
  </si>
  <si>
    <t>5030840</t>
  </si>
  <si>
    <t>CEV GORIVA POVRATNI VOD</t>
  </si>
  <si>
    <t>5035513</t>
  </si>
  <si>
    <t>CEV GRETJA</t>
  </si>
  <si>
    <t>5035321</t>
  </si>
  <si>
    <t>CEV GUMI FI 6 MM</t>
  </si>
  <si>
    <t>5026980</t>
  </si>
  <si>
    <t>CEV GUMI KOLENO FI 36/90ST ZA TERMOSTAT</t>
  </si>
  <si>
    <t>5019113</t>
  </si>
  <si>
    <t>CEV GUMI KOLENO FI35X45ST</t>
  </si>
  <si>
    <t>5034443</t>
  </si>
  <si>
    <t>CEV GUMI ZA VODO</t>
  </si>
  <si>
    <t>5035441</t>
  </si>
  <si>
    <t>CEV HIDRO PRI REZERVOARJU</t>
  </si>
  <si>
    <t>5034274</t>
  </si>
  <si>
    <t>CEV IZ POSODE HLADILNE TEKOČINE</t>
  </si>
  <si>
    <t>5027559</t>
  </si>
  <si>
    <t>CEV IZHODNA KOMPRESORJA ZRAKA</t>
  </si>
  <si>
    <t>5027059</t>
  </si>
  <si>
    <t>CEV IZOLACIJSKA GLAVE MOTORJA</t>
  </si>
  <si>
    <t>5030137</t>
  </si>
  <si>
    <t>5023777</t>
  </si>
  <si>
    <t>5031259</t>
  </si>
  <si>
    <t>CEV KLIME HLADILNIK-KLIMA KOMPRESOR</t>
  </si>
  <si>
    <t>5018951</t>
  </si>
  <si>
    <t>CEV KOMPRESORJA KOVIN. PLETENA</t>
  </si>
  <si>
    <t>5019019</t>
  </si>
  <si>
    <t>CEV KOVINSKA HIDROPOGONA "U"</t>
  </si>
  <si>
    <t>5020202</t>
  </si>
  <si>
    <t>CEV LOPUTE PRETOKA ZRAKA</t>
  </si>
  <si>
    <t>5037237</t>
  </si>
  <si>
    <t>CEV NA GIBLJIVI CEVI IZPUHA</t>
  </si>
  <si>
    <t>5032241</t>
  </si>
  <si>
    <t>CEV NOSILNA TORZIJE</t>
  </si>
  <si>
    <t>5029776</t>
  </si>
  <si>
    <t>CEV OLJA DOVODNA TURBINE</t>
  </si>
  <si>
    <t>5031604</t>
  </si>
  <si>
    <t>CEV OLJA MED TURBINO IN OLJ. ČISTILCEM</t>
  </si>
  <si>
    <t>5033387</t>
  </si>
  <si>
    <t>CEV OLJA POVRATNA</t>
  </si>
  <si>
    <t>5021825</t>
  </si>
  <si>
    <t>CEV OLJA TUBINE</t>
  </si>
  <si>
    <t>5032535</t>
  </si>
  <si>
    <t>CEV OLJA TURBINE</t>
  </si>
  <si>
    <t>5036172</t>
  </si>
  <si>
    <t>5032352</t>
  </si>
  <si>
    <t>CEV OLJA TURBINE ODVOD</t>
  </si>
  <si>
    <t>5029727</t>
  </si>
  <si>
    <t>CEV OLJA VOLANA</t>
  </si>
  <si>
    <t>5032848</t>
  </si>
  <si>
    <t>5034864</t>
  </si>
  <si>
    <t>CEV OLJNA</t>
  </si>
  <si>
    <t>5035854</t>
  </si>
  <si>
    <t>CEV SENZORJA TLAKA</t>
  </si>
  <si>
    <t>5034524</t>
  </si>
  <si>
    <t>CEV VENTILA</t>
  </si>
  <si>
    <t>5019633</t>
  </si>
  <si>
    <t>CEV VENTILATORJA</t>
  </si>
  <si>
    <t>5019510</t>
  </si>
  <si>
    <t>5026920</t>
  </si>
  <si>
    <t>5033092</t>
  </si>
  <si>
    <t>5019430</t>
  </si>
  <si>
    <t>CEV VODE 50-60</t>
  </si>
  <si>
    <t>5032312</t>
  </si>
  <si>
    <t>CEV VODE DIAM=20X28 MM</t>
  </si>
  <si>
    <t>5024503</t>
  </si>
  <si>
    <t>CEV VODE DOVODNA KOMPRESORJA</t>
  </si>
  <si>
    <t>5024622</t>
  </si>
  <si>
    <t>CEV VODE FI 50/60 90°</t>
  </si>
  <si>
    <t>5003141</t>
  </si>
  <si>
    <t>CEV VODE HLADILNIKAMENJ FI 50/FI60X145MM</t>
  </si>
  <si>
    <t>5021108</t>
  </si>
  <si>
    <t>CEV VODE HLAJENJA KOMPRESORJA</t>
  </si>
  <si>
    <t>CEV VODE KOLENO</t>
  </si>
  <si>
    <t>5035207</t>
  </si>
  <si>
    <t>CEV VODE KOLENO FI 28 NA FI 22</t>
  </si>
  <si>
    <t>5026656</t>
  </si>
  <si>
    <t>CEV VODE KOLENO FI50/60/90ST</t>
  </si>
  <si>
    <t>5021755</t>
  </si>
  <si>
    <t>CEV VODE KOMPRESORJA IZHODNA</t>
  </si>
  <si>
    <t>5019212</t>
  </si>
  <si>
    <t>CEV VODE KOTNA 160ST FI 50/115</t>
  </si>
  <si>
    <t>5024621</t>
  </si>
  <si>
    <t>CEV VODE KOTNA 35X300</t>
  </si>
  <si>
    <t>CEV VODE PRI MENJALNIKU</t>
  </si>
  <si>
    <t>5022149</t>
  </si>
  <si>
    <t>CEV VODE RETARDERJA 50/60</t>
  </si>
  <si>
    <t>5019980</t>
  </si>
  <si>
    <t>CEV VODE TURBINE VHODNA</t>
  </si>
  <si>
    <t>5034793</t>
  </si>
  <si>
    <t>CEV VODE TURBINE ZGORAJ</t>
  </si>
  <si>
    <t>5033103</t>
  </si>
  <si>
    <t>CEV VODE-KOLENO</t>
  </si>
  <si>
    <t>5033388</t>
  </si>
  <si>
    <t>5033389</t>
  </si>
  <si>
    <t>5035851</t>
  </si>
  <si>
    <t>5035807</t>
  </si>
  <si>
    <t>CEV VODNA KOLENO 60/50</t>
  </si>
  <si>
    <t>5025838</t>
  </si>
  <si>
    <t>CEV VODNA KOLENO 90ST  FI 26</t>
  </si>
  <si>
    <t>5030943</t>
  </si>
  <si>
    <t>CEV VODNA KOLENO FI 38 ČRP. WEBASTA</t>
  </si>
  <si>
    <t>5031569</t>
  </si>
  <si>
    <t>CEV VODNA KOMPRESORJA</t>
  </si>
  <si>
    <t>5019456</t>
  </si>
  <si>
    <t>CEV VODNA TURBINE</t>
  </si>
  <si>
    <t>5025924</t>
  </si>
  <si>
    <t>CEV VODNA ZGORNJA NA HLADILNIKU</t>
  </si>
  <si>
    <t>5031599</t>
  </si>
  <si>
    <t>CEV VOZNIK KK</t>
  </si>
  <si>
    <t>5027998</t>
  </si>
  <si>
    <t>CEV ZA GORIVO</t>
  </si>
  <si>
    <t>5030130</t>
  </si>
  <si>
    <t>5034442</t>
  </si>
  <si>
    <t>5034441</t>
  </si>
  <si>
    <t>CEV ZA NIVO OLJA</t>
  </si>
  <si>
    <t>5035871</t>
  </si>
  <si>
    <t>CEV ZAVORNA</t>
  </si>
  <si>
    <t>5035870</t>
  </si>
  <si>
    <t>CEV ZAVORNIH ČELJUSTI</t>
  </si>
  <si>
    <t>5030649</t>
  </si>
  <si>
    <t>5030377</t>
  </si>
  <si>
    <t>CEV ZRAKA IZ INTERKULERJA</t>
  </si>
  <si>
    <t>5030647</t>
  </si>
  <si>
    <t>CEV ZRAKA KOLENO FI 100 MM</t>
  </si>
  <si>
    <t>5032697</t>
  </si>
  <si>
    <t>5035396</t>
  </si>
  <si>
    <t>CEVI GORIVA</t>
  </si>
  <si>
    <t>5028564</t>
  </si>
  <si>
    <t>CEVKA 350MM SENZORJA TLAKA PNEVMATIK</t>
  </si>
  <si>
    <t>5033332</t>
  </si>
  <si>
    <t>CEVO DOVODNA OLJA TURBINE</t>
  </si>
  <si>
    <t>5032835</t>
  </si>
  <si>
    <t>ČELJUST ZAVORNA DESNO ZADAJ</t>
  </si>
  <si>
    <t>5018908</t>
  </si>
  <si>
    <t>ČELJUSTI ZAVORNE ZADNJE</t>
  </si>
  <si>
    <t>5024951</t>
  </si>
  <si>
    <t>ČEP CEVI NALIVANJA OLJA</t>
  </si>
  <si>
    <t>5028693</t>
  </si>
  <si>
    <t>5026556</t>
  </si>
  <si>
    <t>ČEP HLADILNE TEKOČINE</t>
  </si>
  <si>
    <t>ČEP KARTERJA</t>
  </si>
  <si>
    <t>5036543</t>
  </si>
  <si>
    <t>ČEP OLJA MENJALNIKA M14X1,5</t>
  </si>
  <si>
    <t>5018949</t>
  </si>
  <si>
    <t>ČEP REZER. OLJA HIDROPOGONA</t>
  </si>
  <si>
    <t>5025344</t>
  </si>
  <si>
    <t>5015232</t>
  </si>
  <si>
    <t>ČISTILEC ADBLUE V OHIŠJU</t>
  </si>
  <si>
    <t>5027706</t>
  </si>
  <si>
    <t>ČISTILEC GORIVA</t>
  </si>
  <si>
    <t>5018858</t>
  </si>
  <si>
    <t>ČISTILEC GORIVA IVECO FENIKSBUS GARAN</t>
  </si>
  <si>
    <t>5018856</t>
  </si>
  <si>
    <t>ČISTILEC KABINSKI  IVECO FENIKSBUS GARAN</t>
  </si>
  <si>
    <t>5022470</t>
  </si>
  <si>
    <t>ČISTILEC KLIME</t>
  </si>
  <si>
    <t>5013814</t>
  </si>
  <si>
    <t>ČISTILEC KLIME SPREDNJI</t>
  </si>
  <si>
    <t>5020690</t>
  </si>
  <si>
    <t>ČISTILEC ODDUŠKA FENIKSBUS</t>
  </si>
  <si>
    <t>5003101</t>
  </si>
  <si>
    <t>ČISTILEC ODDUŠKA MOTORJA</t>
  </si>
  <si>
    <t>5025342</t>
  </si>
  <si>
    <t>5025339</t>
  </si>
  <si>
    <t>ČISTILEC OLJA</t>
  </si>
  <si>
    <t>5018847</t>
  </si>
  <si>
    <t>ČISTILEC OLJA  IVECO FENIKSBUS GARANCIJA</t>
  </si>
  <si>
    <t>5021700</t>
  </si>
  <si>
    <t>ČISTILEC OLJA HIDRO POGONA</t>
  </si>
  <si>
    <t>5017637</t>
  </si>
  <si>
    <t>ČISTILEC OLJA HIDROMOTORJA CITELIS</t>
  </si>
  <si>
    <t>5021165</t>
  </si>
  <si>
    <t>ČISTILEC OLJA IVECO FENIKSBUS GARANCIJA</t>
  </si>
  <si>
    <t>5027705</t>
  </si>
  <si>
    <t>ČISTILEC OLJA MENJALNIKA ZF</t>
  </si>
  <si>
    <t>5027638</t>
  </si>
  <si>
    <t>5021164</t>
  </si>
  <si>
    <t>ČISTILEC PLINA IVECO FENIKSBUS GARANCIJA</t>
  </si>
  <si>
    <t>5027707</t>
  </si>
  <si>
    <t>ČISTILEC PREDFILTRA</t>
  </si>
  <si>
    <t>5013805</t>
  </si>
  <si>
    <t>ČISTILEC REGULATORJA PRITISKA CNG</t>
  </si>
  <si>
    <t>5015235</t>
  </si>
  <si>
    <t>5017443</t>
  </si>
  <si>
    <t>ČISTILEC VOLANA CITELIS</t>
  </si>
  <si>
    <t>5023896</t>
  </si>
  <si>
    <t>5028044</t>
  </si>
  <si>
    <t>5013802</t>
  </si>
  <si>
    <t>ČISTILEC ZRAKA CNG</t>
  </si>
  <si>
    <t>ČRPALKA ADBLUE</t>
  </si>
  <si>
    <t>5003135</t>
  </si>
  <si>
    <t>5035217</t>
  </si>
  <si>
    <t>5034520</t>
  </si>
  <si>
    <t>ČRPALKA HIDRO</t>
  </si>
  <si>
    <t>5023605</t>
  </si>
  <si>
    <t>ČRPALKA OBTOČNA WEBASTA</t>
  </si>
  <si>
    <t>5036909</t>
  </si>
  <si>
    <t>ČRPALKA VODE</t>
  </si>
  <si>
    <t>ČRPALKA VOLANA</t>
  </si>
  <si>
    <t>5034390</t>
  </si>
  <si>
    <t>5034381</t>
  </si>
  <si>
    <t>DIFUZOR</t>
  </si>
  <si>
    <t>5019169</t>
  </si>
  <si>
    <t>5027647</t>
  </si>
  <si>
    <t>DISK ZAVORNI ZADNJA OS</t>
  </si>
  <si>
    <t>5029532</t>
  </si>
  <si>
    <t>DISKI ZAVORNI PREDNJI</t>
  </si>
  <si>
    <t>5024753</t>
  </si>
  <si>
    <t>DISKI ZAVORNI ZADNJI</t>
  </si>
  <si>
    <t>5032540</t>
  </si>
  <si>
    <t>5034217</t>
  </si>
  <si>
    <t>DISTANČNIK GUMI</t>
  </si>
  <si>
    <t>5025940</t>
  </si>
  <si>
    <t>DISTANČNIK GUMI POSODE HT</t>
  </si>
  <si>
    <t>5020826</t>
  </si>
  <si>
    <t>DROG JAREMSKI SMERNI</t>
  </si>
  <si>
    <t>5028374</t>
  </si>
  <si>
    <t>DRSNIK VILIC MENJALNIKA</t>
  </si>
  <si>
    <t>5019647</t>
  </si>
  <si>
    <t>5029087</t>
  </si>
  <si>
    <t>EKSPANZIJSKA POSODA</t>
  </si>
  <si>
    <t>5032659</t>
  </si>
  <si>
    <t>ELEKTRIČNA INŠTALACIJA D. OGLEDALA</t>
  </si>
  <si>
    <t>5028407</t>
  </si>
  <si>
    <t>ELEKTRO KABEL MOTORJA</t>
  </si>
  <si>
    <t>5018983</t>
  </si>
  <si>
    <t>ELEKTROMAGNETNI VENTIL TURBINE MOTORJA</t>
  </si>
  <si>
    <t>5020124</t>
  </si>
  <si>
    <t>ELEKTRONIKA CENTRALNA</t>
  </si>
  <si>
    <t>5034082</t>
  </si>
  <si>
    <t>ELEKTRONIKA DODATNEGA GRELCA</t>
  </si>
  <si>
    <t>5032390</t>
  </si>
  <si>
    <t>ELEKTRONIKA GRETJA PRI VOZNIKU</t>
  </si>
  <si>
    <t>5030011</t>
  </si>
  <si>
    <t>ELEKTRONIKA KLIME</t>
  </si>
  <si>
    <t>5033955</t>
  </si>
  <si>
    <t>ELEKTRONIKA VZVRATNIH SENZORJEV</t>
  </si>
  <si>
    <t>5036117</t>
  </si>
  <si>
    <t>FILTER ADBLUE NA ČRPALKI 2</t>
  </si>
  <si>
    <t>5029806</t>
  </si>
  <si>
    <t>FILTER PLINA NA REG.TLAKA</t>
  </si>
  <si>
    <t>5027157</t>
  </si>
  <si>
    <t>GLAVA MOTORJA</t>
  </si>
  <si>
    <t>5031361</t>
  </si>
  <si>
    <t>5031545</t>
  </si>
  <si>
    <t>GRT KONČNIKOV PREST.MEHANIZMA</t>
  </si>
  <si>
    <t>5033820</t>
  </si>
  <si>
    <t>GRT TESNIL IN OBJEMK ZA DPF FILTER</t>
  </si>
  <si>
    <t>5024902</t>
  </si>
  <si>
    <t>GRT VODILA ZAVORNIH ČELJUSTI ZAD. L+D</t>
  </si>
  <si>
    <t>5025837</t>
  </si>
  <si>
    <t>GRT VZMETI ZAVORNIH PLOŠČIC I. OS FENIKS</t>
  </si>
  <si>
    <t>5027892</t>
  </si>
  <si>
    <t>GRT ZA POPRAVILO VALJA VRAT IVECO CNG</t>
  </si>
  <si>
    <t>5032113</t>
  </si>
  <si>
    <t>GRT. VZMETI ZA ZAVORNE ČELJUSTI ROČNE</t>
  </si>
  <si>
    <t>5028449</t>
  </si>
  <si>
    <t>GRT.ZA DPF FILTER</t>
  </si>
  <si>
    <t>5018273</t>
  </si>
  <si>
    <t>GUMA TESNILNA VRAT</t>
  </si>
  <si>
    <t>5025546</t>
  </si>
  <si>
    <t>GUMI BLOK KARDANA</t>
  </si>
  <si>
    <t>5020096</t>
  </si>
  <si>
    <t>HLADILNIK OLJA</t>
  </si>
  <si>
    <t>5031850</t>
  </si>
  <si>
    <t>5026142</t>
  </si>
  <si>
    <t>5022307</t>
  </si>
  <si>
    <t>INDIKATOR ZAVORNIH PLOŠČIC 1.OS</t>
  </si>
  <si>
    <t>5022308</t>
  </si>
  <si>
    <t>INDIKATOR ZAVORNIH PLOŠČIC 2.OS</t>
  </si>
  <si>
    <t>5030212</t>
  </si>
  <si>
    <t>5035395</t>
  </si>
  <si>
    <t>INJEKTOR GORIVA</t>
  </si>
  <si>
    <t>5021393</t>
  </si>
  <si>
    <t>INJEKTOR PLINSKI CNG</t>
  </si>
  <si>
    <t>5026683</t>
  </si>
  <si>
    <t>INJEKTOR PLINSKI CNG S TESNILI</t>
  </si>
  <si>
    <t>INSTRUMENTNA PLOŠČA</t>
  </si>
  <si>
    <t>5019384</t>
  </si>
  <si>
    <t>INŠTALACIJA INJEKTORJEV</t>
  </si>
  <si>
    <t>5020633</t>
  </si>
  <si>
    <t>IZOLACIJA IZPUŠNE CEVI</t>
  </si>
  <si>
    <t>5029938</t>
  </si>
  <si>
    <t>IZOLACIJA PREDNJE MASKE</t>
  </si>
  <si>
    <t>5030123</t>
  </si>
  <si>
    <t>5026570</t>
  </si>
  <si>
    <t>JAREM PREDNJE VZMETI</t>
  </si>
  <si>
    <t>5022295</t>
  </si>
  <si>
    <t>JERMEN ATR 6PK1215</t>
  </si>
  <si>
    <t>5027701</t>
  </si>
  <si>
    <t>JERMEN ATR 8PK1803</t>
  </si>
  <si>
    <t>5027702</t>
  </si>
  <si>
    <t>JERMEN KLIMA KOMPRESORJA 10PK1714</t>
  </si>
  <si>
    <t>5021000</t>
  </si>
  <si>
    <t>JERMEN KLIME 4PK1102</t>
  </si>
  <si>
    <t>5017163</t>
  </si>
  <si>
    <t>JERMEN KLINASTI XPB1970</t>
  </si>
  <si>
    <t>5026321</t>
  </si>
  <si>
    <t>JERMEN KLINASTI ZOBATI KK XPB 1650</t>
  </si>
  <si>
    <t>5017554</t>
  </si>
  <si>
    <t>JERMEN KOMPR. KLIME XPB 2400 DVOJNI</t>
  </si>
  <si>
    <t>5026317</t>
  </si>
  <si>
    <t>JERMEN PLOŠČATI  8PK1754 HD</t>
  </si>
  <si>
    <t>5013808</t>
  </si>
  <si>
    <t>JERMEN VODNE ČRPALKE</t>
  </si>
  <si>
    <t>5027700</t>
  </si>
  <si>
    <t>JERMEN VODNE ČRPALKE 4PK1008</t>
  </si>
  <si>
    <t>5036122</t>
  </si>
  <si>
    <t>JERMEN ŽLEBASTI 7PK1465 1. ATR</t>
  </si>
  <si>
    <t>5036124</t>
  </si>
  <si>
    <t>JERMEN ŽLEBASTI 8PK2110 2 IN 3 ATR</t>
  </si>
  <si>
    <t>5036120</t>
  </si>
  <si>
    <t>JERMEN ŽLEBASTI KLIMA KOMPRESORJA</t>
  </si>
  <si>
    <t>5019570</t>
  </si>
  <si>
    <t>JERMENICA KK NAPENJALNA Z VIJAKOM</t>
  </si>
  <si>
    <t>5036359</t>
  </si>
  <si>
    <t>KABEL ABS II. OS</t>
  </si>
  <si>
    <t>5022469</t>
  </si>
  <si>
    <t>KABEL SNOP INJEKTORJEV</t>
  </si>
  <si>
    <t>5024862</t>
  </si>
  <si>
    <t>KAMERA VZVRATNE VOŽNJE</t>
  </si>
  <si>
    <t>KATALIZATOR IZPUHA</t>
  </si>
  <si>
    <t>5023229</t>
  </si>
  <si>
    <t>5022814</t>
  </si>
  <si>
    <t>KLJUČAVNICA ZA ZAGON VOZILA</t>
  </si>
  <si>
    <t>5036681</t>
  </si>
  <si>
    <t>KOLENO CNG</t>
  </si>
  <si>
    <t>5030436</t>
  </si>
  <si>
    <t>KOLO VODILO JERMENA KK</t>
  </si>
  <si>
    <t>5028392</t>
  </si>
  <si>
    <t>5033373</t>
  </si>
  <si>
    <t>KOMORA INJEKTORJA</t>
  </si>
  <si>
    <t>5027804</t>
  </si>
  <si>
    <t>KOMRESOR KLIMA VOZNIKA</t>
  </si>
  <si>
    <t>5026266</t>
  </si>
  <si>
    <t>KONČNIK STABILIZATORJA I.OS</t>
  </si>
  <si>
    <t>5022532</t>
  </si>
  <si>
    <t>KONDENZATOR KLIME</t>
  </si>
  <si>
    <t>5020412</t>
  </si>
  <si>
    <t>KONEKTOR SENZORJA POKROVA MOTORJA</t>
  </si>
  <si>
    <t>5013806</t>
  </si>
  <si>
    <t>KONEKTOR VŽIGALNE SVEČKE CNG</t>
  </si>
  <si>
    <t>5022772</t>
  </si>
  <si>
    <t>KRMILNA ENOTA KLIME-URCA ZA NASTAVITEV</t>
  </si>
  <si>
    <t>5021640</t>
  </si>
  <si>
    <t>KRMILNA ENOTA MOTORJA ECU-MOTOR</t>
  </si>
  <si>
    <t>5019213</t>
  </si>
  <si>
    <t>KROGLIČNI VENTIL PLINA</t>
  </si>
  <si>
    <t>5003210</t>
  </si>
  <si>
    <t>KROŽNIK VENTILA</t>
  </si>
  <si>
    <t>5003211</t>
  </si>
  <si>
    <t>5028380</t>
  </si>
  <si>
    <t>5032182</t>
  </si>
  <si>
    <t>5029768</t>
  </si>
  <si>
    <t>LEŽAJ GLAVNE GREDI STD RDEČ</t>
  </si>
  <si>
    <t>5029769</t>
  </si>
  <si>
    <t>LEŽAJ GLAVNE GREDI VODILNI STD RDEČ</t>
  </si>
  <si>
    <t>5022793</t>
  </si>
  <si>
    <t>LEŽAJ KARDANA VODILNI 40MM</t>
  </si>
  <si>
    <t>5024183</t>
  </si>
  <si>
    <t>LEŽAJ KOLESNI PREDNJI</t>
  </si>
  <si>
    <t>5032183</t>
  </si>
  <si>
    <t>LEŽAJ MENJALNIKA</t>
  </si>
  <si>
    <t>5029770</t>
  </si>
  <si>
    <t>LEŽAJ OJNIČNI STD RDEČ</t>
  </si>
  <si>
    <t>5032181</t>
  </si>
  <si>
    <t>LEŽAJ SPOJNE OSI</t>
  </si>
  <si>
    <t>LEŽAJ VRAT</t>
  </si>
  <si>
    <t>5019067</t>
  </si>
  <si>
    <t>LEŽAJ VZTRAJNIKA MOTORJA 6205 C3</t>
  </si>
  <si>
    <t>5033503</t>
  </si>
  <si>
    <t>LOGO NA VOLANSKEM OBROČU</t>
  </si>
  <si>
    <t>5035814</t>
  </si>
  <si>
    <t>LONEC Z BLAZINO II. OS</t>
  </si>
  <si>
    <t>LOPUTA DUŠILNA</t>
  </si>
  <si>
    <t>5024103</t>
  </si>
  <si>
    <t>LOPUTA PRETOKA ZRAKA</t>
  </si>
  <si>
    <t>5015253</t>
  </si>
  <si>
    <t>LUČ  ZADNJA LEVA</t>
  </si>
  <si>
    <t>5015248</t>
  </si>
  <si>
    <t>5023117</t>
  </si>
  <si>
    <t>5023118</t>
  </si>
  <si>
    <t>LUČ GABARITNA RDEČA</t>
  </si>
  <si>
    <t>5020269</t>
  </si>
  <si>
    <t>LUČ POZICIJSKA ZADAJ</t>
  </si>
  <si>
    <t>5031728</t>
  </si>
  <si>
    <t>LUČ REGISTERSKE TABLICE</t>
  </si>
  <si>
    <t>5015250</t>
  </si>
  <si>
    <t>LUČ STOP ZADNJA</t>
  </si>
  <si>
    <t>5026102</t>
  </si>
  <si>
    <t>5027203</t>
  </si>
  <si>
    <t>5031835</t>
  </si>
  <si>
    <t>LUČ ZADNJA ZGORNJA POZICIJA</t>
  </si>
  <si>
    <t>5019316</t>
  </si>
  <si>
    <t>5033576</t>
  </si>
  <si>
    <t>MAGNETNI VENTIL BLAZIN</t>
  </si>
  <si>
    <t>5025780</t>
  </si>
  <si>
    <t>MAGNETNI VENTIL ECAS 2. OS</t>
  </si>
  <si>
    <t>5021096</t>
  </si>
  <si>
    <t>5026611</t>
  </si>
  <si>
    <t>MANŠETA MENJALNE ROČICE</t>
  </si>
  <si>
    <t>5028042</t>
  </si>
  <si>
    <t>MANŠETA VILIC MENJALNIKA</t>
  </si>
  <si>
    <t>5026227</t>
  </si>
  <si>
    <t>5029917</t>
  </si>
  <si>
    <t>MASKA PREDNJA IVECO NAPIS</t>
  </si>
  <si>
    <t>5032479</t>
  </si>
  <si>
    <t>5016282</t>
  </si>
  <si>
    <t>MATICA GUMI VLOŽNA M4</t>
  </si>
  <si>
    <t>5027328</t>
  </si>
  <si>
    <t>MATICA KARDANA VAROVAL. M14X1,5 KV10</t>
  </si>
  <si>
    <t>5025641</t>
  </si>
  <si>
    <t>MATICA KONČNIKA SP. L/D</t>
  </si>
  <si>
    <t>5024102</t>
  </si>
  <si>
    <t>MATICA KONČNIKA ZGORNJA M30X1,5</t>
  </si>
  <si>
    <t>MATICA M10</t>
  </si>
  <si>
    <t>5028716</t>
  </si>
  <si>
    <t>MATICA M14</t>
  </si>
  <si>
    <t>5028714</t>
  </si>
  <si>
    <t>MATICA M16</t>
  </si>
  <si>
    <t>5024185</t>
  </si>
  <si>
    <t>MATICA M60 KOLESNEGA LEŽAJA</t>
  </si>
  <si>
    <t>5032477</t>
  </si>
  <si>
    <t>MATICA PRI TURBINI</t>
  </si>
  <si>
    <t>5003152</t>
  </si>
  <si>
    <t>MATICA SAMOZAPORNA M10 TURBO KOMPRES</t>
  </si>
  <si>
    <t>5026375</t>
  </si>
  <si>
    <t>MATICA VAROV. S PVC VLOŽ.M16X1,5 KV10</t>
  </si>
  <si>
    <t>5026396</t>
  </si>
  <si>
    <t>MATICA VAROV. S PVC VLOŽ.M18X1,5 KV10</t>
  </si>
  <si>
    <t>5028729</t>
  </si>
  <si>
    <t>MATICA VIJAKA KOLEKTORJA</t>
  </si>
  <si>
    <t>5033139</t>
  </si>
  <si>
    <t>MATICA VOLANSKE LETVE</t>
  </si>
  <si>
    <t>5026588</t>
  </si>
  <si>
    <t>MATICA Z UTOROM FINI NAVOJ</t>
  </si>
  <si>
    <t>5028543</t>
  </si>
  <si>
    <t>MATICA ZADNJEGA PESTA 2</t>
  </si>
  <si>
    <t>5029884</t>
  </si>
  <si>
    <t>5022522</t>
  </si>
  <si>
    <t>METLICA BRISALCA GRT OZKE</t>
  </si>
  <si>
    <t>5022028</t>
  </si>
  <si>
    <t>METLICE BRISALCEV</t>
  </si>
  <si>
    <t>5019357</t>
  </si>
  <si>
    <t>MOČNOSTNI RELE 50A</t>
  </si>
  <si>
    <t>5019177</t>
  </si>
  <si>
    <t>MOTOR OGLEDALA DESNI</t>
  </si>
  <si>
    <t>5031525</t>
  </si>
  <si>
    <t>MOTORČEK BRISALCA</t>
  </si>
  <si>
    <t>5019309</t>
  </si>
  <si>
    <t>MOTORČEK MOČENJA VETROBRANSKEGA STEKLA</t>
  </si>
  <si>
    <t>5035398</t>
  </si>
  <si>
    <t>MOTORNI SNOP</t>
  </si>
  <si>
    <t>5027079</t>
  </si>
  <si>
    <t>NAPELJAVA GORIVA SAMO ŠT. 6</t>
  </si>
  <si>
    <t>5027078</t>
  </si>
  <si>
    <t>NAPELJAVA GORIVA VALJ ŠT.1 ŠT.3 IN ŠT.4</t>
  </si>
  <si>
    <t>5027077</t>
  </si>
  <si>
    <t>NAPELJAVA GORIVA VALJ ŠT.2 IN ŠT.5</t>
  </si>
  <si>
    <t>5036123</t>
  </si>
  <si>
    <t>NAPENJALEC JERMEN 1. ATR</t>
  </si>
  <si>
    <t>5027703</t>
  </si>
  <si>
    <t>NAPENJALEC JERMEN KLIME SAMODEJNI</t>
  </si>
  <si>
    <t>5036125</t>
  </si>
  <si>
    <t>NAPENJALEC JERMENA 1. ATR VALJČNI</t>
  </si>
  <si>
    <t>5026320</t>
  </si>
  <si>
    <t>5036121</t>
  </si>
  <si>
    <t>NAPENJALEC JERMENA SAMODEJNI KLIM.KOMPRE</t>
  </si>
  <si>
    <t>5035770</t>
  </si>
  <si>
    <t>NAPENJALEC SAMODEJNI JERMENA ATR 2 IN 3</t>
  </si>
  <si>
    <t>5029475</t>
  </si>
  <si>
    <t>NAPENJALEC VERIGE SPODNJI</t>
  </si>
  <si>
    <t>5029507</t>
  </si>
  <si>
    <t>NAPENJALEC VERIGE-DRSNIK</t>
  </si>
  <si>
    <t>5037018</t>
  </si>
  <si>
    <t>NASLON ZA ROKE POTNIŠKEGA SEDEŽA</t>
  </si>
  <si>
    <t>5031359</t>
  </si>
  <si>
    <t>NIHAJNI VZVOD VENTILOV</t>
  </si>
  <si>
    <t>5031360</t>
  </si>
  <si>
    <t>NIHALKA VENTILA</t>
  </si>
  <si>
    <t>5035869</t>
  </si>
  <si>
    <t>NOSILEC D BOKA</t>
  </si>
  <si>
    <t>5034365</t>
  </si>
  <si>
    <t>NOSILEC D PREDNJEGA ODBIJAČA</t>
  </si>
  <si>
    <t>5034454</t>
  </si>
  <si>
    <t>NOSILEC D ŽAROMETA</t>
  </si>
  <si>
    <t>NOSILEC DESNEGA OGLEDALA</t>
  </si>
  <si>
    <t>5029916</t>
  </si>
  <si>
    <t>NOSILEC DNEVNE LUČI</t>
  </si>
  <si>
    <t>5031168</t>
  </si>
  <si>
    <t>5023590</t>
  </si>
  <si>
    <t>NOSILEC GUMI M5X12 2X FI20/10</t>
  </si>
  <si>
    <t>5024569</t>
  </si>
  <si>
    <t>NOSILEC GUMI MOT. PREDNJI/ZADNJI DESNI</t>
  </si>
  <si>
    <t>5022947</t>
  </si>
  <si>
    <t>NOSILEC GUMI MOTORJA PREDNJI LEVI</t>
  </si>
  <si>
    <t>5022948</t>
  </si>
  <si>
    <t>NOSILEC GUMI MOTORJA ZADNJI LEVI</t>
  </si>
  <si>
    <t>5023087</t>
  </si>
  <si>
    <t>NOSILEC KATALIZATORJA</t>
  </si>
  <si>
    <t>5029923</t>
  </si>
  <si>
    <t>NOSILEC LEVE MASKE</t>
  </si>
  <si>
    <t>NOSILEC MASKE</t>
  </si>
  <si>
    <t>5029934</t>
  </si>
  <si>
    <t>5030374</t>
  </si>
  <si>
    <t>NOSILEC MEGLENKE</t>
  </si>
  <si>
    <t>5028844</t>
  </si>
  <si>
    <t>NOSILEC MENJALNE ROČICE</t>
  </si>
  <si>
    <t>5034758</t>
  </si>
  <si>
    <t>5033603</t>
  </si>
  <si>
    <t>NOSILEC MOTORJA GUMI</t>
  </si>
  <si>
    <t>5026776</t>
  </si>
  <si>
    <t>NOSILEC MOTORJA ZADAJ LEVI</t>
  </si>
  <si>
    <t>5037072</t>
  </si>
  <si>
    <t>NOSILEC NA MENJALNIKU</t>
  </si>
  <si>
    <t>5034367</t>
  </si>
  <si>
    <t>NOSILEC PREDNJI OGRODJA</t>
  </si>
  <si>
    <t>5035130</t>
  </si>
  <si>
    <t>NOSILEC VŽIGALNE TULJAVE</t>
  </si>
  <si>
    <t>5035845</t>
  </si>
  <si>
    <t>NOSILEC ZAD.BOKA</t>
  </si>
  <si>
    <t>5030023</t>
  </si>
  <si>
    <t>NOSILEC ŽAROMETA</t>
  </si>
  <si>
    <t>5027241</t>
  </si>
  <si>
    <t>NOX SENZOR</t>
  </si>
  <si>
    <t>5024184</t>
  </si>
  <si>
    <t>O RING KOLESNEGA LEŽAJA</t>
  </si>
  <si>
    <t>5034183</t>
  </si>
  <si>
    <t>5033584</t>
  </si>
  <si>
    <t>OBJEMKA 108MM</t>
  </si>
  <si>
    <t>5020730</t>
  </si>
  <si>
    <t>5026696</t>
  </si>
  <si>
    <t>OBJEMKA GIB. IZP. CEVI FI 135</t>
  </si>
  <si>
    <t>5030124</t>
  </si>
  <si>
    <t>OBJEMKA IZP. CEVI</t>
  </si>
  <si>
    <t>5036830</t>
  </si>
  <si>
    <t>5033582</t>
  </si>
  <si>
    <t>OBJEMKA IZPUŠNE CEVI FI 117MM</t>
  </si>
  <si>
    <t>5033616</t>
  </si>
  <si>
    <t>OBJEMKA IZPUŠNE CEVI FI 142MM</t>
  </si>
  <si>
    <t>5028781</t>
  </si>
  <si>
    <t>OBJEMKA KATALIZATORJA</t>
  </si>
  <si>
    <t>5020039</t>
  </si>
  <si>
    <t>OBJEMKA TURBINE</t>
  </si>
  <si>
    <t>5023716</t>
  </si>
  <si>
    <t>OBJEMKA VZMETNA 97MM</t>
  </si>
  <si>
    <t>5035224</t>
  </si>
  <si>
    <t>OBJEMKA-TRAK</t>
  </si>
  <si>
    <t>5016118</t>
  </si>
  <si>
    <t>OBLOGA PVC ZAD.KOLOTEKA</t>
  </si>
  <si>
    <t>5019507</t>
  </si>
  <si>
    <t>OBROČ VOLANA</t>
  </si>
  <si>
    <t>5034068</t>
  </si>
  <si>
    <t>OBROČ VOLANSKI</t>
  </si>
  <si>
    <t>5026604</t>
  </si>
  <si>
    <t>OBROČ ZAŠČIT. KOLESNIH VIJAKOV PVC</t>
  </si>
  <si>
    <t>5031638</t>
  </si>
  <si>
    <t>5015241</t>
  </si>
  <si>
    <t>ODBIJAČ SPREDNJI DESNI</t>
  </si>
  <si>
    <t>5015242</t>
  </si>
  <si>
    <t>ODBIJAČ SPREDNJI LEVI</t>
  </si>
  <si>
    <t>5016855</t>
  </si>
  <si>
    <t>ODBIJAČ SPREDNJI SREDNJI</t>
  </si>
  <si>
    <t>5018463</t>
  </si>
  <si>
    <t>ODBIJAČ ZADAJ DESNI OJAČAN</t>
  </si>
  <si>
    <t>5015244</t>
  </si>
  <si>
    <t>5027513</t>
  </si>
  <si>
    <t>5027698</t>
  </si>
  <si>
    <t>5022994</t>
  </si>
  <si>
    <t>ODLEDALO LEVO KPL</t>
  </si>
  <si>
    <t>5025530</t>
  </si>
  <si>
    <t>ODUŠEK MOTORJA</t>
  </si>
  <si>
    <t>5031615</t>
  </si>
  <si>
    <t>ODZRAČEVALNIK NA HLAD. VODE</t>
  </si>
  <si>
    <t>5036431</t>
  </si>
  <si>
    <t>ODZRAČEVALNIK SPODNJI HLAD.VODE</t>
  </si>
  <si>
    <t>5020907</t>
  </si>
  <si>
    <t>OGLEDALO DESNO KPL</t>
  </si>
  <si>
    <t>5028859</t>
  </si>
  <si>
    <t>OGLEDALO DESNO KPL.</t>
  </si>
  <si>
    <t>5036987</t>
  </si>
  <si>
    <t>OGLEDALO DESNO MALO</t>
  </si>
  <si>
    <t>5034953</t>
  </si>
  <si>
    <t>OGLEDALO L</t>
  </si>
  <si>
    <t>5015950</t>
  </si>
  <si>
    <t>OGLEDALO LEVO VZVRATNO</t>
  </si>
  <si>
    <t>5026816</t>
  </si>
  <si>
    <t>OGLEDALO ZUNANJE DESNO MALO</t>
  </si>
  <si>
    <t>5023159</t>
  </si>
  <si>
    <t>OHIŠJE ČISTILCA ODDUŠKA MOTORJA</t>
  </si>
  <si>
    <t>5036374</t>
  </si>
  <si>
    <t>OHIŠJE ČISTILCA ZRAKA KPL.</t>
  </si>
  <si>
    <t>5018302</t>
  </si>
  <si>
    <t>OHIŠJE ZUN. VARNOSTNEGA VENTILA</t>
  </si>
  <si>
    <t>5036094</t>
  </si>
  <si>
    <t>OKVIR D OGLEDALA</t>
  </si>
  <si>
    <t>5033083</t>
  </si>
  <si>
    <t>OKVIR ZAŠČITE STIKALA</t>
  </si>
  <si>
    <t>5015964</t>
  </si>
  <si>
    <t>OKVIR ŽAROMETA DESNI</t>
  </si>
  <si>
    <t>5017278</t>
  </si>
  <si>
    <t>OKVIR ŽAROMETA LEVI</t>
  </si>
  <si>
    <t>OLJNI HLADILNIK</t>
  </si>
  <si>
    <t>5020565</t>
  </si>
  <si>
    <t>OLJNI HLADILNIK HIDROSISTEMA</t>
  </si>
  <si>
    <t>OLJNO KORITO</t>
  </si>
  <si>
    <t>5034200</t>
  </si>
  <si>
    <t>OLJNO TESNILO GLAVNE GREDI ZADAJ</t>
  </si>
  <si>
    <t>5026244</t>
  </si>
  <si>
    <t>OSOVINA BRISALCA</t>
  </si>
  <si>
    <t>5031952</t>
  </si>
  <si>
    <t>OSOVINA NIHAJNIH VENTILOV</t>
  </si>
  <si>
    <t>5019072</t>
  </si>
  <si>
    <t>OSOVINA VILIC</t>
  </si>
  <si>
    <t>5025405</t>
  </si>
  <si>
    <t>PALICA MERILNA ZA OLJE 770MM</t>
  </si>
  <si>
    <t>5035045</t>
  </si>
  <si>
    <t>PANEL VRAT</t>
  </si>
  <si>
    <t>5033786</t>
  </si>
  <si>
    <t>5030182</t>
  </si>
  <si>
    <t>PISKAČ VZVRATNE VOŽNJE</t>
  </si>
  <si>
    <t>5019118</t>
  </si>
  <si>
    <t>PLINSKA VZMET POKR.MOTORJA L+D 900N625MM</t>
  </si>
  <si>
    <t>5027065</t>
  </si>
  <si>
    <t>5018627</t>
  </si>
  <si>
    <t>PLOŠČA PVC ARMATURE DESNO</t>
  </si>
  <si>
    <t>5030956</t>
  </si>
  <si>
    <t>PLOŠČA ZGORNJA PREDNJE BLAZINE</t>
  </si>
  <si>
    <t>5018532</t>
  </si>
  <si>
    <t>PLOŠČICE ZAVORNE GRT I. OS</t>
  </si>
  <si>
    <t>5032476</t>
  </si>
  <si>
    <t>PLOVEC ADBLUE</t>
  </si>
  <si>
    <t>5028565</t>
  </si>
  <si>
    <t>PODALJŠEK VENTILA PNEVMATIK ZADAJ</t>
  </si>
  <si>
    <t>5027518</t>
  </si>
  <si>
    <t>5036659</t>
  </si>
  <si>
    <t>PODLOŽKA DISTANČNA SP-1,5MM</t>
  </si>
  <si>
    <t>5024678</t>
  </si>
  <si>
    <t>PODLOŽKA FI 18X50X6</t>
  </si>
  <si>
    <t>5028717</t>
  </si>
  <si>
    <t>PODLOŽKA NAVADNA 18/36</t>
  </si>
  <si>
    <t>5021502</t>
  </si>
  <si>
    <t>PODLOŽKA TESNILNA 28 MM</t>
  </si>
  <si>
    <t>5019077</t>
  </si>
  <si>
    <t>PODLOŽKA VIJAKA 13X24X2,5</t>
  </si>
  <si>
    <t>5022222</t>
  </si>
  <si>
    <t>PODLOŽKA VZMETNA</t>
  </si>
  <si>
    <t>5024677</t>
  </si>
  <si>
    <t>PODLOŽKA VZMETNA FI 18</t>
  </si>
  <si>
    <t>5028306</t>
  </si>
  <si>
    <t>PODNOŽJE INJEKTORJEV</t>
  </si>
  <si>
    <t>5035855</t>
  </si>
  <si>
    <t>5028394</t>
  </si>
  <si>
    <t>POKRIVALO KOLESNEGA LEŽAJA</t>
  </si>
  <si>
    <t>5034625</t>
  </si>
  <si>
    <t>POKROV</t>
  </si>
  <si>
    <t>5036095</t>
  </si>
  <si>
    <t>POKROV D OGLEDALA</t>
  </si>
  <si>
    <t>5019986</t>
  </si>
  <si>
    <t>5030358</t>
  </si>
  <si>
    <t>POKROV DIFERENCIALA</t>
  </si>
  <si>
    <t>5023038</t>
  </si>
  <si>
    <t>5015948</t>
  </si>
  <si>
    <t>POKROV LEVEGA OGLEDALA PVC</t>
  </si>
  <si>
    <t>5021600</t>
  </si>
  <si>
    <t>POKROV NALIVANJA OLJA MOTORJA</t>
  </si>
  <si>
    <t>5025145</t>
  </si>
  <si>
    <t>POKROV REZ. GORIVA S KLJUČAVNICO</t>
  </si>
  <si>
    <t>5028772</t>
  </si>
  <si>
    <t>POKROV SLEPI STIKALA</t>
  </si>
  <si>
    <t>5036372</t>
  </si>
  <si>
    <t>POKROV SPODNJE LETVE PREDNJE KRILO VRAT</t>
  </si>
  <si>
    <t>5029927</t>
  </si>
  <si>
    <t>POKROV SPODNJI ČISTILCA GORIVA</t>
  </si>
  <si>
    <t>5016128</t>
  </si>
  <si>
    <t>POKROV STRANSKI</t>
  </si>
  <si>
    <t>5034018</t>
  </si>
  <si>
    <t>POKROV ŠOBE DESNI ŽAROMET</t>
  </si>
  <si>
    <t>5030406</t>
  </si>
  <si>
    <t>POKROV ŠOBE VODE LEVO</t>
  </si>
  <si>
    <t>5027069</t>
  </si>
  <si>
    <t>5035001</t>
  </si>
  <si>
    <t>POKROV VOLANSKEGA OBROČA</t>
  </si>
  <si>
    <t>5023718</t>
  </si>
  <si>
    <t>POKROV ZA NALIVANJE OLJA S TESNILOM</t>
  </si>
  <si>
    <t>5015832</t>
  </si>
  <si>
    <t>POKROV ZADNJEGA BRANIKA</t>
  </si>
  <si>
    <t>5029897</t>
  </si>
  <si>
    <t>POKROVČEK NA KARTERJU</t>
  </si>
  <si>
    <t>5036348</t>
  </si>
  <si>
    <t>POKROV-STRANICA STRANSKI DOLGA</t>
  </si>
  <si>
    <t>5027730</t>
  </si>
  <si>
    <t>POSODA EKSPANZIJSKA E4 IN E5</t>
  </si>
  <si>
    <t>5036164</t>
  </si>
  <si>
    <t>POSODA HIDRO OLJA</t>
  </si>
  <si>
    <t>5032117</t>
  </si>
  <si>
    <t>POSODA OLJA HIDRO</t>
  </si>
  <si>
    <t>5018974</t>
  </si>
  <si>
    <t>POSODA ZA HLADILNO TEKOČINO</t>
  </si>
  <si>
    <t>5034369</t>
  </si>
  <si>
    <t>POSODA ZA PRANJE VETR.STEKLA</t>
  </si>
  <si>
    <t>5019172</t>
  </si>
  <si>
    <t>POTENCIOMETER VRAT SPREDNJE KRILO</t>
  </si>
  <si>
    <t>5019173</t>
  </si>
  <si>
    <t>POTENCIOMETER VRAT ZADNJE KRILO</t>
  </si>
  <si>
    <t>5025689</t>
  </si>
  <si>
    <t>5021514</t>
  </si>
  <si>
    <t>PREDAL VOZNIŠKIH VRAT</t>
  </si>
  <si>
    <t>5036586</t>
  </si>
  <si>
    <t>PREDFILTER ADBLUE V REZEROARJU</t>
  </si>
  <si>
    <t>PREDNJI DESNI BOK</t>
  </si>
  <si>
    <t>5031809</t>
  </si>
  <si>
    <t>5020439</t>
  </si>
  <si>
    <t>PREDNJI L/D ZGORNJI / SPODNJI ZGLOB</t>
  </si>
  <si>
    <t>5029335</t>
  </si>
  <si>
    <t>PREMNIK ZGORNJI I. OS</t>
  </si>
  <si>
    <t>5029786</t>
  </si>
  <si>
    <t>PRESOSTAT NIZKI TLAK</t>
  </si>
  <si>
    <t>5029745</t>
  </si>
  <si>
    <t>5032362</t>
  </si>
  <si>
    <t>PRESTAVNA GRUPA</t>
  </si>
  <si>
    <t>5033680</t>
  </si>
  <si>
    <t>PRIKLJUČEK BLAZINE ZADNJE</t>
  </si>
  <si>
    <t>5036679</t>
  </si>
  <si>
    <t>PRIKLJUČEK CNG</t>
  </si>
  <si>
    <t>5036683</t>
  </si>
  <si>
    <t>5023286</t>
  </si>
  <si>
    <t>PRIKLJUČEK L EKSPANZIJSKE POSODE</t>
  </si>
  <si>
    <t>5027935</t>
  </si>
  <si>
    <t>PRIKLJUČEK NAVOJNI BOVDNA ŠIBKE OLJA</t>
  </si>
  <si>
    <t>5022935</t>
  </si>
  <si>
    <t>PRIKLJUČEK ZRAČNI BLAZINE KK</t>
  </si>
  <si>
    <t>5021856</t>
  </si>
  <si>
    <t>PRITRDILNA OBJEMKA MALA FI-5 mm</t>
  </si>
  <si>
    <t>5021857</t>
  </si>
  <si>
    <t>PRITRDILNA OBJEMKA VELIKA Fi-7 mm</t>
  </si>
  <si>
    <t>5033672</t>
  </si>
  <si>
    <t>PRITRDILNI OBROČ OLJNEGA KORITA</t>
  </si>
  <si>
    <t>5024903</t>
  </si>
  <si>
    <t>PRITRDILO ŽICE ROČNE ZAVORE</t>
  </si>
  <si>
    <t>5031811</t>
  </si>
  <si>
    <t>PRVI DESNI BOKS</t>
  </si>
  <si>
    <t>5037040</t>
  </si>
  <si>
    <t>5028338</t>
  </si>
  <si>
    <t>PUŠA POLOVIČKA GUMI</t>
  </si>
  <si>
    <t>5026399</t>
  </si>
  <si>
    <t>PUŠA TORZIJE NOTRANJI FI 33MM</t>
  </si>
  <si>
    <t>5026902</t>
  </si>
  <si>
    <t>PUŠA TORZIJE NOTRANJI FI 38MM</t>
  </si>
  <si>
    <t>5027060</t>
  </si>
  <si>
    <t>PUŠA-ZATIČ DISTANČNA ZA GLAVO 10MM</t>
  </si>
  <si>
    <t>5017548</t>
  </si>
  <si>
    <t>PVC OBROBA KOLOTEKA 1. OSI</t>
  </si>
  <si>
    <t>5019996</t>
  </si>
  <si>
    <t>PVC POKROV D PRED 2. OSJO</t>
  </si>
  <si>
    <t>5017549</t>
  </si>
  <si>
    <t>PVC POKROV L ZA 1. IN D ZA 2 OSJO</t>
  </si>
  <si>
    <t>5035860</t>
  </si>
  <si>
    <t>RADIATOR POTNIŠKEGA PROSTORA DESNI</t>
  </si>
  <si>
    <t>5035859</t>
  </si>
  <si>
    <t>RADIATOR POTNIŠKEGA PROSTORA LEVI</t>
  </si>
  <si>
    <t>5019968</t>
  </si>
  <si>
    <t>REGULATOR TLAKA PLINA</t>
  </si>
  <si>
    <t>5036118</t>
  </si>
  <si>
    <t>5032847</t>
  </si>
  <si>
    <t>REZERVOAR OLJA VOLANA</t>
  </si>
  <si>
    <t>5023890</t>
  </si>
  <si>
    <t>ROČAJI VOZNIŠKEGA SEDEŽA GRT.</t>
  </si>
  <si>
    <t>5021532</t>
  </si>
  <si>
    <t>ROČICA BRISALCA DESNA</t>
  </si>
  <si>
    <t>5028166</t>
  </si>
  <si>
    <t>ROČICA SMEROKAZOV</t>
  </si>
  <si>
    <t>5032242</t>
  </si>
  <si>
    <t>ROČICA TORZIJE</t>
  </si>
  <si>
    <t>5025644</t>
  </si>
  <si>
    <t>ROČKA TELME</t>
  </si>
  <si>
    <t>5036546</t>
  </si>
  <si>
    <t>ROČKA VENTILA GRETJA</t>
  </si>
  <si>
    <t>5026923</t>
  </si>
  <si>
    <t>5034243</t>
  </si>
  <si>
    <t>ROLO ČELNI</t>
  </si>
  <si>
    <t>5034092</t>
  </si>
  <si>
    <t>ROLO PREKRIVNO VOLANA</t>
  </si>
  <si>
    <t>5033882</t>
  </si>
  <si>
    <t>ROZETA DESNE MEGLENKE</t>
  </si>
  <si>
    <t>5030121</t>
  </si>
  <si>
    <t>ROZETA DESNEGA SMEROKAZA</t>
  </si>
  <si>
    <t>5030375</t>
  </si>
  <si>
    <t>ROZETA LEVE MEGLENKE</t>
  </si>
  <si>
    <t>5026089</t>
  </si>
  <si>
    <t>ROZETA LEVEGA SMEROKAZA</t>
  </si>
  <si>
    <t>5022848</t>
  </si>
  <si>
    <t>ROZETA ZATIČA POKROVA POD MOTORJEM</t>
  </si>
  <si>
    <t>5019515</t>
  </si>
  <si>
    <t>SENZOR ABS LEVI</t>
  </si>
  <si>
    <t>5024302</t>
  </si>
  <si>
    <t>SENZOR ABS PREDNJA OS L+D</t>
  </si>
  <si>
    <t>5033787</t>
  </si>
  <si>
    <t>SENZOR ABS ZADNJI DESNI</t>
  </si>
  <si>
    <t>5031833</t>
  </si>
  <si>
    <t>SENZOR ABS ZADNJI LEVI</t>
  </si>
  <si>
    <t>5028142</t>
  </si>
  <si>
    <t>SENZOR DIFER. TLAKA DPF FILTRA</t>
  </si>
  <si>
    <t>5032171</t>
  </si>
  <si>
    <t>SENZOR GLAVNE GREDI</t>
  </si>
  <si>
    <t>5035295</t>
  </si>
  <si>
    <t>SENZOR HT</t>
  </si>
  <si>
    <t>5018969</t>
  </si>
  <si>
    <t>5033081</t>
  </si>
  <si>
    <t>SENZOR IZHODNI IZPUHA NOX EU6</t>
  </si>
  <si>
    <t>SENZOR KOTA VOLANA</t>
  </si>
  <si>
    <t>5030302</t>
  </si>
  <si>
    <t>SENZOR NH3</t>
  </si>
  <si>
    <t>5033653</t>
  </si>
  <si>
    <t>5019434</t>
  </si>
  <si>
    <t>SENZOR NIVO HLADILNE TEKOČINE</t>
  </si>
  <si>
    <t>5036167</t>
  </si>
  <si>
    <t>SENZOR NIVO HT</t>
  </si>
  <si>
    <t>5019520</t>
  </si>
  <si>
    <t>SENZOR NIVO OLJA</t>
  </si>
  <si>
    <t>5031135</t>
  </si>
  <si>
    <t>5033683</t>
  </si>
  <si>
    <t>5026848</t>
  </si>
  <si>
    <t>SENZOR OBRABE ZAVOR 1. OS</t>
  </si>
  <si>
    <t>5028030</t>
  </si>
  <si>
    <t>SENZOR OBRABE ZAVOR 2.OS</t>
  </si>
  <si>
    <t>5033088</t>
  </si>
  <si>
    <t>5020802</t>
  </si>
  <si>
    <t>SENZOR OLJA</t>
  </si>
  <si>
    <t>5033699</t>
  </si>
  <si>
    <t>SENZOR PM</t>
  </si>
  <si>
    <t>5021744</t>
  </si>
  <si>
    <t>SENZOR POGONSKE OSI DESNI</t>
  </si>
  <si>
    <t>5019462</t>
  </si>
  <si>
    <t>SENZOR POKROVA MOTORJA</t>
  </si>
  <si>
    <t>5028116</t>
  </si>
  <si>
    <t>SENZOR PRED ČISTILCEM ZRAKA</t>
  </si>
  <si>
    <t>5019425</t>
  </si>
  <si>
    <t>SENZOR TEMP. IN TLAKA ZRAKA</t>
  </si>
  <si>
    <t>5031877</t>
  </si>
  <si>
    <t>5019696</t>
  </si>
  <si>
    <t>SENZOR TEMPERATURE IN PRITISKA ZRAKA</t>
  </si>
  <si>
    <t>SENZOR TEMPERATURE IZPUHA</t>
  </si>
  <si>
    <t>5037085</t>
  </si>
  <si>
    <t>5036517</t>
  </si>
  <si>
    <t>SENZOR TEMPERATURE VODE</t>
  </si>
  <si>
    <t>5018952</t>
  </si>
  <si>
    <t>SENZOR TEMPERATURNI IZPUHA KOTNI</t>
  </si>
  <si>
    <t>5026921</t>
  </si>
  <si>
    <t>SENZOR TLAČNI DELTA P V IZPUH</t>
  </si>
  <si>
    <t>5032131</t>
  </si>
  <si>
    <t>5035397</t>
  </si>
  <si>
    <t>5034683</t>
  </si>
  <si>
    <t>SENZOR TLAKA PNEVMATIK PREDNJE</t>
  </si>
  <si>
    <t>5028563</t>
  </si>
  <si>
    <t>SENZOR TLAKA PNEVMATIK ZADNJA</t>
  </si>
  <si>
    <t>5029140</t>
  </si>
  <si>
    <t>SENZOR VHODNI IZPUHA NOX</t>
  </si>
  <si>
    <t>5028143</t>
  </si>
  <si>
    <t>SENZOR VODE V NAFTNEM FILTRU</t>
  </si>
  <si>
    <t>5035200</t>
  </si>
  <si>
    <t>SENZOR ZA DEŽ IN LUČI</t>
  </si>
  <si>
    <t>5028293</t>
  </si>
  <si>
    <t>SENZOR ZADNJEGA POKROVA</t>
  </si>
  <si>
    <t>5022606</t>
  </si>
  <si>
    <t>SENZOR ZUNANJE TEMPERATURE</t>
  </si>
  <si>
    <t>5036582</t>
  </si>
  <si>
    <t>SENZOR-PLOVEC NIVOJA ADBLUE</t>
  </si>
  <si>
    <t>5035717</t>
  </si>
  <si>
    <t>SET PRIKLJUČKOV VODNIH CEVI</t>
  </si>
  <si>
    <t>5037144</t>
  </si>
  <si>
    <t>SET PRITRDILNI VZVODOVJA</t>
  </si>
  <si>
    <t>5028375</t>
  </si>
  <si>
    <t>SINHRON</t>
  </si>
  <si>
    <t>5032184</t>
  </si>
  <si>
    <t>SINHRONI 3-4 KOMPLET</t>
  </si>
  <si>
    <t>5028379</t>
  </si>
  <si>
    <t>SINHRONI KOMPLET</t>
  </si>
  <si>
    <t>5032186</t>
  </si>
  <si>
    <t>SINHRONI-R KOMPLET</t>
  </si>
  <si>
    <t>5026449</t>
  </si>
  <si>
    <t>5023627</t>
  </si>
  <si>
    <t>SKLOPKA KOMPLET</t>
  </si>
  <si>
    <t>5025684</t>
  </si>
  <si>
    <t>SKLOPKA VISCO VENTILATORJA</t>
  </si>
  <si>
    <t>5023752</t>
  </si>
  <si>
    <t>SKLOPKA VISKO VENTILATORJA REBRASTA</t>
  </si>
  <si>
    <t>5035470</t>
  </si>
  <si>
    <t>SMERNIK D OGLEDALA</t>
  </si>
  <si>
    <t>5019239</t>
  </si>
  <si>
    <t>SMEROKAZ</t>
  </si>
  <si>
    <t>5026223</t>
  </si>
  <si>
    <t>5027986</t>
  </si>
  <si>
    <t>SMEROKAZ PREDNJI DESNI</t>
  </si>
  <si>
    <t>5021838</t>
  </si>
  <si>
    <t>SMEROKAZ V LEVEM OGLEDALU</t>
  </si>
  <si>
    <t>5015251</t>
  </si>
  <si>
    <t>5024712</t>
  </si>
  <si>
    <t>SORNIKI ZAVOR I OS FENIKSBUS</t>
  </si>
  <si>
    <t>5026572</t>
  </si>
  <si>
    <t>SORNIK-VIJAK VZMETI</t>
  </si>
  <si>
    <t>5030036</t>
  </si>
  <si>
    <t>SPONKA PVC BRANIKA</t>
  </si>
  <si>
    <t>5037169</t>
  </si>
  <si>
    <t>STABILIZATOR ZADNJI FENIKSBUS</t>
  </si>
  <si>
    <t>5023952</t>
  </si>
  <si>
    <t>STEKLO LUČI NAD VRATI</t>
  </si>
  <si>
    <t>5022993</t>
  </si>
  <si>
    <t>STEKLO MALO V LEVEM OGLEDALU</t>
  </si>
  <si>
    <t>5020769</t>
  </si>
  <si>
    <t>STEKLO ODBOJNO ZADNJE</t>
  </si>
  <si>
    <t>5028155</t>
  </si>
  <si>
    <t>STEKLO OGLEDALA LEVO/DESNO OGREVANO</t>
  </si>
  <si>
    <t>5021120</t>
  </si>
  <si>
    <t>STEKLO POMIČNO</t>
  </si>
  <si>
    <t>5033862</t>
  </si>
  <si>
    <t>STEKLO STRANSKO DESNO</t>
  </si>
  <si>
    <t>5021253</t>
  </si>
  <si>
    <t>STEKLO STRANSKO KPL 2,3,4 LEVO</t>
  </si>
  <si>
    <t>5022992</t>
  </si>
  <si>
    <t>STEKLO VELIKO V LEVEM OGLEDALU</t>
  </si>
  <si>
    <t>5017257</t>
  </si>
  <si>
    <t>STEKLO VETROBRANSKO IRISBUS CITELIS</t>
  </si>
  <si>
    <t>5025975</t>
  </si>
  <si>
    <t>5033935</t>
  </si>
  <si>
    <t>STENA ČELNA</t>
  </si>
  <si>
    <t>5029885</t>
  </si>
  <si>
    <t>5018107</t>
  </si>
  <si>
    <t>STENA DESNA PVC PRED 2. OSJO</t>
  </si>
  <si>
    <t>5026412</t>
  </si>
  <si>
    <t>STENA SPODNJA PRED 2. VRATI</t>
  </si>
  <si>
    <t>5036542</t>
  </si>
  <si>
    <t>STENA SPODNJA ZA 1. OSJO</t>
  </si>
  <si>
    <t>5016122</t>
  </si>
  <si>
    <t>STENA STRANSKA</t>
  </si>
  <si>
    <t>5027167</t>
  </si>
  <si>
    <t>STIKALO AKUMULATORJA - ODKLOPNO</t>
  </si>
  <si>
    <t>5019461</t>
  </si>
  <si>
    <t>STIKALO MAGNETNO D POKROVA MOTORJA</t>
  </si>
  <si>
    <t>5026073</t>
  </si>
  <si>
    <t>STIKALO NA ARMAT.SAMOD. ODPIR.VRAT</t>
  </si>
  <si>
    <t>5019369</t>
  </si>
  <si>
    <t>STIKALO ODPIRANJA VRAT NA DROGU</t>
  </si>
  <si>
    <t>5036102</t>
  </si>
  <si>
    <t>STIKALO RESETIRANJA VRAT</t>
  </si>
  <si>
    <t>5007551</t>
  </si>
  <si>
    <t>STIKALO SENZOR</t>
  </si>
  <si>
    <t>5007550</t>
  </si>
  <si>
    <t>STIKALO TEMPARATURE VKLOP VISKO VENTILAT</t>
  </si>
  <si>
    <t>5025931</t>
  </si>
  <si>
    <t>STIKALO TLAKA 0,5 BAR FIPO</t>
  </si>
  <si>
    <t>5033870</t>
  </si>
  <si>
    <t>STIKALO TLAKA 5,2 BAR</t>
  </si>
  <si>
    <t>5027671</t>
  </si>
  <si>
    <t>5035466</t>
  </si>
  <si>
    <t>STIKALO VZVRATNE VOŽNJE</t>
  </si>
  <si>
    <t>5025917</t>
  </si>
  <si>
    <t>STIKALO ZA NASTAVITEV OGLEDAL</t>
  </si>
  <si>
    <t>5023651</t>
  </si>
  <si>
    <t>STIKALO ZUNANJE ODPIRANJA 1. VRAT</t>
  </si>
  <si>
    <t>5027204</t>
  </si>
  <si>
    <t>STOPALKE KOMPLET</t>
  </si>
  <si>
    <t>5027651</t>
  </si>
  <si>
    <t>STREME VZMETI</t>
  </si>
  <si>
    <t>5021168</t>
  </si>
  <si>
    <t>5019572</t>
  </si>
  <si>
    <t>SVETILKA LED REG. TABLICE</t>
  </si>
  <si>
    <t>5035537</t>
  </si>
  <si>
    <t>ŠČETKA 1.KRILO 2. VRAT</t>
  </si>
  <si>
    <t>5027495</t>
  </si>
  <si>
    <t>5029755</t>
  </si>
  <si>
    <t>ŠOBA HLADILNA OLJNA</t>
  </si>
  <si>
    <t>5030395</t>
  </si>
  <si>
    <t>ŠOBA PRANJA ŽAROMETA LEVO</t>
  </si>
  <si>
    <t>5034473</t>
  </si>
  <si>
    <t>ŠOBA ZA OLJE</t>
  </si>
  <si>
    <t>5034368</t>
  </si>
  <si>
    <t>ŠOBA ZA PRANJE ŽAROMETOV</t>
  </si>
  <si>
    <t>5020556</t>
  </si>
  <si>
    <t>TEMPERATURNI SENZOR NIZKOTLAČNI VOD CNG</t>
  </si>
  <si>
    <t>5035160</t>
  </si>
  <si>
    <t>5030093</t>
  </si>
  <si>
    <t>TERMOSTAT VODE NA MOTORJU</t>
  </si>
  <si>
    <t>5023157</t>
  </si>
  <si>
    <t>TERMOSTAT VODE Z OHIŠJEM</t>
  </si>
  <si>
    <t>5029095</t>
  </si>
  <si>
    <t>5023392</t>
  </si>
  <si>
    <t>TESNILA SET TURBO KOMPRESORJA</t>
  </si>
  <si>
    <t>5003177</t>
  </si>
  <si>
    <t>5003219</t>
  </si>
  <si>
    <t>5019385</t>
  </si>
  <si>
    <t>5021169</t>
  </si>
  <si>
    <t>5027087</t>
  </si>
  <si>
    <t>5029141</t>
  </si>
  <si>
    <t>5032480</t>
  </si>
  <si>
    <t>5033287</t>
  </si>
  <si>
    <t>5034865</t>
  </si>
  <si>
    <t>5035157</t>
  </si>
  <si>
    <t>5035393</t>
  </si>
  <si>
    <t>5036473</t>
  </si>
  <si>
    <t>5021886</t>
  </si>
  <si>
    <t>TESNILO 33 MM</t>
  </si>
  <si>
    <t>5036119</t>
  </si>
  <si>
    <t>TESNILO 54,5X6</t>
  </si>
  <si>
    <t>5025356</t>
  </si>
  <si>
    <t>TESNILO ČISTILCA DOGREVANJA</t>
  </si>
  <si>
    <t>TESNILO ČISTILCA ODDUŠKAMOTORJA</t>
  </si>
  <si>
    <t>5003102</t>
  </si>
  <si>
    <t>5021500</t>
  </si>
  <si>
    <t>TESNILO FE NA POKROVU HLADILNIKA OLJA</t>
  </si>
  <si>
    <t>5019375</t>
  </si>
  <si>
    <t>5020098</t>
  </si>
  <si>
    <t>TESNILO GUMI 45X2,5</t>
  </si>
  <si>
    <t>5033685</t>
  </si>
  <si>
    <t>TESNILO GUMI HLADILNIKA OLJA</t>
  </si>
  <si>
    <t>5003104</t>
  </si>
  <si>
    <t>TESNILO GUMI OBROČ</t>
  </si>
  <si>
    <t>5029774</t>
  </si>
  <si>
    <t>TESNILO GUMI SITA OLJ.KORITA 34,5x2,62</t>
  </si>
  <si>
    <t>5029775</t>
  </si>
  <si>
    <t>TESNILO GUMI SITA OLJ.KORITA 38X3</t>
  </si>
  <si>
    <t>5017327</t>
  </si>
  <si>
    <t>TESNILO GUMI VŽIGALNE TULJAVE FI24,9X3,5</t>
  </si>
  <si>
    <t>5003206</t>
  </si>
  <si>
    <t>TESNILO IZP. KOLEKTORJA</t>
  </si>
  <si>
    <t>5026942</t>
  </si>
  <si>
    <t>5004602</t>
  </si>
  <si>
    <t>5023602</t>
  </si>
  <si>
    <t>5032537</t>
  </si>
  <si>
    <t>TESNILO KOLEKTORJA</t>
  </si>
  <si>
    <t>5033374</t>
  </si>
  <si>
    <t>TESNILO KOMORE O-RING</t>
  </si>
  <si>
    <t>5003215</t>
  </si>
  <si>
    <t>5003216</t>
  </si>
  <si>
    <t>5015259</t>
  </si>
  <si>
    <t>TESNILO O VODNE ČRPALKE</t>
  </si>
  <si>
    <t>5034158</t>
  </si>
  <si>
    <t>TESNILO ODGONA PRI HIDR. ČRPALKI</t>
  </si>
  <si>
    <t>5020041</t>
  </si>
  <si>
    <t>TESNILO OLJNE CEVI FI 28</t>
  </si>
  <si>
    <t>5032594</t>
  </si>
  <si>
    <t>TESNILO OLJNE CEVI TURBINE</t>
  </si>
  <si>
    <t>5027251</t>
  </si>
  <si>
    <t>TESNILO OLJNE ČRPALKE</t>
  </si>
  <si>
    <t>5033681</t>
  </si>
  <si>
    <t>TESNILO OLJNEGA ČISTILCA</t>
  </si>
  <si>
    <t>5033684</t>
  </si>
  <si>
    <t>5016440</t>
  </si>
  <si>
    <t>5032933</t>
  </si>
  <si>
    <t>5036502</t>
  </si>
  <si>
    <t>5019380</t>
  </si>
  <si>
    <t>TESNILO OLJNO</t>
  </si>
  <si>
    <t>5013097</t>
  </si>
  <si>
    <t>TESNILO OLJNO GL.GREDI PRI JERMENICI</t>
  </si>
  <si>
    <t>5003195</t>
  </si>
  <si>
    <t>TESNILO OLJNO GL.GREDI ZADAJ</t>
  </si>
  <si>
    <t>5029489</t>
  </si>
  <si>
    <t>TESNILO OLJNO GLA. GREDI 50X72X10.6</t>
  </si>
  <si>
    <t>5028381</t>
  </si>
  <si>
    <t>TESNILO OLJNO MENJALNIKA</t>
  </si>
  <si>
    <t>5028382</t>
  </si>
  <si>
    <t>5024579</t>
  </si>
  <si>
    <t>5029142</t>
  </si>
  <si>
    <t>5019082</t>
  </si>
  <si>
    <t>TESNILO O-RING TERMOSTATA VODNE</t>
  </si>
  <si>
    <t>5023719</t>
  </si>
  <si>
    <t>TESNILO O-RING VODNE ČRPALKE</t>
  </si>
  <si>
    <t>5021495</t>
  </si>
  <si>
    <t>5019455</t>
  </si>
  <si>
    <t>TESNILO POKR.ODM.GREDI</t>
  </si>
  <si>
    <t>TESNILO POKROVA</t>
  </si>
  <si>
    <t>5019377</t>
  </si>
  <si>
    <t>TESNILO POKROVA ODMIČNE GREDI</t>
  </si>
  <si>
    <t>5029320</t>
  </si>
  <si>
    <t>5003126</t>
  </si>
  <si>
    <t>5025343</t>
  </si>
  <si>
    <t>5016215</t>
  </si>
  <si>
    <t>TESNILO POKROVA VENTILOV SPODNJE</t>
  </si>
  <si>
    <t>5016216</t>
  </si>
  <si>
    <t>TESNILO POKROVA VENTILOV ZGORNJE</t>
  </si>
  <si>
    <t>5025657</t>
  </si>
  <si>
    <t>5036583</t>
  </si>
  <si>
    <t>TESNILO SENZORJA NIVOJA ADBLUE</t>
  </si>
  <si>
    <t>5020927</t>
  </si>
  <si>
    <t>5034119</t>
  </si>
  <si>
    <t>TESNILO SPODNJEGA KONČNIKA VRAT</t>
  </si>
  <si>
    <t>5023166</t>
  </si>
  <si>
    <t>TESNILO TERMOSTATA</t>
  </si>
  <si>
    <t>5029767</t>
  </si>
  <si>
    <t>TESNILO TIPALA NA OLJNEM KORITU</t>
  </si>
  <si>
    <t>5027745</t>
  </si>
  <si>
    <t>5032478</t>
  </si>
  <si>
    <t>5027084</t>
  </si>
  <si>
    <t>TESNILO TURBINE BOČNO CNG</t>
  </si>
  <si>
    <t>5003151</t>
  </si>
  <si>
    <t>5032758</t>
  </si>
  <si>
    <t>TESNILO VENTILA</t>
  </si>
  <si>
    <t>5003200</t>
  </si>
  <si>
    <t>TESNILO VENTILA GLAVE</t>
  </si>
  <si>
    <t>5023720</t>
  </si>
  <si>
    <t>TESNILO VRAT ZUNANJE</t>
  </si>
  <si>
    <t>5033898</t>
  </si>
  <si>
    <t>5027252</t>
  </si>
  <si>
    <t>TESNILO-O GUMI</t>
  </si>
  <si>
    <t>5027699</t>
  </si>
  <si>
    <t>5003176</t>
  </si>
  <si>
    <t>TESNILO-O KOMPRESORJA NA BLOK MOTORJA</t>
  </si>
  <si>
    <t>5013804</t>
  </si>
  <si>
    <t>TIPALO O2 LAMBDA CNG</t>
  </si>
  <si>
    <t>5035299</t>
  </si>
  <si>
    <t>TIPKA ZA MENU</t>
  </si>
  <si>
    <t>5027058</t>
  </si>
  <si>
    <t>5034278</t>
  </si>
  <si>
    <t>TORZIJA DESNA</t>
  </si>
  <si>
    <t>5032244</t>
  </si>
  <si>
    <t>TORZIJA LEVA</t>
  </si>
  <si>
    <t>5030220</t>
  </si>
  <si>
    <t>5026856</t>
  </si>
  <si>
    <t>5032508</t>
  </si>
  <si>
    <t>5033223</t>
  </si>
  <si>
    <t>5028897</t>
  </si>
  <si>
    <t>VALJ ODPIRANJA VRAT</t>
  </si>
  <si>
    <t>5019549</t>
  </si>
  <si>
    <t>VALJ SKLOPKE PRI PEDALU</t>
  </si>
  <si>
    <t>5036268</t>
  </si>
  <si>
    <t>5031624</t>
  </si>
  <si>
    <t>VALJ ZAVORNI DESNI</t>
  </si>
  <si>
    <t>5031623</t>
  </si>
  <si>
    <t>VALJ ZAVORNI LEVI TIP 20</t>
  </si>
  <si>
    <t>5029471</t>
  </si>
  <si>
    <t>VALJ ZAVORNI PREDNJI DESNI</t>
  </si>
  <si>
    <t>5029438</t>
  </si>
  <si>
    <t>VALJ ZAVORNI PREDNJI LEVI</t>
  </si>
  <si>
    <t>5025994</t>
  </si>
  <si>
    <t>VALJA SKLOPKE I. IN II. GRT</t>
  </si>
  <si>
    <t>5028378</t>
  </si>
  <si>
    <t>5034241</t>
  </si>
  <si>
    <t>VAROVALKA 5/1</t>
  </si>
  <si>
    <t>5034242</t>
  </si>
  <si>
    <t>5036047</t>
  </si>
  <si>
    <t>VAROVALNA NASADNA MATICA 1/10</t>
  </si>
  <si>
    <t>5034633</t>
  </si>
  <si>
    <t>5035015</t>
  </si>
  <si>
    <t>VENTIL 1. VRAT</t>
  </si>
  <si>
    <t>5035037</t>
  </si>
  <si>
    <t>VENTIL 1. VRAT ZUNANJI</t>
  </si>
  <si>
    <t>5019602</t>
  </si>
  <si>
    <t>VENTIL BLAZIN L/D</t>
  </si>
  <si>
    <t>5035394</t>
  </si>
  <si>
    <t>VENTIL EGR</t>
  </si>
  <si>
    <t>5035320</t>
  </si>
  <si>
    <t>VENTIL ELEKTRO</t>
  </si>
  <si>
    <t>5032172</t>
  </si>
  <si>
    <t>VENTIL GORIVA NA SKUPNEM VODU</t>
  </si>
  <si>
    <t>5021930</t>
  </si>
  <si>
    <t>VENTIL GRETJA PRI VOZNIKU</t>
  </si>
  <si>
    <t>5003170</t>
  </si>
  <si>
    <t>5027291</t>
  </si>
  <si>
    <t>5035868</t>
  </si>
  <si>
    <t>VENTIL MOTORNE ZAVORE</t>
  </si>
  <si>
    <t>5028423</t>
  </si>
  <si>
    <t>VENTIL ODPIRANJA 1. VRAT</t>
  </si>
  <si>
    <t>5023557</t>
  </si>
  <si>
    <t>VENTIL OLJNEGA TLAKA</t>
  </si>
  <si>
    <t>5019211</t>
  </si>
  <si>
    <t>VENTIL POLNENJA PLINA</t>
  </si>
  <si>
    <t>5027094</t>
  </si>
  <si>
    <t>VENTIL POLNILNI CNG</t>
  </si>
  <si>
    <t>5019557</t>
  </si>
  <si>
    <t>VENTIL ROČNE</t>
  </si>
  <si>
    <t>5027290</t>
  </si>
  <si>
    <t>5034172</t>
  </si>
  <si>
    <t>VENTIL ZA NASTAVITEV VOLANA</t>
  </si>
  <si>
    <t>5035189</t>
  </si>
  <si>
    <t>VENTIL ZRAČNI</t>
  </si>
  <si>
    <t>5025990</t>
  </si>
  <si>
    <t>VENTILATOR PRI VOZNIKU</t>
  </si>
  <si>
    <t>5030409</t>
  </si>
  <si>
    <t>VEZ PREČNA PRED. ODBIJAČA</t>
  </si>
  <si>
    <t>5027083</t>
  </si>
  <si>
    <t>5003218</t>
  </si>
  <si>
    <t>5027074</t>
  </si>
  <si>
    <t>VIJAK GORIVA</t>
  </si>
  <si>
    <t>5027075</t>
  </si>
  <si>
    <t>5030931</t>
  </si>
  <si>
    <t>VIJAK IZPUSTNI NA HLADILNIKU</t>
  </si>
  <si>
    <t>5035323</t>
  </si>
  <si>
    <t>VIJAK JERMENICE</t>
  </si>
  <si>
    <t>5027327</t>
  </si>
  <si>
    <t>VIJAK KARDANA M14X1,5X50 10.9</t>
  </si>
  <si>
    <t>5029834</t>
  </si>
  <si>
    <t>VIJAK M10X1,5X120 BLOKA</t>
  </si>
  <si>
    <t>5027072</t>
  </si>
  <si>
    <t>VIJAK M10X1,5X40</t>
  </si>
  <si>
    <t>5036666</t>
  </si>
  <si>
    <t>VIJAK M10X50 5/1 PAK</t>
  </si>
  <si>
    <t>5019076</t>
  </si>
  <si>
    <t>VIJAK M12X1,75X55</t>
  </si>
  <si>
    <t>VIJAK M12X1.5</t>
  </si>
  <si>
    <t>5028713</t>
  </si>
  <si>
    <t>VIJAK M16X120</t>
  </si>
  <si>
    <t>5027052</t>
  </si>
  <si>
    <t>VIJAK M8X1,25X22</t>
  </si>
  <si>
    <t>5029833</t>
  </si>
  <si>
    <t>VIJAK MOSTIČKA M16X2X156</t>
  </si>
  <si>
    <t>5022949</t>
  </si>
  <si>
    <t>VIJAK NOSILCA MOTORJA</t>
  </si>
  <si>
    <t>5022946</t>
  </si>
  <si>
    <t>VIJAK NOSILCA MOTORJA M18X1,5X75</t>
  </si>
  <si>
    <t>5037203</t>
  </si>
  <si>
    <t>VIJAK OHIŠJA TERMOSTATA</t>
  </si>
  <si>
    <t>5029771</t>
  </si>
  <si>
    <t>5029766</t>
  </si>
  <si>
    <t>VIJAK OLJNEGA KORITA M10x45</t>
  </si>
  <si>
    <t>5028273</t>
  </si>
  <si>
    <t>VIJAK S KRAJCEM L=58MM</t>
  </si>
  <si>
    <t>5025139</t>
  </si>
  <si>
    <t>VIJAK S KRAJCEM M8X35</t>
  </si>
  <si>
    <t>5032243</t>
  </si>
  <si>
    <t>VIJAK STEBELNI TORZIJE</t>
  </si>
  <si>
    <t>5027085</t>
  </si>
  <si>
    <t>VIJAK STOJNI 2X M8X12X20X18</t>
  </si>
  <si>
    <t>5032538</t>
  </si>
  <si>
    <t>VIJAK STOJNI KOLEKTORJA</t>
  </si>
  <si>
    <t>5003150</t>
  </si>
  <si>
    <t>VIJAK STOJNI M10X100 TURBO KOMPR</t>
  </si>
  <si>
    <t>5027073</t>
  </si>
  <si>
    <t>5029596</t>
  </si>
  <si>
    <t>VIJAK STOJNI M10X30</t>
  </si>
  <si>
    <t>5017338</t>
  </si>
  <si>
    <t>VIJAK STOJNI M6 VŽIGALNE TULJAVE</t>
  </si>
  <si>
    <t>5026643</t>
  </si>
  <si>
    <t>VIJAK STOJNI M8x12x27</t>
  </si>
  <si>
    <t>5023629</t>
  </si>
  <si>
    <t>5033390</t>
  </si>
  <si>
    <t>5035029</t>
  </si>
  <si>
    <t>5036646</t>
  </si>
  <si>
    <t>VLOŽEK KLJUČAVNICE</t>
  </si>
  <si>
    <t>5020422</t>
  </si>
  <si>
    <t>VODILA VOZNIŠKEGA POMIČNEGA STEKLA</t>
  </si>
  <si>
    <t>5024727</t>
  </si>
  <si>
    <t>VODILA ZAVOR. KLEŠČ PREDNJE GRT</t>
  </si>
  <si>
    <t>5026319</t>
  </si>
  <si>
    <t>VODILNO JERMENA SPODNJE</t>
  </si>
  <si>
    <t>5026072</t>
  </si>
  <si>
    <t>VODILNO JERMENA ZGORNJE/DESNO</t>
  </si>
  <si>
    <t>5027704</t>
  </si>
  <si>
    <t>VODILO JERMEN FI74  ŠIRINA 47MM</t>
  </si>
  <si>
    <t>5021121</t>
  </si>
  <si>
    <t>VODILO ZAKLJUČNO STEKLA</t>
  </si>
  <si>
    <t>VODNA CEV</t>
  </si>
  <si>
    <t>5018950</t>
  </si>
  <si>
    <t>VODNA ČRPALKA</t>
  </si>
  <si>
    <t>5025525</t>
  </si>
  <si>
    <t>VOLANSKA LETEV KOMPLET</t>
  </si>
  <si>
    <t>5027359</t>
  </si>
  <si>
    <t>5003199</t>
  </si>
  <si>
    <t>VZMET VENTILA GLAVE</t>
  </si>
  <si>
    <t>5023628</t>
  </si>
  <si>
    <t>5027840</t>
  </si>
  <si>
    <t>5028314</t>
  </si>
  <si>
    <t>VZVODOVJE PRESTAVNE ROČICE</t>
  </si>
  <si>
    <t>5037142</t>
  </si>
  <si>
    <t>VZVODOVJE PRESTAVNE ROČICE DESNI</t>
  </si>
  <si>
    <t>5037143</t>
  </si>
  <si>
    <t>VZVODOVJE PRESTAVNE ROČICE LEVI</t>
  </si>
  <si>
    <t>5027091</t>
  </si>
  <si>
    <t>VŽIGALNA TULJAVA</t>
  </si>
  <si>
    <t>5035025</t>
  </si>
  <si>
    <t>5034692</t>
  </si>
  <si>
    <t>5028327</t>
  </si>
  <si>
    <t>ZAGANJAČ</t>
  </si>
  <si>
    <t>5016090</t>
  </si>
  <si>
    <t>ZAGANJAČ 24V 4,5KW / 10 ZOB</t>
  </si>
  <si>
    <t>5003209</t>
  </si>
  <si>
    <t>5030525</t>
  </si>
  <si>
    <t>ZANKA PRITRDILNA</t>
  </si>
  <si>
    <t>5017265</t>
  </si>
  <si>
    <t>ZAPAH</t>
  </si>
  <si>
    <t>5033478</t>
  </si>
  <si>
    <t>5030120</t>
  </si>
  <si>
    <t>ZAPAH DESNI ŽAROMET</t>
  </si>
  <si>
    <t>5029918</t>
  </si>
  <si>
    <t>5031907</t>
  </si>
  <si>
    <t>ZAPONKA VARN.PASU POTNIKA</t>
  </si>
  <si>
    <t>5030125</t>
  </si>
  <si>
    <t>5029777</t>
  </si>
  <si>
    <t>ZAŠČITA IZOLIRNA KOMPRESORJA ZRAKA</t>
  </si>
  <si>
    <t>5019741</t>
  </si>
  <si>
    <t>ZAŠČITA MENJALNE ROČICE</t>
  </si>
  <si>
    <t>5035517</t>
  </si>
  <si>
    <t>5028399</t>
  </si>
  <si>
    <t>5022975</t>
  </si>
  <si>
    <t>ZAŠČITA TURBINE</t>
  </si>
  <si>
    <t>5032100</t>
  </si>
  <si>
    <t>5032099</t>
  </si>
  <si>
    <t>ZATIČ</t>
  </si>
  <si>
    <t>5022221</t>
  </si>
  <si>
    <t>ZATIČ PRITRDILNI</t>
  </si>
  <si>
    <t>5035214</t>
  </si>
  <si>
    <t>ZATIČ PVC SIV</t>
  </si>
  <si>
    <t>5035436</t>
  </si>
  <si>
    <t>ZAVESA GUMI I. OSI</t>
  </si>
  <si>
    <t>5023745</t>
  </si>
  <si>
    <t>ZAVESA ROLO LEVA</t>
  </si>
  <si>
    <t>5022306</t>
  </si>
  <si>
    <t>5022255</t>
  </si>
  <si>
    <t>ZAVORNE PLOŠČICE GRT 1.OS</t>
  </si>
  <si>
    <t>5035490</t>
  </si>
  <si>
    <t>ZAVORNI CILINDER 1.OS DESNO TIP 24</t>
  </si>
  <si>
    <t>5035967</t>
  </si>
  <si>
    <t>5025462</t>
  </si>
  <si>
    <t>ZAVORNI VENTIL S PEDALOM</t>
  </si>
  <si>
    <t>5020615</t>
  </si>
  <si>
    <t>ZELENA DIODA NOTRANJE STIKALO VRAT</t>
  </si>
  <si>
    <t>5019508</t>
  </si>
  <si>
    <t>ZELENA LEČA NOTRANJEGA STIKALA VRAT</t>
  </si>
  <si>
    <t>5028339</t>
  </si>
  <si>
    <t>ZGLOB GUMI</t>
  </si>
  <si>
    <t>5035844</t>
  </si>
  <si>
    <t>ZGLOB VOLANSKEGA DROGA</t>
  </si>
  <si>
    <t>5034908</t>
  </si>
  <si>
    <t>ZOBNIK I. BRZINE</t>
  </si>
  <si>
    <t>5028383</t>
  </si>
  <si>
    <t>ZOBNIK II HITROSTI</t>
  </si>
  <si>
    <t>5026922</t>
  </si>
  <si>
    <t>5026901</t>
  </si>
  <si>
    <t>ŽAROMET DESNI XENON</t>
  </si>
  <si>
    <t>5026215</t>
  </si>
  <si>
    <t>5030410</t>
  </si>
  <si>
    <t>ŽAROMET LEVI XENON</t>
  </si>
  <si>
    <t>5024844</t>
  </si>
  <si>
    <t>ŽICA ROČNE L / D</t>
  </si>
  <si>
    <t>PAK</t>
  </si>
  <si>
    <t>5802367663</t>
  </si>
  <si>
    <t>5801205081</t>
  </si>
  <si>
    <t>98424453</t>
  </si>
  <si>
    <t>5010170229</t>
  </si>
  <si>
    <t>503138898</t>
  </si>
  <si>
    <t>5001020278</t>
  </si>
  <si>
    <t>5801342842</t>
  </si>
  <si>
    <t>5801867207</t>
  </si>
  <si>
    <t>2996906</t>
  </si>
  <si>
    <t>5801423656</t>
  </si>
  <si>
    <t>2997923</t>
  </si>
  <si>
    <t>5006235096</t>
  </si>
  <si>
    <t>8585819</t>
  </si>
  <si>
    <t>8560291</t>
  </si>
  <si>
    <t>93814618</t>
  </si>
  <si>
    <t>93814617</t>
  </si>
  <si>
    <t>99431298</t>
  </si>
  <si>
    <t>5801732633</t>
  </si>
  <si>
    <t>5801732625</t>
  </si>
  <si>
    <t>5801612990</t>
  </si>
  <si>
    <t>504183923</t>
  </si>
  <si>
    <t>500393376</t>
  </si>
  <si>
    <t>5801205080</t>
  </si>
  <si>
    <t>5801317099</t>
  </si>
  <si>
    <t>5801617852</t>
  </si>
  <si>
    <t>5801414276</t>
  </si>
  <si>
    <t>5801743811</t>
  </si>
  <si>
    <t>5802533075</t>
  </si>
  <si>
    <t>504125638</t>
  </si>
  <si>
    <t>504388619</t>
  </si>
  <si>
    <t>504389164</t>
  </si>
  <si>
    <t>504159812</t>
  </si>
  <si>
    <t>98446335</t>
  </si>
  <si>
    <t>504388001</t>
  </si>
  <si>
    <t>504388000</t>
  </si>
  <si>
    <t>5801787826</t>
  </si>
  <si>
    <t>5802424886</t>
  </si>
  <si>
    <t>5802921404</t>
  </si>
  <si>
    <t>5006233006</t>
  </si>
  <si>
    <t>5801740600</t>
  </si>
  <si>
    <t>500357768</t>
  </si>
  <si>
    <t>5802271641</t>
  </si>
  <si>
    <t>5801454884</t>
  </si>
  <si>
    <t>5801354324</t>
  </si>
  <si>
    <t>5801603433</t>
  </si>
  <si>
    <t>5801401246</t>
  </si>
  <si>
    <t>5801763823</t>
  </si>
  <si>
    <t>5802572899</t>
  </si>
  <si>
    <t>504306674</t>
  </si>
  <si>
    <t>5006141077</t>
  </si>
  <si>
    <t>5802921399</t>
  </si>
  <si>
    <t>500365288</t>
  </si>
  <si>
    <t>504089577</t>
  </si>
  <si>
    <t>504015557</t>
  </si>
  <si>
    <t>500324053</t>
  </si>
  <si>
    <t>504091402</t>
  </si>
  <si>
    <t>5801370306</t>
  </si>
  <si>
    <t>504354439</t>
  </si>
  <si>
    <t>504085335</t>
  </si>
  <si>
    <t>504334201</t>
  </si>
  <si>
    <t>504245980</t>
  </si>
  <si>
    <t>5802541075</t>
  </si>
  <si>
    <t>41269745</t>
  </si>
  <si>
    <t>504037938</t>
  </si>
  <si>
    <t>5006232917</t>
  </si>
  <si>
    <t>5801692716</t>
  </si>
  <si>
    <t>5801736587</t>
  </si>
  <si>
    <t>504294018</t>
  </si>
  <si>
    <t>5006232927</t>
  </si>
  <si>
    <t>504151324</t>
  </si>
  <si>
    <t>99473920</t>
  </si>
  <si>
    <t>5802920913</t>
  </si>
  <si>
    <t>5006234725</t>
  </si>
  <si>
    <t>504120361</t>
  </si>
  <si>
    <t>5801219236</t>
  </si>
  <si>
    <t>5006120362</t>
  </si>
  <si>
    <t>504167142</t>
  </si>
  <si>
    <t>5801693268</t>
  </si>
  <si>
    <t>5006238666</t>
  </si>
  <si>
    <t>5006201225</t>
  </si>
  <si>
    <t>500055328</t>
  </si>
  <si>
    <t>504015555</t>
  </si>
  <si>
    <t>5801743817</t>
  </si>
  <si>
    <t>504015554</t>
  </si>
  <si>
    <t>504386041</t>
  </si>
  <si>
    <t>5801448941</t>
  </si>
  <si>
    <t>5801740631</t>
  </si>
  <si>
    <t>5801758700</t>
  </si>
  <si>
    <t>5801740597</t>
  </si>
  <si>
    <t>5801769645</t>
  </si>
  <si>
    <t>504079368</t>
  </si>
  <si>
    <t>5801740570</t>
  </si>
  <si>
    <t>5801637997</t>
  </si>
  <si>
    <t>5802067840</t>
  </si>
  <si>
    <t>504081274</t>
  </si>
  <si>
    <t>504117964</t>
  </si>
  <si>
    <t>504196881</t>
  </si>
  <si>
    <t>504196818</t>
  </si>
  <si>
    <t>504231711</t>
  </si>
  <si>
    <t>5006232901</t>
  </si>
  <si>
    <t>504231709</t>
  </si>
  <si>
    <t>5801732129</t>
  </si>
  <si>
    <t>41269743</t>
  </si>
  <si>
    <t>5802126425</t>
  </si>
  <si>
    <t>42554991</t>
  </si>
  <si>
    <t>42535858</t>
  </si>
  <si>
    <t>5801870517</t>
  </si>
  <si>
    <t>5802504199</t>
  </si>
  <si>
    <t>16887540</t>
  </si>
  <si>
    <t>500084019</t>
  </si>
  <si>
    <t>5801362402</t>
  </si>
  <si>
    <t>500086593</t>
  </si>
  <si>
    <t>504190958</t>
  </si>
  <si>
    <t>5801439820</t>
  </si>
  <si>
    <t>500086009</t>
  </si>
  <si>
    <t>500086267</t>
  </si>
  <si>
    <t>500086309</t>
  </si>
  <si>
    <t>5801321121</t>
  </si>
  <si>
    <t>5801686484</t>
  </si>
  <si>
    <t>504153481</t>
  </si>
  <si>
    <t>2992242</t>
  </si>
  <si>
    <t>2995655</t>
  </si>
  <si>
    <t>5801445572</t>
  </si>
  <si>
    <t>5006143645</t>
  </si>
  <si>
    <t>2995811</t>
  </si>
  <si>
    <t>42569708</t>
  </si>
  <si>
    <t>5801415504</t>
  </si>
  <si>
    <t>42565341</t>
  </si>
  <si>
    <t>500086544</t>
  </si>
  <si>
    <t>93826924</t>
  </si>
  <si>
    <t>500086279</t>
  </si>
  <si>
    <t>1902137</t>
  </si>
  <si>
    <t>5801317097</t>
  </si>
  <si>
    <t>500086087</t>
  </si>
  <si>
    <t>5006254879</t>
  </si>
  <si>
    <t>504140125</t>
  </si>
  <si>
    <t>500084242</t>
  </si>
  <si>
    <t>5802529650</t>
  </si>
  <si>
    <t>5801394822</t>
  </si>
  <si>
    <t>5802784830</t>
  </si>
  <si>
    <t>99444525</t>
  </si>
  <si>
    <t>5801255818</t>
  </si>
  <si>
    <t>5000953177</t>
  </si>
  <si>
    <t>500043169</t>
  </si>
  <si>
    <t>5801718330</t>
  </si>
  <si>
    <t>46393184</t>
  </si>
  <si>
    <t>504005577</t>
  </si>
  <si>
    <t>98484963</t>
  </si>
  <si>
    <t>8872933</t>
  </si>
  <si>
    <t>5006144131</t>
  </si>
  <si>
    <t>5802505593</t>
  </si>
  <si>
    <t>504195692</t>
  </si>
  <si>
    <t>5801592491</t>
  </si>
  <si>
    <t>504203276</t>
  </si>
  <si>
    <t>504273039</t>
  </si>
  <si>
    <t>5801901222</t>
  </si>
  <si>
    <t>42575339</t>
  </si>
  <si>
    <t>5801805900</t>
  </si>
  <si>
    <t>5802776000</t>
  </si>
  <si>
    <t>42577961</t>
  </si>
  <si>
    <t>5801517430</t>
  </si>
  <si>
    <t>504382485</t>
  </si>
  <si>
    <t>5006303495</t>
  </si>
  <si>
    <t>5802039913</t>
  </si>
  <si>
    <t>42555416</t>
  </si>
  <si>
    <t>42561635</t>
  </si>
  <si>
    <t>503130400</t>
  </si>
  <si>
    <t>42556774</t>
  </si>
  <si>
    <t>5801651206</t>
  </si>
  <si>
    <t>5010080575</t>
  </si>
  <si>
    <t>42569356</t>
  </si>
  <si>
    <t>5801389775</t>
  </si>
  <si>
    <t>500023706</t>
  </si>
  <si>
    <t>500054693</t>
  </si>
  <si>
    <t>500054694</t>
  </si>
  <si>
    <t>504100287</t>
  </si>
  <si>
    <t>5801644454</t>
  </si>
  <si>
    <t>5801377309</t>
  </si>
  <si>
    <t>504343322</t>
  </si>
  <si>
    <t>500336911</t>
  </si>
  <si>
    <t>5006243438</t>
  </si>
  <si>
    <t>5006057843</t>
  </si>
  <si>
    <t>5802031994</t>
  </si>
  <si>
    <t>5801405780</t>
  </si>
  <si>
    <t>5802102048</t>
  </si>
  <si>
    <t>5801521917</t>
  </si>
  <si>
    <t>5801496097</t>
  </si>
  <si>
    <t>5802102076</t>
  </si>
  <si>
    <t>5802257374</t>
  </si>
  <si>
    <t>5801842871</t>
  </si>
  <si>
    <t>504113338</t>
  </si>
  <si>
    <t>5801574531</t>
  </si>
  <si>
    <t>504032641</t>
  </si>
  <si>
    <t>504388054</t>
  </si>
  <si>
    <t>5802815296</t>
  </si>
  <si>
    <t>5802815403</t>
  </si>
  <si>
    <t>5802815412</t>
  </si>
  <si>
    <t>5006154934</t>
  </si>
  <si>
    <t>504159709</t>
  </si>
  <si>
    <t>504087182</t>
  </si>
  <si>
    <t>5801967828</t>
  </si>
  <si>
    <t>5801927881</t>
  </si>
  <si>
    <t>7700756702</t>
  </si>
  <si>
    <t>504108479</t>
  </si>
  <si>
    <t>5801205076</t>
  </si>
  <si>
    <t>5802107791</t>
  </si>
  <si>
    <t>5801558745</t>
  </si>
  <si>
    <t>5801362246</t>
  </si>
  <si>
    <t>500086679</t>
  </si>
  <si>
    <t>5801255825</t>
  </si>
  <si>
    <t>504136147</t>
  </si>
  <si>
    <t>504374142</t>
  </si>
  <si>
    <t>42575121</t>
  </si>
  <si>
    <t>504334679</t>
  </si>
  <si>
    <t>5006400473</t>
  </si>
  <si>
    <t>98471361</t>
  </si>
  <si>
    <t>504107800</t>
  </si>
  <si>
    <t>8873808</t>
  </si>
  <si>
    <t>8873410</t>
  </si>
  <si>
    <t>500086836</t>
  </si>
  <si>
    <t>504189654</t>
  </si>
  <si>
    <t>2992590</t>
  </si>
  <si>
    <t>504309981</t>
  </si>
  <si>
    <t>504157038</t>
  </si>
  <si>
    <t>5006251117</t>
  </si>
  <si>
    <t>5006143015</t>
  </si>
  <si>
    <t>504217797</t>
  </si>
  <si>
    <t>5801208988</t>
  </si>
  <si>
    <t>5801208989</t>
  </si>
  <si>
    <t>504133109</t>
  </si>
  <si>
    <t>5801363111</t>
  </si>
  <si>
    <t>5006143013</t>
  </si>
  <si>
    <t>5801523220</t>
  </si>
  <si>
    <t>5801545979</t>
  </si>
  <si>
    <t>5801545981</t>
  </si>
  <si>
    <t>504133110</t>
  </si>
  <si>
    <t>5802097727</t>
  </si>
  <si>
    <t>500086669</t>
  </si>
  <si>
    <t>5006400475</t>
  </si>
  <si>
    <t>5802384057</t>
  </si>
  <si>
    <t>99479450</t>
  </si>
  <si>
    <t>5801732616</t>
  </si>
  <si>
    <t>5801629729</t>
  </si>
  <si>
    <t>4899118</t>
  </si>
  <si>
    <t>5000788145</t>
  </si>
  <si>
    <t>5003034250</t>
  </si>
  <si>
    <t>5006172128</t>
  </si>
  <si>
    <t>5010393461</t>
  </si>
  <si>
    <t>17045036</t>
  </si>
  <si>
    <t>16750635</t>
  </si>
  <si>
    <t>5000716984</t>
  </si>
  <si>
    <t>4899086</t>
  </si>
  <si>
    <t>5801491036</t>
  </si>
  <si>
    <t>17155731</t>
  </si>
  <si>
    <t>17155931</t>
  </si>
  <si>
    <t>504294819</t>
  </si>
  <si>
    <t>17155531</t>
  </si>
  <si>
    <t>504212925</t>
  </si>
  <si>
    <t>42537770</t>
  </si>
  <si>
    <t>5006143339</t>
  </si>
  <si>
    <t>500025844</t>
  </si>
  <si>
    <t>2994625</t>
  </si>
  <si>
    <t>5006143476</t>
  </si>
  <si>
    <t>503138823</t>
  </si>
  <si>
    <t>5802748435</t>
  </si>
  <si>
    <t>5801842141</t>
  </si>
  <si>
    <t>504113302</t>
  </si>
  <si>
    <t>504376530</t>
  </si>
  <si>
    <t>5802248566</t>
  </si>
  <si>
    <t>5802815500</t>
  </si>
  <si>
    <t>5801404997</t>
  </si>
  <si>
    <t>5801964491</t>
  </si>
  <si>
    <t>5801363259</t>
  </si>
  <si>
    <t>5802815516</t>
  </si>
  <si>
    <t>5802009660</t>
  </si>
  <si>
    <t>5802122595</t>
  </si>
  <si>
    <t>5801529696</t>
  </si>
  <si>
    <t>504127124</t>
  </si>
  <si>
    <t>504165682</t>
  </si>
  <si>
    <t>5010411610</t>
  </si>
  <si>
    <t>5801763737</t>
  </si>
  <si>
    <t>5802535391</t>
  </si>
  <si>
    <t>5801696626</t>
  </si>
  <si>
    <t>504090550</t>
  </si>
  <si>
    <t>5801788098</t>
  </si>
  <si>
    <t>504163413</t>
  </si>
  <si>
    <t>504163411</t>
  </si>
  <si>
    <t>5802311122</t>
  </si>
  <si>
    <t>5801767378</t>
  </si>
  <si>
    <t>5801807763</t>
  </si>
  <si>
    <t>5801672813</t>
  </si>
  <si>
    <t>5801283904</t>
  </si>
  <si>
    <t>504139781</t>
  </si>
  <si>
    <t>504139780</t>
  </si>
  <si>
    <t>500348527</t>
  </si>
  <si>
    <t>504115402</t>
  </si>
  <si>
    <t>5801853952</t>
  </si>
  <si>
    <t>504385446</t>
  </si>
  <si>
    <t>5010411611</t>
  </si>
  <si>
    <t>5802535362</t>
  </si>
  <si>
    <t>5801881001</t>
  </si>
  <si>
    <t>5010571120</t>
  </si>
  <si>
    <t>504162162</t>
  </si>
  <si>
    <t>5802089000</t>
  </si>
  <si>
    <t>5003083106</t>
  </si>
  <si>
    <t>504201913</t>
  </si>
  <si>
    <t>5006210992</t>
  </si>
  <si>
    <t>504197103</t>
  </si>
  <si>
    <t>18150294</t>
  </si>
  <si>
    <t>41201881</t>
  </si>
  <si>
    <t>5006238670</t>
  </si>
  <si>
    <t>500390639</t>
  </si>
  <si>
    <t>5003083108</t>
  </si>
  <si>
    <t>503138806</t>
  </si>
  <si>
    <t>504271801</t>
  </si>
  <si>
    <t>5801731858</t>
  </si>
  <si>
    <t>41027912</t>
  </si>
  <si>
    <t>5801612861</t>
  </si>
  <si>
    <t>5006182233</t>
  </si>
  <si>
    <t>5006182234</t>
  </si>
  <si>
    <t>5006182235</t>
  </si>
  <si>
    <t>5801623815</t>
  </si>
  <si>
    <t>5010193404</t>
  </si>
  <si>
    <t>5801987912</t>
  </si>
  <si>
    <t>5801659560</t>
  </si>
  <si>
    <t>5802495912</t>
  </si>
  <si>
    <t>504089127</t>
  </si>
  <si>
    <t>42558041</t>
  </si>
  <si>
    <t>42558346</t>
  </si>
  <si>
    <t>5006159941</t>
  </si>
  <si>
    <t>504268475</t>
  </si>
  <si>
    <t>5001858023</t>
  </si>
  <si>
    <t>5802326864</t>
  </si>
  <si>
    <t>5801330903</t>
  </si>
  <si>
    <t>500023690</t>
  </si>
  <si>
    <t>5801889850</t>
  </si>
  <si>
    <t>5802521861</t>
  </si>
  <si>
    <t>5801107051</t>
  </si>
  <si>
    <t>500023689</t>
  </si>
  <si>
    <t>5010459551</t>
  </si>
  <si>
    <t>5006176732</t>
  </si>
  <si>
    <t>5006176731</t>
  </si>
  <si>
    <t>42555589</t>
  </si>
  <si>
    <t>504014232</t>
  </si>
  <si>
    <t>5000788827</t>
  </si>
  <si>
    <t>504189213</t>
  </si>
  <si>
    <t>5010452471</t>
  </si>
  <si>
    <t>504367965</t>
  </si>
  <si>
    <t>504178313</t>
  </si>
  <si>
    <t>5006027455</t>
  </si>
  <si>
    <t>5801865420</t>
  </si>
  <si>
    <t>5801464866</t>
  </si>
  <si>
    <t>99448730</t>
  </si>
  <si>
    <t>503135193</t>
  </si>
  <si>
    <t>500024848</t>
  </si>
  <si>
    <t>5802513629</t>
  </si>
  <si>
    <t>5802064211</t>
  </si>
  <si>
    <t>5010056010</t>
  </si>
  <si>
    <t>4899689</t>
  </si>
  <si>
    <t>5003053387</t>
  </si>
  <si>
    <t>17092574</t>
  </si>
  <si>
    <t>5801560863</t>
  </si>
  <si>
    <t>17095324</t>
  </si>
  <si>
    <t>17798774</t>
  </si>
  <si>
    <t>504120956</t>
  </si>
  <si>
    <t>5801448127</t>
  </si>
  <si>
    <t>504181097</t>
  </si>
  <si>
    <t>504087608</t>
  </si>
  <si>
    <t>500023692</t>
  </si>
  <si>
    <t>5001858906</t>
  </si>
  <si>
    <t>7175682</t>
  </si>
  <si>
    <t>5801823582</t>
  </si>
  <si>
    <t>5001022035</t>
  </si>
  <si>
    <t>504262827</t>
  </si>
  <si>
    <t>5801622680</t>
  </si>
  <si>
    <t>5801436990</t>
  </si>
  <si>
    <t>5802064429</t>
  </si>
  <si>
    <t>5801620131</t>
  </si>
  <si>
    <t>504113272</t>
  </si>
  <si>
    <t>504215135</t>
  </si>
  <si>
    <t>504215134</t>
  </si>
  <si>
    <t>5802129923</t>
  </si>
  <si>
    <t>503138683</t>
  </si>
  <si>
    <t>500301568</t>
  </si>
  <si>
    <t>5010011321</t>
  </si>
  <si>
    <t>99474410</t>
  </si>
  <si>
    <t>504113286</t>
  </si>
  <si>
    <t>5802541251</t>
  </si>
  <si>
    <t>5802056076</t>
  </si>
  <si>
    <t>504231063</t>
  </si>
  <si>
    <t>5801682391</t>
  </si>
  <si>
    <t>5802447347</t>
  </si>
  <si>
    <t>5802425861</t>
  </si>
  <si>
    <t>42567624</t>
  </si>
  <si>
    <t>5801107642</t>
  </si>
  <si>
    <t>5802704595</t>
  </si>
  <si>
    <t>5801612989</t>
  </si>
  <si>
    <t>5801378063</t>
  </si>
  <si>
    <t>5802360265</t>
  </si>
  <si>
    <t>504154927</t>
  </si>
  <si>
    <t>8873212</t>
  </si>
  <si>
    <t>504190851</t>
  </si>
  <si>
    <t>5006199218</t>
  </si>
  <si>
    <t>5006400478</t>
  </si>
  <si>
    <t>5006217122</t>
  </si>
  <si>
    <t>504023175</t>
  </si>
  <si>
    <t>504274009</t>
  </si>
  <si>
    <t>504099833</t>
  </si>
  <si>
    <t>504023286</t>
  </si>
  <si>
    <t>99437092</t>
  </si>
  <si>
    <t>504201527</t>
  </si>
  <si>
    <t>5801662651</t>
  </si>
  <si>
    <t>504125778</t>
  </si>
  <si>
    <t>500339805</t>
  </si>
  <si>
    <t>500350342</t>
  </si>
  <si>
    <t>500350343</t>
  </si>
  <si>
    <t>500314967</t>
  </si>
  <si>
    <t>5801283917</t>
  </si>
  <si>
    <t>504271787</t>
  </si>
  <si>
    <t>504138861</t>
  </si>
  <si>
    <t>500083745</t>
  </si>
  <si>
    <t>5802513581</t>
  </si>
  <si>
    <t>5006156083</t>
  </si>
  <si>
    <t>504073722</t>
  </si>
  <si>
    <t>42569527</t>
  </si>
  <si>
    <t>5010019216</t>
  </si>
  <si>
    <t>5802518451</t>
  </si>
  <si>
    <t>60170738</t>
  </si>
  <si>
    <t>5801595949</t>
  </si>
  <si>
    <t>500084528</t>
  </si>
  <si>
    <t>5801798529</t>
  </si>
  <si>
    <t>504192825</t>
  </si>
  <si>
    <t>5802383845</t>
  </si>
  <si>
    <t>5801608132</t>
  </si>
  <si>
    <t>5801607921</t>
  </si>
  <si>
    <t>5801608139</t>
  </si>
  <si>
    <t>5801607922</t>
  </si>
  <si>
    <t>22521049</t>
  </si>
  <si>
    <t>5802367660</t>
  </si>
  <si>
    <t>5801279030</t>
  </si>
  <si>
    <t>41221280</t>
  </si>
  <si>
    <t>500023558</t>
  </si>
  <si>
    <t>5801930514</t>
  </si>
  <si>
    <t>504096645</t>
  </si>
  <si>
    <t>69502214</t>
  </si>
  <si>
    <t>42564137</t>
  </si>
  <si>
    <t>5801754014</t>
  </si>
  <si>
    <t>5802392179</t>
  </si>
  <si>
    <t>5802392206</t>
  </si>
  <si>
    <t>41241706</t>
  </si>
  <si>
    <t>504008619</t>
  </si>
  <si>
    <t>99451545</t>
  </si>
  <si>
    <t>5802119400</t>
  </si>
  <si>
    <t>5801670837</t>
  </si>
  <si>
    <t>500023783</t>
  </si>
  <si>
    <t>500023784</t>
  </si>
  <si>
    <t>4890190</t>
  </si>
  <si>
    <t>504358206</t>
  </si>
  <si>
    <t>5802548656</t>
  </si>
  <si>
    <t>42582123</t>
  </si>
  <si>
    <t>5802343931</t>
  </si>
  <si>
    <t>503135594</t>
  </si>
  <si>
    <t>504372225</t>
  </si>
  <si>
    <t>5801455941</t>
  </si>
  <si>
    <t>5801699032</t>
  </si>
  <si>
    <t>5801653071</t>
  </si>
  <si>
    <t>4897224</t>
  </si>
  <si>
    <t>5801455940</t>
  </si>
  <si>
    <t>5801792376</t>
  </si>
  <si>
    <t>504382791</t>
  </si>
  <si>
    <t>5802860477</t>
  </si>
  <si>
    <t>41289814</t>
  </si>
  <si>
    <t>5802387938</t>
  </si>
  <si>
    <t>5801777219</t>
  </si>
  <si>
    <t>5802862025</t>
  </si>
  <si>
    <t>5802817083</t>
  </si>
  <si>
    <t>500043486</t>
  </si>
  <si>
    <t>5801511000</t>
  </si>
  <si>
    <t>500086682</t>
  </si>
  <si>
    <t>5801307451</t>
  </si>
  <si>
    <t>8872775</t>
  </si>
  <si>
    <t>99808355</t>
  </si>
  <si>
    <t>8873378</t>
  </si>
  <si>
    <t>5802942861</t>
  </si>
  <si>
    <t>5801480322</t>
  </si>
  <si>
    <t>5801598372</t>
  </si>
  <si>
    <t>5802495899</t>
  </si>
  <si>
    <t>504134075</t>
  </si>
  <si>
    <t>5801617848</t>
  </si>
  <si>
    <t>42582055</t>
  </si>
  <si>
    <t>5802495900</t>
  </si>
  <si>
    <t>5006143014</t>
  </si>
  <si>
    <t>93161757</t>
  </si>
  <si>
    <t>5801415961</t>
  </si>
  <si>
    <t>504173487</t>
  </si>
  <si>
    <t>504190843</t>
  </si>
  <si>
    <t>504138790</t>
  </si>
  <si>
    <t>5801823557</t>
  </si>
  <si>
    <t>5001020259</t>
  </si>
  <si>
    <t>500023682</t>
  </si>
  <si>
    <t>503140684</t>
  </si>
  <si>
    <t>5801759531</t>
  </si>
  <si>
    <t>504154765</t>
  </si>
  <si>
    <t>5801823992</t>
  </si>
  <si>
    <t>504162081</t>
  </si>
  <si>
    <t>5801635581</t>
  </si>
  <si>
    <t>5802892775</t>
  </si>
  <si>
    <t>5801648015</t>
  </si>
  <si>
    <t>5801204409</t>
  </si>
  <si>
    <t>504159073</t>
  </si>
  <si>
    <t>504197707</t>
  </si>
  <si>
    <t>5006159610</t>
  </si>
  <si>
    <t>5801423534</t>
  </si>
  <si>
    <t>5801738619</t>
  </si>
  <si>
    <t>504108280</t>
  </si>
  <si>
    <t>5801204832</t>
  </si>
  <si>
    <t>504108460</t>
  </si>
  <si>
    <t>500377533</t>
  </si>
  <si>
    <t>500382599</t>
  </si>
  <si>
    <t>5010360722</t>
  </si>
  <si>
    <t>5010360731</t>
  </si>
  <si>
    <t>5801464966</t>
  </si>
  <si>
    <t>5801472603</t>
  </si>
  <si>
    <t>504146830</t>
  </si>
  <si>
    <t>504192608</t>
  </si>
  <si>
    <t>5801264938</t>
  </si>
  <si>
    <t>5801416300</t>
  </si>
  <si>
    <t>5801330449</t>
  </si>
  <si>
    <t>5802755398</t>
  </si>
  <si>
    <t>5801471116</t>
  </si>
  <si>
    <t>504199600</t>
  </si>
  <si>
    <t>504199040</t>
  </si>
  <si>
    <t>504101762</t>
  </si>
  <si>
    <t>504199039</t>
  </si>
  <si>
    <t>504368137</t>
  </si>
  <si>
    <t>504096443</t>
  </si>
  <si>
    <t>98432310</t>
  </si>
  <si>
    <t>504353905</t>
  </si>
  <si>
    <t>504150562</t>
  </si>
  <si>
    <t>2995567</t>
  </si>
  <si>
    <t>17281381</t>
  </si>
  <si>
    <t>504045790</t>
  </si>
  <si>
    <t>504045785</t>
  </si>
  <si>
    <t>17282381</t>
  </si>
  <si>
    <t>504045787</t>
  </si>
  <si>
    <t>504135161</t>
  </si>
  <si>
    <t>504369848</t>
  </si>
  <si>
    <t>5802123625</t>
  </si>
  <si>
    <t>5801429512</t>
  </si>
  <si>
    <t>99479999</t>
  </si>
  <si>
    <t>5802811373</t>
  </si>
  <si>
    <t>5801289983</t>
  </si>
  <si>
    <t>5801560861</t>
  </si>
  <si>
    <t>503131301</t>
  </si>
  <si>
    <t>42574281</t>
  </si>
  <si>
    <t>2996234</t>
  </si>
  <si>
    <t>504013562</t>
  </si>
  <si>
    <t>504385500</t>
  </si>
  <si>
    <t>17283581</t>
  </si>
  <si>
    <t>17289781</t>
  </si>
  <si>
    <t>17292381</t>
  </si>
  <si>
    <t>17282981</t>
  </si>
  <si>
    <t>99477046</t>
  </si>
  <si>
    <t>17288681</t>
  </si>
  <si>
    <t>504154202</t>
  </si>
  <si>
    <t>504022754</t>
  </si>
  <si>
    <t>4849160</t>
  </si>
  <si>
    <t>42075987</t>
  </si>
  <si>
    <t>5801756085</t>
  </si>
  <si>
    <t>17278881</t>
  </si>
  <si>
    <t>99459175</t>
  </si>
  <si>
    <t>99459176</t>
  </si>
  <si>
    <t>17291781</t>
  </si>
  <si>
    <t>5801366964</t>
  </si>
  <si>
    <t>99434480</t>
  </si>
  <si>
    <t>500370706</t>
  </si>
  <si>
    <t>504334326</t>
  </si>
  <si>
    <t>5801415498</t>
  </si>
  <si>
    <t>504388425</t>
  </si>
  <si>
    <t>504045796</t>
  </si>
  <si>
    <t>500086430</t>
  </si>
  <si>
    <t>5801541760</t>
  </si>
  <si>
    <t>504083813</t>
  </si>
  <si>
    <t>504375264</t>
  </si>
  <si>
    <t>504042684</t>
  </si>
  <si>
    <t>504042683</t>
  </si>
  <si>
    <t>5802003305</t>
  </si>
  <si>
    <t>17290081</t>
  </si>
  <si>
    <t>8097979</t>
  </si>
  <si>
    <t>98465113</t>
  </si>
  <si>
    <t>17285681</t>
  </si>
  <si>
    <t>98412509</t>
  </si>
  <si>
    <t>17290481</t>
  </si>
  <si>
    <t>504045791</t>
  </si>
  <si>
    <t>99446692</t>
  </si>
  <si>
    <t>504070038</t>
  </si>
  <si>
    <t>5801950912</t>
  </si>
  <si>
    <t>504028047</t>
  </si>
  <si>
    <t>5802406305</t>
  </si>
  <si>
    <t>5006002180</t>
  </si>
  <si>
    <t>5001826534</t>
  </si>
  <si>
    <t>504090524</t>
  </si>
  <si>
    <t>99474411</t>
  </si>
  <si>
    <t>5801764082</t>
  </si>
  <si>
    <t>4895132</t>
  </si>
  <si>
    <t>504046847</t>
  </si>
  <si>
    <t>98451118</t>
  </si>
  <si>
    <t>504142686</t>
  </si>
  <si>
    <t>40101573</t>
  </si>
  <si>
    <t>504080013</t>
  </si>
  <si>
    <t>5802509860</t>
  </si>
  <si>
    <t>17284781</t>
  </si>
  <si>
    <t>17287381</t>
  </si>
  <si>
    <t>17292281</t>
  </si>
  <si>
    <t>504083015</t>
  </si>
  <si>
    <t>5001022372</t>
  </si>
  <si>
    <t>5801204073</t>
  </si>
  <si>
    <t>60170736</t>
  </si>
  <si>
    <t>60170737</t>
  </si>
  <si>
    <t>500021827</t>
  </si>
  <si>
    <t>504252241</t>
  </si>
  <si>
    <t>5802740715</t>
  </si>
  <si>
    <t>5802507331</t>
  </si>
  <si>
    <t>500021797</t>
  </si>
  <si>
    <t>5000792104</t>
  </si>
  <si>
    <t>500023781</t>
  </si>
  <si>
    <t>500023779</t>
  </si>
  <si>
    <t>500023739</t>
  </si>
  <si>
    <t>503138891</t>
  </si>
  <si>
    <t>503130959</t>
  </si>
  <si>
    <t>5802863031</t>
  </si>
  <si>
    <t>8870302</t>
  </si>
  <si>
    <t>16867273</t>
  </si>
  <si>
    <t>8873005</t>
  </si>
  <si>
    <t>17498879</t>
  </si>
  <si>
    <t>8030091</t>
  </si>
  <si>
    <t>5801575581</t>
  </si>
  <si>
    <t>5801683010</t>
  </si>
  <si>
    <t>42577107</t>
  </si>
  <si>
    <t>504064372</t>
  </si>
  <si>
    <t>504130662</t>
  </si>
  <si>
    <t>5006022348</t>
  </si>
  <si>
    <t>504078215</t>
  </si>
  <si>
    <t>5801493134</t>
  </si>
  <si>
    <t>5802237817</t>
  </si>
  <si>
    <t>5801452126</t>
  </si>
  <si>
    <t>99488357</t>
  </si>
  <si>
    <t>5006210381</t>
  </si>
  <si>
    <t>5802778463</t>
  </si>
  <si>
    <t>5010485059</t>
  </si>
  <si>
    <t>500354685</t>
  </si>
  <si>
    <t>5010260140</t>
  </si>
  <si>
    <t>5006047300</t>
  </si>
  <si>
    <t>42569366</t>
  </si>
  <si>
    <t>5801734897</t>
  </si>
  <si>
    <t>504365493</t>
  </si>
  <si>
    <t>500354580</t>
  </si>
  <si>
    <t>504326101</t>
  </si>
  <si>
    <t>504326100</t>
  </si>
  <si>
    <t>503126055</t>
  </si>
  <si>
    <t>5003101162</t>
  </si>
  <si>
    <t>504085705</t>
  </si>
  <si>
    <t>500354582</t>
  </si>
  <si>
    <t>99443210</t>
  </si>
  <si>
    <t>16587625</t>
  </si>
  <si>
    <t>16610435</t>
  </si>
  <si>
    <t>16635634</t>
  </si>
  <si>
    <t>99443257</t>
  </si>
  <si>
    <t>500354581</t>
  </si>
  <si>
    <t>16788334</t>
  </si>
  <si>
    <t>16670234</t>
  </si>
  <si>
    <t>16746725</t>
  </si>
  <si>
    <t>500354584</t>
  </si>
  <si>
    <t>16587525</t>
  </si>
  <si>
    <t>500354692</t>
  </si>
  <si>
    <t>16586625</t>
  </si>
  <si>
    <t>5801376694</t>
  </si>
  <si>
    <t>504365490</t>
  </si>
  <si>
    <t>4895219</t>
  </si>
  <si>
    <t>16732470</t>
  </si>
  <si>
    <t>16731270</t>
  </si>
  <si>
    <t>5801385950</t>
  </si>
  <si>
    <t>504365314</t>
  </si>
  <si>
    <t>5801452462</t>
  </si>
  <si>
    <t>504027865</t>
  </si>
  <si>
    <t>504050907</t>
  </si>
  <si>
    <t>99479447</t>
  </si>
  <si>
    <t>5801789992</t>
  </si>
  <si>
    <t>503139432</t>
  </si>
  <si>
    <t>93161759</t>
  </si>
  <si>
    <t>504065878</t>
  </si>
  <si>
    <t>504065879</t>
  </si>
  <si>
    <t>504356034</t>
  </si>
  <si>
    <t>503140673</t>
  </si>
  <si>
    <t>5801931312</t>
  </si>
  <si>
    <t>504360207</t>
  </si>
  <si>
    <t>5802571921</t>
  </si>
  <si>
    <t>504099998</t>
  </si>
  <si>
    <t>504018972</t>
  </si>
  <si>
    <t>5801798630</t>
  </si>
  <si>
    <t>5801317933</t>
  </si>
  <si>
    <t>5801226571</t>
  </si>
  <si>
    <t>504115102</t>
  </si>
  <si>
    <t>504142675</t>
  </si>
  <si>
    <t>5802177262</t>
  </si>
  <si>
    <t>5802177261</t>
  </si>
  <si>
    <t>5801577135</t>
  </si>
  <si>
    <t>98499819</t>
  </si>
  <si>
    <t>5801066057</t>
  </si>
  <si>
    <t>5010225716</t>
  </si>
  <si>
    <t>503134958</t>
  </si>
  <si>
    <t>5801799364</t>
  </si>
  <si>
    <t>5801807761</t>
  </si>
  <si>
    <t>503133318</t>
  </si>
  <si>
    <t>504216509</t>
  </si>
  <si>
    <t>5801374282</t>
  </si>
  <si>
    <t>5802064430</t>
  </si>
  <si>
    <t>5801518139</t>
  </si>
  <si>
    <t>5801286289</t>
  </si>
  <si>
    <t>42556910</t>
  </si>
  <si>
    <t>42556909</t>
  </si>
  <si>
    <t>22521048</t>
  </si>
  <si>
    <t>5802192168</t>
  </si>
  <si>
    <t>504163212</t>
  </si>
  <si>
    <t>504218005</t>
  </si>
  <si>
    <t>42555633</t>
  </si>
  <si>
    <t>500023782</t>
  </si>
  <si>
    <t>5802484380</t>
  </si>
  <si>
    <t>5010521292</t>
  </si>
  <si>
    <t>500022966</t>
  </si>
  <si>
    <t>5006030654</t>
  </si>
  <si>
    <t>5010512567</t>
  </si>
  <si>
    <t>5801482747</t>
  </si>
  <si>
    <t>8873801</t>
  </si>
  <si>
    <t>5801745452</t>
  </si>
  <si>
    <t>5801745774</t>
  </si>
  <si>
    <t>5801745449</t>
  </si>
  <si>
    <t>5801745773</t>
  </si>
  <si>
    <t xml:space="preserve">         (kraj, datum)</t>
  </si>
  <si>
    <t>5014398</t>
  </si>
  <si>
    <t>ČISTILEC OLJA MENJ.S TESNILI VOITH</t>
  </si>
  <si>
    <t>5000936</t>
  </si>
  <si>
    <t>ČISTILEC OLJA ZA AVTOM.MENJ. VOITH</t>
  </si>
  <si>
    <t>5000937</t>
  </si>
  <si>
    <t>5027349</t>
  </si>
  <si>
    <t>DISK ZA ŠTETJE IMPULZOV</t>
  </si>
  <si>
    <t>5001215</t>
  </si>
  <si>
    <t>ELEMENT TEMPERATURE OLJA MENJ. VOITH</t>
  </si>
  <si>
    <t>5001222</t>
  </si>
  <si>
    <t>GARNITURA TESNIL KPL VOITH</t>
  </si>
  <si>
    <t>5000938</t>
  </si>
  <si>
    <t>GARNITURA TESNIL MENJALNIKA</t>
  </si>
  <si>
    <t>5029478</t>
  </si>
  <si>
    <t>GRT.TESNIL</t>
  </si>
  <si>
    <t>5014882</t>
  </si>
  <si>
    <t>HLADILNIK OLJA MENJALNIKA DVOJNI VOITH</t>
  </si>
  <si>
    <t>5001617</t>
  </si>
  <si>
    <t>INSTALACIJA MENJ.ZGLOB DO MENJ.VOITH</t>
  </si>
  <si>
    <t>5026829</t>
  </si>
  <si>
    <t>INŠTALACIJA TULJAV MENJALNIKA</t>
  </si>
  <si>
    <t>5001618</t>
  </si>
  <si>
    <t>KABEL KPL VOITH</t>
  </si>
  <si>
    <t>5001587</t>
  </si>
  <si>
    <t>KABEL MENJALNIKA V MEHU 2800 MM</t>
  </si>
  <si>
    <t>5020844</t>
  </si>
  <si>
    <t>KABEL MODIFICIRAN</t>
  </si>
  <si>
    <t>5001593</t>
  </si>
  <si>
    <t>KABEL PRIKLJUČNI MENJALNIKA VOITH</t>
  </si>
  <si>
    <t>5001590</t>
  </si>
  <si>
    <t>KABEL PRIKLJUČNI V MENJALNIKU</t>
  </si>
  <si>
    <t>5014875</t>
  </si>
  <si>
    <t>5022563</t>
  </si>
  <si>
    <t>KABEL S SENZORJI DIWA-5</t>
  </si>
  <si>
    <t>5001238</t>
  </si>
  <si>
    <t>KOVICA MENJALNIKA VOITH</t>
  </si>
  <si>
    <t>5001182</t>
  </si>
  <si>
    <t>LAMELA MENJALNIKA VOITH</t>
  </si>
  <si>
    <t>5001209</t>
  </si>
  <si>
    <t>5029477</t>
  </si>
  <si>
    <t>LAMELA NOTRANJA</t>
  </si>
  <si>
    <t>5036173</t>
  </si>
  <si>
    <t>LEŽAJ 6011-C3</t>
  </si>
  <si>
    <t>5000530</t>
  </si>
  <si>
    <t>LEŽAJ IGLIČNI MENJALNIKA VOITH</t>
  </si>
  <si>
    <t>5000533</t>
  </si>
  <si>
    <t>5000366</t>
  </si>
  <si>
    <t>LEŽAJ MENJALNIKA VOITH</t>
  </si>
  <si>
    <t>5000517</t>
  </si>
  <si>
    <t>5000518</t>
  </si>
  <si>
    <t>5000521</t>
  </si>
  <si>
    <t>5000551</t>
  </si>
  <si>
    <t>MATICA ČRPALKE MENJALNIKA</t>
  </si>
  <si>
    <t>5001248</t>
  </si>
  <si>
    <t>MERICA OLJA MENJALNIKA</t>
  </si>
  <si>
    <t>5036191</t>
  </si>
  <si>
    <t>5036007</t>
  </si>
  <si>
    <t>MERICA ZA NIVO OLJA</t>
  </si>
  <si>
    <t>5019117</t>
  </si>
  <si>
    <t>MODUL MENJALNIKA TIM VOITH</t>
  </si>
  <si>
    <t>5035518</t>
  </si>
  <si>
    <t>O RING 8,5x1,5</t>
  </si>
  <si>
    <t>5001236</t>
  </si>
  <si>
    <t>OBROČ MENJALNIKA VOITH</t>
  </si>
  <si>
    <t>5001237</t>
  </si>
  <si>
    <t>5000550</t>
  </si>
  <si>
    <t>OBROČ VODILNI</t>
  </si>
  <si>
    <t>5027593</t>
  </si>
  <si>
    <t>OHIŠJE NEPOVRATNEGA VENTILA</t>
  </si>
  <si>
    <t>5001235</t>
  </si>
  <si>
    <t>OS MENJALNIKA PRIROBNICA VOITH</t>
  </si>
  <si>
    <t>5027592</t>
  </si>
  <si>
    <t>PODLOŽKA NEPOVRATNEGA VENTILA</t>
  </si>
  <si>
    <t>5002224</t>
  </si>
  <si>
    <t>5021751</t>
  </si>
  <si>
    <t>PRIROBA VSTOPNA</t>
  </si>
  <si>
    <t>5022505</t>
  </si>
  <si>
    <t>PRIROBNICA</t>
  </si>
  <si>
    <t>5001626</t>
  </si>
  <si>
    <t>PRIROBNICA KARDANA NAMENJALNIK VOITH</t>
  </si>
  <si>
    <t>5022562</t>
  </si>
  <si>
    <t>5013434</t>
  </si>
  <si>
    <t>5001202</t>
  </si>
  <si>
    <t>PUŠA KOVINSKA MENJALNIKA VOITH</t>
  </si>
  <si>
    <t>5001612</t>
  </si>
  <si>
    <t>PUŠA MEDENINASTA</t>
  </si>
  <si>
    <t>5000527</t>
  </si>
  <si>
    <t>PUŠA MENJALNIKA VOITH</t>
  </si>
  <si>
    <t>5000542</t>
  </si>
  <si>
    <t>5013433</t>
  </si>
  <si>
    <t>PUŠA NOSILCA OBROČKOV</t>
  </si>
  <si>
    <t>5002262</t>
  </si>
  <si>
    <t>PUŠA VOITH</t>
  </si>
  <si>
    <t>5027527</t>
  </si>
  <si>
    <t>REDUCIRKA</t>
  </si>
  <si>
    <t>5020848</t>
  </si>
  <si>
    <t>5024164</t>
  </si>
  <si>
    <t>SENZOR NIVOJA OLJA IN TEMPERATURE</t>
  </si>
  <si>
    <t>5027978</t>
  </si>
  <si>
    <t>5022494</t>
  </si>
  <si>
    <t>5024970</t>
  </si>
  <si>
    <t>SENZOR VRTLJAJEV</t>
  </si>
  <si>
    <t>5001029</t>
  </si>
  <si>
    <t>SITO OLJNE ČRPALKE MENJ. VOITH</t>
  </si>
  <si>
    <t>5001376</t>
  </si>
  <si>
    <t>SKLOPKA BLAŽILNA MENJALNIKA</t>
  </si>
  <si>
    <t>5007037</t>
  </si>
  <si>
    <t>STIKALO MENJALNIKA</t>
  </si>
  <si>
    <t>5014864</t>
  </si>
  <si>
    <t>TESNILA GRT MENJ. VOITH</t>
  </si>
  <si>
    <t>5014688</t>
  </si>
  <si>
    <t>5022585</t>
  </si>
  <si>
    <t>5022603</t>
  </si>
  <si>
    <t>5026904</t>
  </si>
  <si>
    <t>5026905</t>
  </si>
  <si>
    <t>5028520</t>
  </si>
  <si>
    <t>5001234</t>
  </si>
  <si>
    <t>TESNILO CEVI MENJALNIKA VOITH</t>
  </si>
  <si>
    <t>5022597</t>
  </si>
  <si>
    <t>5022599</t>
  </si>
  <si>
    <t>5036378</t>
  </si>
  <si>
    <t>5026124</t>
  </si>
  <si>
    <t>TESNILO GUMI 30X3</t>
  </si>
  <si>
    <t>5001226</t>
  </si>
  <si>
    <t>TESNILO GUMI MENJ.VOITH</t>
  </si>
  <si>
    <t>5001218</t>
  </si>
  <si>
    <t>TESNILO GUMI PRIROB.KARDAN. MENJ VOITH</t>
  </si>
  <si>
    <t>5022596</t>
  </si>
  <si>
    <t>TESNILO KARTERJA MENJ. VOITH</t>
  </si>
  <si>
    <t>5019555</t>
  </si>
  <si>
    <t>5001649</t>
  </si>
  <si>
    <t>TESNILO OLJNEGA KORITA VOITH</t>
  </si>
  <si>
    <t>5001221</t>
  </si>
  <si>
    <t>TESNILO OLJNO 75X95X10/9,5 PRIROB KARD</t>
  </si>
  <si>
    <t>5030485</t>
  </si>
  <si>
    <t>5035501</t>
  </si>
  <si>
    <t>5023609</t>
  </si>
  <si>
    <t>TESNILO PRIROBNICE ZA CEVI</t>
  </si>
  <si>
    <t>5001224</t>
  </si>
  <si>
    <t>TESNILO VODNE CEVI MENJ.VOITH</t>
  </si>
  <si>
    <t>5023736</t>
  </si>
  <si>
    <t>TESNILO VOITH</t>
  </si>
  <si>
    <t>5023737</t>
  </si>
  <si>
    <t>5018190</t>
  </si>
  <si>
    <t>TIPKA "D" LEŽEČA TASTAT. ZA VOITH</t>
  </si>
  <si>
    <t>5001601</t>
  </si>
  <si>
    <t>TULJAVA MENJALNIKA VOITH</t>
  </si>
  <si>
    <t>5002254</t>
  </si>
  <si>
    <t>VAROVALKA 50X2 VOITH</t>
  </si>
  <si>
    <t>5000526</t>
  </si>
  <si>
    <t>VAROVALKA MENJ. VOITH</t>
  </si>
  <si>
    <t>5000532</t>
  </si>
  <si>
    <t>VAROVALKA MENJ.VOITH</t>
  </si>
  <si>
    <t>5000540</t>
  </si>
  <si>
    <t>VAROVALKA SEGER MENJALNIKA VOITH</t>
  </si>
  <si>
    <t>5022601</t>
  </si>
  <si>
    <t>5022602</t>
  </si>
  <si>
    <t>5001205</t>
  </si>
  <si>
    <t>VIJAK MENJALNIKA VOITH M10X50 10.9</t>
  </si>
  <si>
    <t>5021749</t>
  </si>
  <si>
    <t>VLOŽEK PVC</t>
  </si>
  <si>
    <t>5001622</t>
  </si>
  <si>
    <t>VLOŽEK PVC MENJALNIKA VOITH</t>
  </si>
  <si>
    <t>5014861</t>
  </si>
  <si>
    <t>VSKOČNIK</t>
  </si>
  <si>
    <t>5002222</t>
  </si>
  <si>
    <t>VZMET KROŽNIKASTA MENJAL.VOITH</t>
  </si>
  <si>
    <t>5020846</t>
  </si>
  <si>
    <t>ZAŠČITA ZA KABEL</t>
  </si>
  <si>
    <t>5013432</t>
  </si>
  <si>
    <t>ZATIČ MENJALNIKA VOITH</t>
  </si>
  <si>
    <t>5036058</t>
  </si>
  <si>
    <t>ZOBNIK KOMPLET</t>
  </si>
  <si>
    <t>5000519</t>
  </si>
  <si>
    <t>ZOBNIK KOMPLETNI VOITH</t>
  </si>
  <si>
    <t>15.100.383.711</t>
  </si>
  <si>
    <t>59.3255.10</t>
  </si>
  <si>
    <t>59.3355.10</t>
  </si>
  <si>
    <t>150.001016.12</t>
  </si>
  <si>
    <t>90.9350.12</t>
  </si>
  <si>
    <t>59.2599.11</t>
  </si>
  <si>
    <t>59.3597.11</t>
  </si>
  <si>
    <t>151.004392.13</t>
  </si>
  <si>
    <t>68.1809.12</t>
  </si>
  <si>
    <t>68.1248.13</t>
  </si>
  <si>
    <t>15000697423</t>
  </si>
  <si>
    <t>59.2966.10</t>
  </si>
  <si>
    <t>56.4279.13</t>
  </si>
  <si>
    <t>15.000.219.123</t>
  </si>
  <si>
    <t>56.3601.15</t>
  </si>
  <si>
    <t>56.3550.19</t>
  </si>
  <si>
    <t>68.0869.13</t>
  </si>
  <si>
    <t>01.2455.68</t>
  </si>
  <si>
    <t>150.00411511</t>
  </si>
  <si>
    <t>150.001259110</t>
  </si>
  <si>
    <t>150.012484.10</t>
  </si>
  <si>
    <t>01.0028.05</t>
  </si>
  <si>
    <t>01.0397.93</t>
  </si>
  <si>
    <t>01.0708.56</t>
  </si>
  <si>
    <t>01.0085.08</t>
  </si>
  <si>
    <t>150.00252410</t>
  </si>
  <si>
    <t>01.0277.86</t>
  </si>
  <si>
    <t>01.0028.55</t>
  </si>
  <si>
    <t>01.0483.87</t>
  </si>
  <si>
    <t>56.3157.12</t>
  </si>
  <si>
    <t>68.3254.10</t>
  </si>
  <si>
    <t>56.2736.11</t>
  </si>
  <si>
    <t>150.00117712</t>
  </si>
  <si>
    <t>01.0475.93</t>
  </si>
  <si>
    <t>50.7293.20</t>
  </si>
  <si>
    <t>50.7294.33</t>
  </si>
  <si>
    <t>50.5508.21</t>
  </si>
  <si>
    <t>64.0912.20</t>
  </si>
  <si>
    <t>52.6356.27</t>
  </si>
  <si>
    <t>64.0914.21</t>
  </si>
  <si>
    <t>68.0903.10</t>
  </si>
  <si>
    <t>64.1304.15</t>
  </si>
  <si>
    <t>150.01185710</t>
  </si>
  <si>
    <t>150.001188110</t>
  </si>
  <si>
    <t>150.00174612</t>
  </si>
  <si>
    <t>64.1426.11</t>
  </si>
  <si>
    <t>90.0856.10</t>
  </si>
  <si>
    <t>50.5516.12</t>
  </si>
  <si>
    <t>01.0033.30</t>
  </si>
  <si>
    <t>52.6333.13</t>
  </si>
  <si>
    <t>52.6424.13</t>
  </si>
  <si>
    <t>52.7192.21</t>
  </si>
  <si>
    <t>150.011738.10</t>
  </si>
  <si>
    <t>64.0787.17</t>
  </si>
  <si>
    <t>64.0788.16</t>
  </si>
  <si>
    <t>150.01316411</t>
  </si>
  <si>
    <t>15.000.729.026</t>
  </si>
  <si>
    <t>15.000.334.923</t>
  </si>
  <si>
    <t>56.3709.10</t>
  </si>
  <si>
    <t>68.5503.26</t>
  </si>
  <si>
    <t>90.1265.13</t>
  </si>
  <si>
    <t>151.00253220</t>
  </si>
  <si>
    <t>150.00042310</t>
  </si>
  <si>
    <t>150.00494310</t>
  </si>
  <si>
    <t>150.00042510</t>
  </si>
  <si>
    <t>150.00042410</t>
  </si>
  <si>
    <t>150.00955610</t>
  </si>
  <si>
    <t>54.6017.10</t>
  </si>
  <si>
    <t>01.0728.34</t>
  </si>
  <si>
    <t>01.0346.63</t>
  </si>
  <si>
    <t>01.0057.11</t>
  </si>
  <si>
    <t>01.0203.04</t>
  </si>
  <si>
    <t>01.0428.22</t>
  </si>
  <si>
    <t>01.0307.58</t>
  </si>
  <si>
    <t>64.1549.12</t>
  </si>
  <si>
    <t>54.9824.11</t>
  </si>
  <si>
    <t>50.4595.13</t>
  </si>
  <si>
    <t>190.00294110</t>
  </si>
  <si>
    <t>150.00884310</t>
  </si>
  <si>
    <t>01.1578.75</t>
  </si>
  <si>
    <t>64.2232.11</t>
  </si>
  <si>
    <t>90.1416.13</t>
  </si>
  <si>
    <t>150.000047.10</t>
  </si>
  <si>
    <t>150.000048.12</t>
  </si>
  <si>
    <t>91.4708.10</t>
  </si>
  <si>
    <t>15.000.250.513</t>
  </si>
  <si>
    <t>01.0021.69</t>
  </si>
  <si>
    <t>01.0021.78</t>
  </si>
  <si>
    <t>01.2458.40</t>
  </si>
  <si>
    <t>50.9053.16</t>
  </si>
  <si>
    <t>01.0323.62</t>
  </si>
  <si>
    <t>01.0003.64</t>
  </si>
  <si>
    <t>91.3599.10</t>
  </si>
  <si>
    <t>64.1291.10</t>
  </si>
  <si>
    <t>50.9492.13</t>
  </si>
  <si>
    <t>150.00085811</t>
  </si>
  <si>
    <t>64.0995.13</t>
  </si>
  <si>
    <t>01.0019.01</t>
  </si>
  <si>
    <t>150.012585.10</t>
  </si>
  <si>
    <t>58.1895.17</t>
  </si>
  <si>
    <t xml:space="preserve">              (kraj, datum)</t>
  </si>
  <si>
    <t xml:space="preserve">                 (kraj, datum)</t>
  </si>
  <si>
    <t xml:space="preserve">               (kraj, datum)</t>
  </si>
  <si>
    <t xml:space="preserve">        (kraj, datum)</t>
  </si>
  <si>
    <t>5025209</t>
  </si>
  <si>
    <t>BAT</t>
  </si>
  <si>
    <t>5036250</t>
  </si>
  <si>
    <t>CEVKA-VODILO</t>
  </si>
  <si>
    <t>5033097</t>
  </si>
  <si>
    <t>ČISTILEC OLJA ZF MENJALNIKA VLOŽEK</t>
  </si>
  <si>
    <t>5035578</t>
  </si>
  <si>
    <t>DISTANČNA PODLOŽKA S-1,34</t>
  </si>
  <si>
    <t>5035579</t>
  </si>
  <si>
    <t>DISTANČNA PODLOŽKA S1,40</t>
  </si>
  <si>
    <t>5035580</t>
  </si>
  <si>
    <t>DISTANČNA PODLOŽKA S-1,46</t>
  </si>
  <si>
    <t>5026938</t>
  </si>
  <si>
    <t>ENOTA SERVO PNEVMATSKA</t>
  </si>
  <si>
    <t>5036229</t>
  </si>
  <si>
    <t>GRT ZA POPR. WANDLERJA ZA MENJALNIK ZF</t>
  </si>
  <si>
    <t>5036228</t>
  </si>
  <si>
    <t>GRT ZA POPRAVILO MENJALNIKA</t>
  </si>
  <si>
    <t>5036257</t>
  </si>
  <si>
    <t>KABEL V MENJALNIKU</t>
  </si>
  <si>
    <t>5000857</t>
  </si>
  <si>
    <t>KAMEN DRSNI</t>
  </si>
  <si>
    <t>5002603</t>
  </si>
  <si>
    <t>KONČNIK M12 D</t>
  </si>
  <si>
    <t>5002621</t>
  </si>
  <si>
    <t>KONČNIK M12 L</t>
  </si>
  <si>
    <t>5035074</t>
  </si>
  <si>
    <t>KOTALNA PODLOŽKA 30X68</t>
  </si>
  <si>
    <t>5034885</t>
  </si>
  <si>
    <t>KROŽNIČNI ZOBNIK</t>
  </si>
  <si>
    <t>5036230</t>
  </si>
  <si>
    <t>LAMELA NOTRANJA WANDLERJA</t>
  </si>
  <si>
    <t>5036235</t>
  </si>
  <si>
    <t>LAMELA ZUNANJA</t>
  </si>
  <si>
    <t>5036236</t>
  </si>
  <si>
    <t>5036237</t>
  </si>
  <si>
    <t>5036239</t>
  </si>
  <si>
    <t>5036240</t>
  </si>
  <si>
    <t>5036241</t>
  </si>
  <si>
    <t>5036242</t>
  </si>
  <si>
    <t>5036243</t>
  </si>
  <si>
    <t>5036252</t>
  </si>
  <si>
    <t>5036254</t>
  </si>
  <si>
    <t>5036246</t>
  </si>
  <si>
    <t>LAMELA ZUNANJA 2,5MM</t>
  </si>
  <si>
    <t>5036245</t>
  </si>
  <si>
    <t>LAMELA ZUNANJA 2MM</t>
  </si>
  <si>
    <t>5036231</t>
  </si>
  <si>
    <t>LAMELA ZUNANJA 3,5</t>
  </si>
  <si>
    <t>5036244</t>
  </si>
  <si>
    <t>5036232</t>
  </si>
  <si>
    <t>LAMELA ZUNANJA 4,0</t>
  </si>
  <si>
    <t>5022073</t>
  </si>
  <si>
    <t>LEŽAJ AXIAL 45X65X6</t>
  </si>
  <si>
    <t>5016225</t>
  </si>
  <si>
    <t>5016227</t>
  </si>
  <si>
    <t>5019341</t>
  </si>
  <si>
    <t>LEŽAJ DIFERENCIALA VIŠINA-50 mm</t>
  </si>
  <si>
    <t>5035075</t>
  </si>
  <si>
    <t>LEŽAJ K.51208 100CR6</t>
  </si>
  <si>
    <t>5007973</t>
  </si>
  <si>
    <t>LEŽAJ KONUSNI 44,45X95,25X27,783</t>
  </si>
  <si>
    <t>5007972</t>
  </si>
  <si>
    <t>LEŽAJ KONUSNI 50,8X95,25X27,783</t>
  </si>
  <si>
    <t>5001116</t>
  </si>
  <si>
    <t>LEŽAJ MENJALNIKA ZF S6 85</t>
  </si>
  <si>
    <t>5018437</t>
  </si>
  <si>
    <t>5001118</t>
  </si>
  <si>
    <t>LEŽAJ STOŽČASTI 71,438X120X32,545</t>
  </si>
  <si>
    <t>5036256</t>
  </si>
  <si>
    <t>LEŽAJ ZADAJ</t>
  </si>
  <si>
    <t>5022803</t>
  </si>
  <si>
    <t>MATICA M14X1,5 KV10</t>
  </si>
  <si>
    <t>NOSILEC DESNI</t>
  </si>
  <si>
    <t>NOSILEC LEVI</t>
  </si>
  <si>
    <t>5011976</t>
  </si>
  <si>
    <t>OBOJKA POMIČNA</t>
  </si>
  <si>
    <t>5001700</t>
  </si>
  <si>
    <t>5036233</t>
  </si>
  <si>
    <t>5000375</t>
  </si>
  <si>
    <t>OBROČ PRAHOTESNI  75X90X4,7  ZF S6 85</t>
  </si>
  <si>
    <t>5029513</t>
  </si>
  <si>
    <t>OBROČ PRESTAVNI</t>
  </si>
  <si>
    <t>5016932</t>
  </si>
  <si>
    <t>OBROČ SINHRONA ZF</t>
  </si>
  <si>
    <t>5018315</t>
  </si>
  <si>
    <t>OBROČ TESNILNI 25X32X5</t>
  </si>
  <si>
    <t>5017018</t>
  </si>
  <si>
    <t>OBROČ TESNILNI FI 27X3</t>
  </si>
  <si>
    <t>5002028</t>
  </si>
  <si>
    <t>OBROČ TESNILNI MENJALNIKA 55X75X8</t>
  </si>
  <si>
    <t>5036234</t>
  </si>
  <si>
    <t>OBROČ VZMETNI</t>
  </si>
  <si>
    <t>5036238</t>
  </si>
  <si>
    <t>5036253</t>
  </si>
  <si>
    <t>5036168</t>
  </si>
  <si>
    <t>OHIŠJE PORTALA LEVI</t>
  </si>
  <si>
    <t>5034882</t>
  </si>
  <si>
    <t>OHIŠJE PORTALA LEVO</t>
  </si>
  <si>
    <t>5035767</t>
  </si>
  <si>
    <t>PESTO KOLESA LEVO</t>
  </si>
  <si>
    <t>5001735</t>
  </si>
  <si>
    <t>PLOČEVINA ZAŠČITNA VIJAKOV PRIROBNICE</t>
  </si>
  <si>
    <t>5035072</t>
  </si>
  <si>
    <t>5035100</t>
  </si>
  <si>
    <t>5035096</t>
  </si>
  <si>
    <t>PODLOŽKA 42X68X5</t>
  </si>
  <si>
    <t>5022075</t>
  </si>
  <si>
    <t>PODLOŽKA 47X65X4</t>
  </si>
  <si>
    <t>5022072</t>
  </si>
  <si>
    <t>PODLOŽKA 65X42X4</t>
  </si>
  <si>
    <t>PODLOŽKA DISTANČNA</t>
  </si>
  <si>
    <t>5036325</t>
  </si>
  <si>
    <t>PODLOŽKA DRSNA Z JEZIČKI</t>
  </si>
  <si>
    <t>5035109</t>
  </si>
  <si>
    <t>PODLOŽKA H-0.90</t>
  </si>
  <si>
    <t>5036258</t>
  </si>
  <si>
    <t>PODLOŽKA NASTAVNA</t>
  </si>
  <si>
    <t>5036259</t>
  </si>
  <si>
    <t>5036260</t>
  </si>
  <si>
    <t>5036261</t>
  </si>
  <si>
    <t>5036262</t>
  </si>
  <si>
    <t>5018314</t>
  </si>
  <si>
    <t>5020314</t>
  </si>
  <si>
    <t>PODLOŽKA ZOB. PARA DIFERENCIALA</t>
  </si>
  <si>
    <t>5001252</t>
  </si>
  <si>
    <t>POKROV MENJAL. ZF</t>
  </si>
  <si>
    <t>5018447</t>
  </si>
  <si>
    <t>POLGRED L=206</t>
  </si>
  <si>
    <t>5026966</t>
  </si>
  <si>
    <t>PRESTAVNI OBROČ</t>
  </si>
  <si>
    <t>5000447</t>
  </si>
  <si>
    <t>PRITISNI KOS</t>
  </si>
  <si>
    <t>5036297</t>
  </si>
  <si>
    <t>PVC KROGLICA VENTIL BLOKA</t>
  </si>
  <si>
    <t>5036255</t>
  </si>
  <si>
    <t>SENZOR INDUKTIVNI</t>
  </si>
  <si>
    <t>5000448</t>
  </si>
  <si>
    <t>SINHRON MENJALNIKA ZF S6 85</t>
  </si>
  <si>
    <t>5001534</t>
  </si>
  <si>
    <t>5030103</t>
  </si>
  <si>
    <t>SORNIK LEŽAJA</t>
  </si>
  <si>
    <t>5007362</t>
  </si>
  <si>
    <t>5019488</t>
  </si>
  <si>
    <t>STRGALO ZF</t>
  </si>
  <si>
    <t>5036274</t>
  </si>
  <si>
    <t>TESNILO GUMI ZA WANDLER</t>
  </si>
  <si>
    <t>5036275</t>
  </si>
  <si>
    <t>5000374</t>
  </si>
  <si>
    <t>TESNILO MENJALNIKA ZF S6 85</t>
  </si>
  <si>
    <t>5000376</t>
  </si>
  <si>
    <t>5001571</t>
  </si>
  <si>
    <t>5016217</t>
  </si>
  <si>
    <t>5008007</t>
  </si>
  <si>
    <t>TESNILO OLJNO 25X35X7</t>
  </si>
  <si>
    <t>5001513</t>
  </si>
  <si>
    <t>TESNILO OLJNO MENJ. 105X125X12/9,5</t>
  </si>
  <si>
    <t>5001016</t>
  </si>
  <si>
    <t>5001799</t>
  </si>
  <si>
    <t>5016930</t>
  </si>
  <si>
    <t>TESNILO ZF MENJ.</t>
  </si>
  <si>
    <t>5016935</t>
  </si>
  <si>
    <t>5016937</t>
  </si>
  <si>
    <t>5003103</t>
  </si>
  <si>
    <t>VENTIL MAGNETNI RETARDERJA</t>
  </si>
  <si>
    <t>5035161</t>
  </si>
  <si>
    <t>VIJAK IMBUS M8X1,5X50</t>
  </si>
  <si>
    <t>5021094</t>
  </si>
  <si>
    <t>VIJAK M14x1,5x35</t>
  </si>
  <si>
    <t>5021009</t>
  </si>
  <si>
    <t>VIJAK M14X35 10,9</t>
  </si>
  <si>
    <t>5036251</t>
  </si>
  <si>
    <t>5000904</t>
  </si>
  <si>
    <t>5036249</t>
  </si>
  <si>
    <t>5018401</t>
  </si>
  <si>
    <t>ZOBNIK ODGONSKI Z=67 ZAD. KOLESA</t>
  </si>
  <si>
    <t>5001793</t>
  </si>
  <si>
    <t>ZOBNIK SPOJNI MENJALNIKA ZF S6 85</t>
  </si>
  <si>
    <t>5016933</t>
  </si>
  <si>
    <t>ZOBNIK SPOJNI ZF</t>
  </si>
  <si>
    <t>5016934</t>
  </si>
  <si>
    <t>5018023</t>
  </si>
  <si>
    <t>ZOBNIŠKI PAR DIFERENCIALA 35:18</t>
  </si>
  <si>
    <t>6085 302 040</t>
  </si>
  <si>
    <t>0730 162 474</t>
  </si>
  <si>
    <t>0501 215 163</t>
  </si>
  <si>
    <t>0730 007 921</t>
  </si>
  <si>
    <t>0730 007 923</t>
  </si>
  <si>
    <t>0730 007 925</t>
  </si>
  <si>
    <t>0501 216 319</t>
  </si>
  <si>
    <t>4139 298 049</t>
  </si>
  <si>
    <t>4149 191 001</t>
  </si>
  <si>
    <t>4149 206 098</t>
  </si>
  <si>
    <t>1290 306 066</t>
  </si>
  <si>
    <t>0501 215 940</t>
  </si>
  <si>
    <t>0501 215 954</t>
  </si>
  <si>
    <t>4472 335 681</t>
  </si>
  <si>
    <t>4460 205 143</t>
  </si>
  <si>
    <t>0501 212 249</t>
  </si>
  <si>
    <t>4139 333 373</t>
  </si>
  <si>
    <t>4139 333 172</t>
  </si>
  <si>
    <t>4139 333 759</t>
  </si>
  <si>
    <t>4139 333 036</t>
  </si>
  <si>
    <t>4139 333 765</t>
  </si>
  <si>
    <t>4139 333 437</t>
  </si>
  <si>
    <t>4149 370 004</t>
  </si>
  <si>
    <t>4149 370 001</t>
  </si>
  <si>
    <t>4139 333 766</t>
  </si>
  <si>
    <t>4139 373 029</t>
  </si>
  <si>
    <t>4139 333 745</t>
  </si>
  <si>
    <t>4139 333 015</t>
  </si>
  <si>
    <t>0501 318 589</t>
  </si>
  <si>
    <t>4139 333 263</t>
  </si>
  <si>
    <t>0501 318 590</t>
  </si>
  <si>
    <t>0750 115 559</t>
  </si>
  <si>
    <t>0750 117 892</t>
  </si>
  <si>
    <t>0750 117 875</t>
  </si>
  <si>
    <t>0750 117 860</t>
  </si>
  <si>
    <t>0750 115 555</t>
  </si>
  <si>
    <t>0750 120 071</t>
  </si>
  <si>
    <t>0750 120 067</t>
  </si>
  <si>
    <t>0750 117 232</t>
  </si>
  <si>
    <t>0750 117 785</t>
  </si>
  <si>
    <t>0750 120 290</t>
  </si>
  <si>
    <t>0750 117 621</t>
  </si>
  <si>
    <t>0637 006 092</t>
  </si>
  <si>
    <t>1310 304 195</t>
  </si>
  <si>
    <t>0734 401 251</t>
  </si>
  <si>
    <t>0734 401 277</t>
  </si>
  <si>
    <t>0501 315 236</t>
  </si>
  <si>
    <t>1315 304 135</t>
  </si>
  <si>
    <t>1297 304 485</t>
  </si>
  <si>
    <t>0634 303 940</t>
  </si>
  <si>
    <t>0634 300 020</t>
  </si>
  <si>
    <t>0634 313 017</t>
  </si>
  <si>
    <t>0734 310 387</t>
  </si>
  <si>
    <t>0732 000 078</t>
  </si>
  <si>
    <t>0732 000 169</t>
  </si>
  <si>
    <t>0750 106 007</t>
  </si>
  <si>
    <t>4472 203 006</t>
  </si>
  <si>
    <t>4472 336 445</t>
  </si>
  <si>
    <t>4472 336 506</t>
  </si>
  <si>
    <t>1250 304 353</t>
  </si>
  <si>
    <t>0730 103 245</t>
  </si>
  <si>
    <t>0730 101 840</t>
  </si>
  <si>
    <t>0750 101 164</t>
  </si>
  <si>
    <t>0750 101 175</t>
  </si>
  <si>
    <t>0750 101 174</t>
  </si>
  <si>
    <t>4139 333 261</t>
  </si>
  <si>
    <t>0730 301 797</t>
  </si>
  <si>
    <t>0730 005 601</t>
  </si>
  <si>
    <t>0730 005 599</t>
  </si>
  <si>
    <t>0730 005 592</t>
  </si>
  <si>
    <t>0730 106 997</t>
  </si>
  <si>
    <t>0730 106 996</t>
  </si>
  <si>
    <t>0730 300 093</t>
  </si>
  <si>
    <t>0899 324 213</t>
  </si>
  <si>
    <t>1310 201 044</t>
  </si>
  <si>
    <t>4472 336 425</t>
  </si>
  <si>
    <t>1316 304 078</t>
  </si>
  <si>
    <t>1297 304 436</t>
  </si>
  <si>
    <t>0635 460 077</t>
  </si>
  <si>
    <t>0501 314 432</t>
  </si>
  <si>
    <t>0769 186 273</t>
  </si>
  <si>
    <t>1268 304 594</t>
  </si>
  <si>
    <t>4472 335 822</t>
  </si>
  <si>
    <t>6006 017 282</t>
  </si>
  <si>
    <t>0634 307 367</t>
  </si>
  <si>
    <t>0501 322 576</t>
  </si>
  <si>
    <t>0501 322 575</t>
  </si>
  <si>
    <t>0501 313 044</t>
  </si>
  <si>
    <t>0501 317 402</t>
  </si>
  <si>
    <t>1311 307 002</t>
  </si>
  <si>
    <t>0634 100 284</t>
  </si>
  <si>
    <t>0634 314 406</t>
  </si>
  <si>
    <t>0634 300 302</t>
  </si>
  <si>
    <t>0734 319 833</t>
  </si>
  <si>
    <t>0501 314 434</t>
  </si>
  <si>
    <t>1310 301 059</t>
  </si>
  <si>
    <t>1315 307 242</t>
  </si>
  <si>
    <t>0501 318 331</t>
  </si>
  <si>
    <t>1310 307 034</t>
  </si>
  <si>
    <t>0501 316 527</t>
  </si>
  <si>
    <t>0636 101 612</t>
  </si>
  <si>
    <t>0750 108 974</t>
  </si>
  <si>
    <t>0636 016 114</t>
  </si>
  <si>
    <t>0732 042 334</t>
  </si>
  <si>
    <t>0732 040 409</t>
  </si>
  <si>
    <t>0731 201 567</t>
  </si>
  <si>
    <t>4472 298 252</t>
  </si>
  <si>
    <t>1310 304 161</t>
  </si>
  <si>
    <t>1313 304 009</t>
  </si>
  <si>
    <t>1310 304 232</t>
  </si>
  <si>
    <t>4460 205 106</t>
  </si>
  <si>
    <t>ALTERNATOR 28V 50-120A</t>
  </si>
  <si>
    <t>5017772</t>
  </si>
  <si>
    <t>ČRPALKA GORIVA INJEKTORJA</t>
  </si>
  <si>
    <t>5002534</t>
  </si>
  <si>
    <t>ČRPALKA ROČNA</t>
  </si>
  <si>
    <t>5018229</t>
  </si>
  <si>
    <t>ČRPALKA VISOKOTLAČNA TOV. OBNOVLJENA</t>
  </si>
  <si>
    <t>5027516</t>
  </si>
  <si>
    <t>5032894</t>
  </si>
  <si>
    <t>ČRPALKA VISOKOTLAČNA ZA GORIVO</t>
  </si>
  <si>
    <t>DAJALNIK VRTLJAJEV PRIMARNI</t>
  </si>
  <si>
    <t>5007164</t>
  </si>
  <si>
    <t>5014367</t>
  </si>
  <si>
    <t>DIODE 80A</t>
  </si>
  <si>
    <t>5029423</t>
  </si>
  <si>
    <t>DUŠILNA LOPUTA</t>
  </si>
  <si>
    <t>5006950</t>
  </si>
  <si>
    <t>ELEKTROMOTOR LOPUTE</t>
  </si>
  <si>
    <t>5007166</t>
  </si>
  <si>
    <t>ELEMENT TEMPARATURE MOTORJA</t>
  </si>
  <si>
    <t>5032227</t>
  </si>
  <si>
    <t>ENOTA MERILNA GORIVA-REGULATOR</t>
  </si>
  <si>
    <t>5000835</t>
  </si>
  <si>
    <t>GARNITURA ČRPALKE GORIVA</t>
  </si>
  <si>
    <t>5015958</t>
  </si>
  <si>
    <t>5029995</t>
  </si>
  <si>
    <t>5037049</t>
  </si>
  <si>
    <t>5006449</t>
  </si>
  <si>
    <t>KONDENZATOR ELKO</t>
  </si>
  <si>
    <t>5001076</t>
  </si>
  <si>
    <t>KOZARČEK GORIVA</t>
  </si>
  <si>
    <t>5006773</t>
  </si>
  <si>
    <t>KRTAČKA ALTERNATORJA</t>
  </si>
  <si>
    <t>5006584</t>
  </si>
  <si>
    <t>LAMBDA SONDA LSU 4.9</t>
  </si>
  <si>
    <t>5027121</t>
  </si>
  <si>
    <t>LAMBDA SONDA ZA KATALIZATORJEM LSF 4.2</t>
  </si>
  <si>
    <t>5027400</t>
  </si>
  <si>
    <t>5007173</t>
  </si>
  <si>
    <t>METLICA BRISALCA 1000MM</t>
  </si>
  <si>
    <t>5007313</t>
  </si>
  <si>
    <t>METLICA BRISALCA 1000MM S KLIPSNO</t>
  </si>
  <si>
    <t>5006727</t>
  </si>
  <si>
    <t>METLICA BRISALCA 800MM</t>
  </si>
  <si>
    <t>5006951</t>
  </si>
  <si>
    <t>METLICA BRISALCA 900 MM</t>
  </si>
  <si>
    <t>5007314</t>
  </si>
  <si>
    <t>METLICA BRISALCA 900MM S KLIPSNO</t>
  </si>
  <si>
    <t>5029994</t>
  </si>
  <si>
    <t>5006655</t>
  </si>
  <si>
    <t>NAVITJE STATORJA</t>
  </si>
  <si>
    <t>5001717</t>
  </si>
  <si>
    <t>OBROČ GUMI D TLAČILKE</t>
  </si>
  <si>
    <t>5000602</t>
  </si>
  <si>
    <t>POKROV SITA GORIVA</t>
  </si>
  <si>
    <t>5000607</t>
  </si>
  <si>
    <t>PREDČRPALKA GORIVA</t>
  </si>
  <si>
    <t>5013107</t>
  </si>
  <si>
    <t>PUŠA ALTERNATORJA</t>
  </si>
  <si>
    <t>5006517</t>
  </si>
  <si>
    <t>PUŠA ZAGANJAČA</t>
  </si>
  <si>
    <t>5006510</t>
  </si>
  <si>
    <t>PUŠA ZAGANJAČA VELIKA</t>
  </si>
  <si>
    <t>5028926</t>
  </si>
  <si>
    <t>RELE A 5 KONTAKTOV</t>
  </si>
  <si>
    <t>5028372</t>
  </si>
  <si>
    <t>RELE IZLOČEVALCA SAJ</t>
  </si>
  <si>
    <t>5013196</t>
  </si>
  <si>
    <t>ROTOR ALTERNATORJA</t>
  </si>
  <si>
    <t>5007193</t>
  </si>
  <si>
    <t>ROTOR ATR 28V 140A</t>
  </si>
  <si>
    <t>5006518</t>
  </si>
  <si>
    <t>ROTOR ATR 28V 15/100A</t>
  </si>
  <si>
    <t>5029428</t>
  </si>
  <si>
    <t>5021229</t>
  </si>
  <si>
    <t>5013610</t>
  </si>
  <si>
    <t>SENZOR TLAKA SISTEM GORIVA</t>
  </si>
  <si>
    <t>5006942</t>
  </si>
  <si>
    <t>SIRENA VZVRATNE VOŽNJE</t>
  </si>
  <si>
    <t>5006520</t>
  </si>
  <si>
    <t>STATOR ATR 28V 15/100A</t>
  </si>
  <si>
    <t>5024790</t>
  </si>
  <si>
    <t>SVEČKE VŽIGALNE CNG</t>
  </si>
  <si>
    <t>5006963</t>
  </si>
  <si>
    <t>ŠČETKE ATR Z VIJAKOM 28V 180A</t>
  </si>
  <si>
    <t>5002242</t>
  </si>
  <si>
    <t>ŠOBA VBRIZGALNA ELEKTRONSKA</t>
  </si>
  <si>
    <t>5027540</t>
  </si>
  <si>
    <t>5027176</t>
  </si>
  <si>
    <t>5002280</t>
  </si>
  <si>
    <t>TESNILO GUMI FI 75X2,8 HLADILNIK ZRAKA</t>
  </si>
  <si>
    <t>5000608</t>
  </si>
  <si>
    <t>TESNILO PREDČRPALKE GORIVA</t>
  </si>
  <si>
    <t>5012289</t>
  </si>
  <si>
    <t>5031760</t>
  </si>
  <si>
    <t>5013765</t>
  </si>
  <si>
    <t>TULJAVA VLEČNA</t>
  </si>
  <si>
    <t>5027177</t>
  </si>
  <si>
    <t>5012821</t>
  </si>
  <si>
    <t>USMERNIK DIODNI ATR</t>
  </si>
  <si>
    <t>5001386</t>
  </si>
  <si>
    <t>5001687</t>
  </si>
  <si>
    <t>VENTIL POVRATNI GORIVA 2-2.5BAR</t>
  </si>
  <si>
    <t>5027420</t>
  </si>
  <si>
    <t>VENTILATOR ATR 28V 110/180A</t>
  </si>
  <si>
    <t>0 414 799 062</t>
  </si>
  <si>
    <t>2 447 010 038</t>
  </si>
  <si>
    <t>0 986 437 350 090</t>
  </si>
  <si>
    <t>0 986 437 383</t>
  </si>
  <si>
    <t>0 281 002 426</t>
  </si>
  <si>
    <t>1 127 320 753</t>
  </si>
  <si>
    <t>0 281 005 580</t>
  </si>
  <si>
    <t>0 132 801 141</t>
  </si>
  <si>
    <t>0 281 002 232</t>
  </si>
  <si>
    <t>0 928 400 765</t>
  </si>
  <si>
    <t>2 447 010 044</t>
  </si>
  <si>
    <t>0 445 120 217</t>
  </si>
  <si>
    <t>0 445 120 201</t>
  </si>
  <si>
    <t>0 280 158 833</t>
  </si>
  <si>
    <t>0 290 800 052</t>
  </si>
  <si>
    <t>2 447 010 042</t>
  </si>
  <si>
    <t>1 127 014 027</t>
  </si>
  <si>
    <t>0 281 004 107</t>
  </si>
  <si>
    <t>0 258 006 986</t>
  </si>
  <si>
    <t>0 280 750 129</t>
  </si>
  <si>
    <t>3 397 018 199</t>
  </si>
  <si>
    <t>3 397 018 198</t>
  </si>
  <si>
    <t>3 397 018 180</t>
  </si>
  <si>
    <t>3 397 018 190</t>
  </si>
  <si>
    <t>3 397 018 191</t>
  </si>
  <si>
    <t>F 00R J02 047</t>
  </si>
  <si>
    <t>1 986 AE1 135</t>
  </si>
  <si>
    <t>1 410 210 054</t>
  </si>
  <si>
    <t>2 453 391 002</t>
  </si>
  <si>
    <t>0 440 008 173</t>
  </si>
  <si>
    <t>F 00M 146 906</t>
  </si>
  <si>
    <t>2 000 301 016</t>
  </si>
  <si>
    <t>2 000 301 015</t>
  </si>
  <si>
    <t>0 332 209 211</t>
  </si>
  <si>
    <t>0 332 207 405</t>
  </si>
  <si>
    <t>F 00M 131 768</t>
  </si>
  <si>
    <t>1 124 037 004</t>
  </si>
  <si>
    <t>9 122 334 037</t>
  </si>
  <si>
    <t>0 281 002 667</t>
  </si>
  <si>
    <t>0 281 006 102</t>
  </si>
  <si>
    <t>0 281 002 937</t>
  </si>
  <si>
    <t>0 986 334 001</t>
  </si>
  <si>
    <t>6 033 GD3 109</t>
  </si>
  <si>
    <t>0 242 236 571</t>
  </si>
  <si>
    <t>2 127 014 007</t>
  </si>
  <si>
    <t>0 432 191 417</t>
  </si>
  <si>
    <t>0 432 193 419</t>
  </si>
  <si>
    <t>1 281 005 863</t>
  </si>
  <si>
    <t>1 410 210 046</t>
  </si>
  <si>
    <t>F 002 A11 261</t>
  </si>
  <si>
    <t>0 281 002 655</t>
  </si>
  <si>
    <t>0 281 006 282</t>
  </si>
  <si>
    <t>2 339 450 020</t>
  </si>
  <si>
    <t>0 281 005 863</t>
  </si>
  <si>
    <t>F 00M 133 295</t>
  </si>
  <si>
    <t>2 417 413 082</t>
  </si>
  <si>
    <t>2 417 413 073</t>
  </si>
  <si>
    <t>1 110 010 026 </t>
  </si>
  <si>
    <t>5000934</t>
  </si>
  <si>
    <t>ČISTILEC SUŠILCA ZRAKA KARTUŠA</t>
  </si>
  <si>
    <t>5021112</t>
  </si>
  <si>
    <t>5021113</t>
  </si>
  <si>
    <t>5036467</t>
  </si>
  <si>
    <t>DAJALNIK ŠTEVILA VRTLJAJEV DESNI</t>
  </si>
  <si>
    <t>5036468</t>
  </si>
  <si>
    <t>DAJALNIK ŠTEVILA VRTLJAJEV LEVI</t>
  </si>
  <si>
    <t>5001291</t>
  </si>
  <si>
    <t>DUŠILEC ZVOKA Z NAVOJEM</t>
  </si>
  <si>
    <t>5002586</t>
  </si>
  <si>
    <t>DUŠILEC ZVOKA Z OBJEMKO</t>
  </si>
  <si>
    <t>5007717</t>
  </si>
  <si>
    <t>ELEKTRONIKA GRETJA</t>
  </si>
  <si>
    <t>5007843</t>
  </si>
  <si>
    <t>ELEKTRONIKA I IN II VRAT</t>
  </si>
  <si>
    <t>5001148</t>
  </si>
  <si>
    <t>GARNITURA MAGNETNI BLOK VENTIL</t>
  </si>
  <si>
    <t>5002858</t>
  </si>
  <si>
    <t>GARNITURA RELEJNEGA VENTILA</t>
  </si>
  <si>
    <t>5007684</t>
  </si>
  <si>
    <t>GARNITURA TESNIL VALJA VRAT</t>
  </si>
  <si>
    <t>5006966</t>
  </si>
  <si>
    <t>GARNITURA VENTILA VRAT</t>
  </si>
  <si>
    <t>5001143</t>
  </si>
  <si>
    <t>GARNITURA ZAVORNI VENTIL</t>
  </si>
  <si>
    <t>5000666</t>
  </si>
  <si>
    <t>5026231</t>
  </si>
  <si>
    <t>KABEL MAGNETNEGA VENTILA ECAS</t>
  </si>
  <si>
    <t>5033779</t>
  </si>
  <si>
    <t>KOMPRESOR ZRAKA</t>
  </si>
  <si>
    <t>5020723</t>
  </si>
  <si>
    <t>5028654</t>
  </si>
  <si>
    <t>OMEJEVALEC TLAKA 3,3 BAR</t>
  </si>
  <si>
    <t>5001316</t>
  </si>
  <si>
    <t>OMEJEVALEC TLAKA 3,5 BAR</t>
  </si>
  <si>
    <t>5017450</t>
  </si>
  <si>
    <t>OMEJEVALEC TLAKA 6,5BAR</t>
  </si>
  <si>
    <t>5020292</t>
  </si>
  <si>
    <t>5007440</t>
  </si>
  <si>
    <t>5015864</t>
  </si>
  <si>
    <t>5002676</t>
  </si>
  <si>
    <t>PREVLEKA PEDALA GUMI</t>
  </si>
  <si>
    <t>5007573</t>
  </si>
  <si>
    <t>SENZOR ABS D</t>
  </si>
  <si>
    <t>5006568</t>
  </si>
  <si>
    <t>SENZOR ABS II LEVO</t>
  </si>
  <si>
    <t>5007572</t>
  </si>
  <si>
    <t>SENZOR ABS L</t>
  </si>
  <si>
    <t>5006567</t>
  </si>
  <si>
    <t>SENZOR ABS PREDNJA OS L IN D</t>
  </si>
  <si>
    <t>5007695</t>
  </si>
  <si>
    <t>5001296</t>
  </si>
  <si>
    <t>SENZOR VENTILA BLAZIN</t>
  </si>
  <si>
    <t>5002314</t>
  </si>
  <si>
    <t>SENZOR VENTILA BLAZIN BAJONET</t>
  </si>
  <si>
    <t>5002289</t>
  </si>
  <si>
    <t>SENZOR VENTILA BLAZIN BAJONET MALI</t>
  </si>
  <si>
    <t>5002297</t>
  </si>
  <si>
    <t>5014245</t>
  </si>
  <si>
    <t>STIKALO ZADNJIH BLAZIN PRI SUŠILCU</t>
  </si>
  <si>
    <t>5008626</t>
  </si>
  <si>
    <t>SUŠILEC ZRAKA</t>
  </si>
  <si>
    <t>5023026</t>
  </si>
  <si>
    <t>5037199</t>
  </si>
  <si>
    <t>TEKOČINA PROTI ZMRZOVANJU ZRAČ. ZAVORE</t>
  </si>
  <si>
    <t>5018423</t>
  </si>
  <si>
    <t>VALJ SKLOPKE ODJEMNI AIRWAY</t>
  </si>
  <si>
    <t>5017660</t>
  </si>
  <si>
    <t>VALJ SKLOPKE SEKUNDARNI</t>
  </si>
  <si>
    <t>5000552</t>
  </si>
  <si>
    <t>VALJ ZAVORNI II III OS 27/30</t>
  </si>
  <si>
    <t>5008612</t>
  </si>
  <si>
    <t>VALJ ZAVORNI PREDNJI D TIP 20</t>
  </si>
  <si>
    <t>5001961</t>
  </si>
  <si>
    <t>VALJ ZAVORNI PREDNJI L TIP 20</t>
  </si>
  <si>
    <t>5019605</t>
  </si>
  <si>
    <t>VENTIL BLAZIN ELEKT. MAGNETNI</t>
  </si>
  <si>
    <t>5035740</t>
  </si>
  <si>
    <t>5017515</t>
  </si>
  <si>
    <t>VENTIL BLOK  EBS ZA II. OS</t>
  </si>
  <si>
    <t>5001087</t>
  </si>
  <si>
    <t>VENTIL DVOPOTNI</t>
  </si>
  <si>
    <t>VENTIL EBS</t>
  </si>
  <si>
    <t>5035758</t>
  </si>
  <si>
    <t>5018074</t>
  </si>
  <si>
    <t>VENTIL EBS PRVA OS</t>
  </si>
  <si>
    <t>5022685</t>
  </si>
  <si>
    <t>VENTIL EL.MAGNETNI ECAS</t>
  </si>
  <si>
    <t>5021364</t>
  </si>
  <si>
    <t>VENTIL ELEKTROMAGNETNI</t>
  </si>
  <si>
    <t>5017355</t>
  </si>
  <si>
    <t>VENTIL EM ZA DOZIRANJE ADBLUE</t>
  </si>
  <si>
    <t>VENTIL GLAVNI ZAVORNI</t>
  </si>
  <si>
    <t>5021033</t>
  </si>
  <si>
    <t>5001529</t>
  </si>
  <si>
    <t>VENTIL IZPUSTNI VRAT</t>
  </si>
  <si>
    <t>5016435</t>
  </si>
  <si>
    <t>5018034</t>
  </si>
  <si>
    <t>VENTIL MAGNETNI ECAS</t>
  </si>
  <si>
    <t>5026230</t>
  </si>
  <si>
    <t>5000558</t>
  </si>
  <si>
    <t>VENTIL NEPOVRATNI CEVNI</t>
  </si>
  <si>
    <t>5001318</t>
  </si>
  <si>
    <t>VENTIL OMEJEVALNI 7,8BAR</t>
  </si>
  <si>
    <t>5017453</t>
  </si>
  <si>
    <t>VENTIL OMEJEVALNI 8,00 BAR</t>
  </si>
  <si>
    <t>5008566</t>
  </si>
  <si>
    <t>VENTIL POSTAJNE ZAVORE</t>
  </si>
  <si>
    <t>5020616</t>
  </si>
  <si>
    <t>VENTIL PRETOČNI</t>
  </si>
  <si>
    <t>5017760</t>
  </si>
  <si>
    <t>VENTIL PRETOČNI 1,1 BAR</t>
  </si>
  <si>
    <t>5013374</t>
  </si>
  <si>
    <t>VENTIL PRETOČNI 6,5 BAR NEPOVRATNI</t>
  </si>
  <si>
    <t>5002818</t>
  </si>
  <si>
    <t>VENTIL PRETOČNI 6BAR</t>
  </si>
  <si>
    <t>5002820</t>
  </si>
  <si>
    <t>VENTIL PRETOČNI 7BAR</t>
  </si>
  <si>
    <t>5002819</t>
  </si>
  <si>
    <t>VENTIL PRETOČNI 8BAR</t>
  </si>
  <si>
    <t>5019371</t>
  </si>
  <si>
    <t>VENTIL PRETOČNI ZRAKA</t>
  </si>
  <si>
    <t>5018706</t>
  </si>
  <si>
    <t>VENTIL PRETOČNI ZRAKA 10 BAR</t>
  </si>
  <si>
    <t>5019370</t>
  </si>
  <si>
    <t>5002235</t>
  </si>
  <si>
    <t>VENTIL RELEJNI ZAVOR M22X1,5</t>
  </si>
  <si>
    <t>5015584</t>
  </si>
  <si>
    <t>VENTIL ŠTIRIKROŽNI M22X1,5</t>
  </si>
  <si>
    <t>5008634</t>
  </si>
  <si>
    <t>VENTIL ŠTIRIKROŽNI ZAŠČITNI</t>
  </si>
  <si>
    <t>5036865</t>
  </si>
  <si>
    <t>VENTIL VRAT MB CITARO</t>
  </si>
  <si>
    <t>5014891</t>
  </si>
  <si>
    <t>VENTIL ZA REG. TLAKA EBS III.OS</t>
  </si>
  <si>
    <t>5016163</t>
  </si>
  <si>
    <t>VENTIL ZA REG.TLAKA EL..EBS II.OS</t>
  </si>
  <si>
    <t>5016211</t>
  </si>
  <si>
    <t>VENTIL ZRAKA EM ADBLUE</t>
  </si>
  <si>
    <t>5015582</t>
  </si>
  <si>
    <t>VENTIL ZRAKA RELE</t>
  </si>
  <si>
    <t>5002782</t>
  </si>
  <si>
    <t>VLOŽEK SUŠILCA ZRAKA</t>
  </si>
  <si>
    <t>432 410 222 7</t>
  </si>
  <si>
    <t>441 032 344 0</t>
  </si>
  <si>
    <t>441 032 343 0</t>
  </si>
  <si>
    <t>432 407 060 0</t>
  </si>
  <si>
    <t>432 407 012 0</t>
  </si>
  <si>
    <t>446 024 012 0</t>
  </si>
  <si>
    <t>446 190 001 0</t>
  </si>
  <si>
    <t>472 900 002 2</t>
  </si>
  <si>
    <t>973 011 000 2</t>
  </si>
  <si>
    <t>422 812 000 2</t>
  </si>
  <si>
    <t>372 060 000 2</t>
  </si>
  <si>
    <t>461 315 005 2</t>
  </si>
  <si>
    <t>412 100 806 2</t>
  </si>
  <si>
    <t>894 601 161 2</t>
  </si>
  <si>
    <t>912 510 001 0</t>
  </si>
  <si>
    <t>475 010 300 0</t>
  </si>
  <si>
    <t>475 010 313 0</t>
  </si>
  <si>
    <t>475 015 004 0</t>
  </si>
  <si>
    <t>475 010 317 0</t>
  </si>
  <si>
    <t>475 015 512 0</t>
  </si>
  <si>
    <t>446 190 150 0</t>
  </si>
  <si>
    <t>446 190 152 0</t>
  </si>
  <si>
    <t>461 318 920 2</t>
  </si>
  <si>
    <t>441 032 297 0</t>
  </si>
  <si>
    <t>441 035 926 2</t>
  </si>
  <si>
    <t>441 032 296 0</t>
  </si>
  <si>
    <t>441 032 967 2</t>
  </si>
  <si>
    <t>446 092 003 0</t>
  </si>
  <si>
    <t>441 050 123 0</t>
  </si>
  <si>
    <t>441 050 006 0</t>
  </si>
  <si>
    <t>441 050 012 0</t>
  </si>
  <si>
    <t>441 050 011 0</t>
  </si>
  <si>
    <t>932 400 016 0</t>
  </si>
  <si>
    <t>432 410 907 0</t>
  </si>
  <si>
    <t>830 702 087 4</t>
  </si>
  <si>
    <t>970 051 484 0</t>
  </si>
  <si>
    <t>970 051 412 7</t>
  </si>
  <si>
    <t>925 499 001 0</t>
  </si>
  <si>
    <t>423 105 126 0</t>
  </si>
  <si>
    <t>423 105 125 0</t>
  </si>
  <si>
    <t>472 880 061 0</t>
  </si>
  <si>
    <t>472 880 060 0</t>
  </si>
  <si>
    <t>480 105 006 0</t>
  </si>
  <si>
    <t>434 208 029 0</t>
  </si>
  <si>
    <t>480 104 009 0</t>
  </si>
  <si>
    <t>480 202 004 0</t>
  </si>
  <si>
    <t>472 905 111 0</t>
  </si>
  <si>
    <t>472 170 604 0</t>
  </si>
  <si>
    <t>472 176 316 0</t>
  </si>
  <si>
    <t>480 003 000 0</t>
  </si>
  <si>
    <t>952 003 032 0</t>
  </si>
  <si>
    <t>472 170 636 0</t>
  </si>
  <si>
    <t>472 880 001 0</t>
  </si>
  <si>
    <t>472 880 065 0</t>
  </si>
  <si>
    <t>434 014 000 0</t>
  </si>
  <si>
    <t>475 010 308 0</t>
  </si>
  <si>
    <t>475 010 318 0</t>
  </si>
  <si>
    <t>961 722 262 0</t>
  </si>
  <si>
    <t>434 100 153 0</t>
  </si>
  <si>
    <t>434 100 236 0</t>
  </si>
  <si>
    <t>434 100 126 0</t>
  </si>
  <si>
    <t>434 100 125 0</t>
  </si>
  <si>
    <t>434 100 130 7</t>
  </si>
  <si>
    <t>434 100 234 0</t>
  </si>
  <si>
    <t>475 010 201 0</t>
  </si>
  <si>
    <t>434 100 249 0</t>
  </si>
  <si>
    <t>434 100 232 0</t>
  </si>
  <si>
    <t>973 011 001 0</t>
  </si>
  <si>
    <t>934 714 400 0</t>
  </si>
  <si>
    <t>934 705 008 0</t>
  </si>
  <si>
    <t>472 601 001 0</t>
  </si>
  <si>
    <t>480 104 106 0</t>
  </si>
  <si>
    <t>480 104 107 0</t>
  </si>
  <si>
    <t>472 070 339 0</t>
  </si>
  <si>
    <t>973 006 003 0</t>
  </si>
  <si>
    <t>432 901 223 2</t>
  </si>
  <si>
    <t>L</t>
  </si>
  <si>
    <t>5001292</t>
  </si>
  <si>
    <t>DUŠILEC ZVOKA NATIČNI</t>
  </si>
  <si>
    <t>5001072</t>
  </si>
  <si>
    <t>GARNITURA KRMILNEGA VENTILA KNORR</t>
  </si>
  <si>
    <t>5000998</t>
  </si>
  <si>
    <t>GARNITURA TESNIL PLOŠČE KOMP KNORR</t>
  </si>
  <si>
    <t>5003113</t>
  </si>
  <si>
    <t>5016432</t>
  </si>
  <si>
    <t>SENZOR ABS</t>
  </si>
  <si>
    <t>5007571</t>
  </si>
  <si>
    <t>5006850</t>
  </si>
  <si>
    <t>SENZOR ABS KNORR SIVI L</t>
  </si>
  <si>
    <t>5007570</t>
  </si>
  <si>
    <t>5019954</t>
  </si>
  <si>
    <t>SENZOR VIŠINE VOZILA</t>
  </si>
  <si>
    <t>5021559</t>
  </si>
  <si>
    <t>5024154</t>
  </si>
  <si>
    <t>SUŠILEC ZRAKA 10 BAR KNORR</t>
  </si>
  <si>
    <t>5026779</t>
  </si>
  <si>
    <t>SUŠILEC ZRAKA 12,5 BAR KNORR</t>
  </si>
  <si>
    <t>5023053</t>
  </si>
  <si>
    <t>VALJ ZAVORNI 20/24 UNIVERZALNI</t>
  </si>
  <si>
    <t>5021314</t>
  </si>
  <si>
    <t>VALJ ZAVORNI DESNI 20/24"</t>
  </si>
  <si>
    <t>5016510</t>
  </si>
  <si>
    <t>VALJ ZAVORNI II OS</t>
  </si>
  <si>
    <t>5021816</t>
  </si>
  <si>
    <t>VALJ ZAVORNI LEVI 20/24"</t>
  </si>
  <si>
    <t>5017529</t>
  </si>
  <si>
    <t>5017528</t>
  </si>
  <si>
    <t>5029301</t>
  </si>
  <si>
    <t>VALJ ZAVORNI TIP 20 DESNI</t>
  </si>
  <si>
    <t>5025467</t>
  </si>
  <si>
    <t>VALJ ZAVORNI TIP 20 LEVI</t>
  </si>
  <si>
    <t>5002300</t>
  </si>
  <si>
    <t>VALJ ZAVORNI ZADNJI DISK ZAV. 20/24</t>
  </si>
  <si>
    <t>5006729</t>
  </si>
  <si>
    <t>VAROVALKA SENZORJA ABS</t>
  </si>
  <si>
    <t>5001802</t>
  </si>
  <si>
    <t>VENTIL ABS</t>
  </si>
  <si>
    <t>5003397</t>
  </si>
  <si>
    <t>VENTIL BLAZIN</t>
  </si>
  <si>
    <t>5000643</t>
  </si>
  <si>
    <t>VENTIL EBS 1- K</t>
  </si>
  <si>
    <t>5008564</t>
  </si>
  <si>
    <t>VENTIL EBS 2 K</t>
  </si>
  <si>
    <t>5012693</t>
  </si>
  <si>
    <t>5008525</t>
  </si>
  <si>
    <t>VENTIL GLAVNI ZAVORNI S PEDALOM</t>
  </si>
  <si>
    <t>5017337</t>
  </si>
  <si>
    <t>VENTIL HITROIZPUSTNI KNORR</t>
  </si>
  <si>
    <t>5028296</t>
  </si>
  <si>
    <t>5016641</t>
  </si>
  <si>
    <t>VENTIL ROČNE ZAVORE</t>
  </si>
  <si>
    <t>5036769</t>
  </si>
  <si>
    <t>II41063F</t>
  </si>
  <si>
    <t>SEB 22207</t>
  </si>
  <si>
    <t>I853880051</t>
  </si>
  <si>
    <t>K171602N00</t>
  </si>
  <si>
    <t>0 486 000 241</t>
  </si>
  <si>
    <t>0 504 002 113 100</t>
  </si>
  <si>
    <t>LA8210</t>
  </si>
  <si>
    <t>LA8212</t>
  </si>
  <si>
    <t>BS9429</t>
  </si>
  <si>
    <t>BS8434</t>
  </si>
  <si>
    <t>BS9476</t>
  </si>
  <si>
    <t>BS8435</t>
  </si>
  <si>
    <t>BS3434</t>
  </si>
  <si>
    <t>BS3435</t>
  </si>
  <si>
    <t>II16774</t>
  </si>
  <si>
    <t>K038438N50</t>
  </si>
  <si>
    <t>0 486 203 023</t>
  </si>
  <si>
    <t>K039544N50</t>
  </si>
  <si>
    <t>I89741</t>
  </si>
  <si>
    <t>K192837N00</t>
  </si>
  <si>
    <t>DPM61EY</t>
  </si>
  <si>
    <t>ZAGANJAČ MB</t>
  </si>
  <si>
    <t>5004917</t>
  </si>
  <si>
    <t>BLAŽILEC VOZNIŠKEGA SEDEŽA</t>
  </si>
  <si>
    <t>5025847</t>
  </si>
  <si>
    <t>DRSNIK SEDALA VOZ.SED. ISRI KPL 4/1</t>
  </si>
  <si>
    <t>5005181</t>
  </si>
  <si>
    <t>GARNITURA NASTAVITEV NASLONA VOZ SEDEŽA</t>
  </si>
  <si>
    <t>5032462</t>
  </si>
  <si>
    <t>GRT ZA POPR. VOZ.SEDEŽA Z VENTILOM</t>
  </si>
  <si>
    <t>5033026</t>
  </si>
  <si>
    <t>ROČAJ DESNI NASTAVITVE NASLONA VOZ.SEDEŽ</t>
  </si>
  <si>
    <t>5033988</t>
  </si>
  <si>
    <t>ROČAJ LEVI NASTAVITVE NASLONA VOZ.SEDEŽ</t>
  </si>
  <si>
    <t>5030488</t>
  </si>
  <si>
    <t>ROČKA VIŠINE SEDEŽA S KABLOM NTS DESNI</t>
  </si>
  <si>
    <t>5020414</t>
  </si>
  <si>
    <t>SEDALO V.S. BREZ OGREVANJA S PREVLEKO</t>
  </si>
  <si>
    <t>5020496</t>
  </si>
  <si>
    <t>SEDALO V.S. Z OGREVANJEM S PREVLEKO</t>
  </si>
  <si>
    <t>5032507</t>
  </si>
  <si>
    <t>STIKALO SEDEŽA</t>
  </si>
  <si>
    <t>5031666</t>
  </si>
  <si>
    <t>STIKALO ZA NASTAVITEV LEDVEN.</t>
  </si>
  <si>
    <t>5033378</t>
  </si>
  <si>
    <t>TIPKA SEDEŽA ISRI2</t>
  </si>
  <si>
    <t>5031995</t>
  </si>
  <si>
    <t>VENTIL SEDEŽA TIPKA S KABLOM NTS DESNI</t>
  </si>
  <si>
    <t>5005183</t>
  </si>
  <si>
    <t>VENTIL VOZ. SEDEŽA</t>
  </si>
  <si>
    <t>5005474</t>
  </si>
  <si>
    <t>VODILO PVC VOZNIŠKEGA SEDEŽA 4/1</t>
  </si>
  <si>
    <t>5035934</t>
  </si>
  <si>
    <t>5004918</t>
  </si>
  <si>
    <t>VRV REGULIR BLAŽILNIKA ŠKARIJ VOZ SEDEŽ</t>
  </si>
  <si>
    <t>98889-08/00E</t>
  </si>
  <si>
    <t>946077-02/00E</t>
  </si>
  <si>
    <t>929527-40</t>
  </si>
  <si>
    <t>947519-249/00E</t>
  </si>
  <si>
    <t>947519-06</t>
  </si>
  <si>
    <t>947519-05</t>
  </si>
  <si>
    <t>929527-45</t>
  </si>
  <si>
    <t>922286-61</t>
  </si>
  <si>
    <t>922286-59</t>
  </si>
  <si>
    <t>947519-89</t>
  </si>
  <si>
    <t>947519-86</t>
  </si>
  <si>
    <t>947519-97</t>
  </si>
  <si>
    <t>929527-47</t>
  </si>
  <si>
    <t>928474-48</t>
  </si>
  <si>
    <t>914516-04</t>
  </si>
  <si>
    <t>914516-05</t>
  </si>
  <si>
    <t>929527-43/00</t>
  </si>
  <si>
    <t>5006342</t>
  </si>
  <si>
    <t>BATERIJA DTCO 1/2AA SB-AA02 3.6V</t>
  </si>
  <si>
    <t>5006150</t>
  </si>
  <si>
    <t>DAJALNIK IMPULZOV</t>
  </si>
  <si>
    <t>5006040</t>
  </si>
  <si>
    <t>DAJALNIK IMPULZOV 90MM</t>
  </si>
  <si>
    <t>5031061</t>
  </si>
  <si>
    <t>DAJALNIK IMPULZOV KITAS 4  18.6MM</t>
  </si>
  <si>
    <t>DAJALNIK IMPULZOV KITAS 4  23,8MM</t>
  </si>
  <si>
    <t>5031064</t>
  </si>
  <si>
    <t>DAJALNIK IMPULZOV KITAS 4  25MM/2185 PT</t>
  </si>
  <si>
    <t>5031063</t>
  </si>
  <si>
    <t>DAJALNIK IMPULZOV KITAS 4  33,8MM</t>
  </si>
  <si>
    <t>5033665</t>
  </si>
  <si>
    <t>DAJALNIK IMPULZOV KITAS 4  88,8MM</t>
  </si>
  <si>
    <t>5006252</t>
  </si>
  <si>
    <t>DAJALNIK IMPULZOV KITAS L 19,8MM</t>
  </si>
  <si>
    <t>5006357</t>
  </si>
  <si>
    <t>DAJALNIK IMPULZOV KITAS L 25 PODL 1,2MM</t>
  </si>
  <si>
    <t>5006350</t>
  </si>
  <si>
    <t>DAJALNIK IMPULZOV KITAS L 25MM OKRO KONT</t>
  </si>
  <si>
    <t>5006258</t>
  </si>
  <si>
    <t>DAJALNIK IMPULZOV KITAS L 35M</t>
  </si>
  <si>
    <t>5006338</t>
  </si>
  <si>
    <t>DAJALNIK IMPULZOV L 90MM  U1,2</t>
  </si>
  <si>
    <t>5006332</t>
  </si>
  <si>
    <t>DAJALNIK KITAS L 19,8MM  U 1,8</t>
  </si>
  <si>
    <t>5031906</t>
  </si>
  <si>
    <t>DLK PRO BATERIJA</t>
  </si>
  <si>
    <t>5033040</t>
  </si>
  <si>
    <t>DLK PRO LICENČNA KARTICA ZA SMART TAHOGR</t>
  </si>
  <si>
    <t>5031075</t>
  </si>
  <si>
    <t>DSRC ANTENA ZA DTCO</t>
  </si>
  <si>
    <t>5031076</t>
  </si>
  <si>
    <t>DSRC KABEL ZA DTCO L=3m</t>
  </si>
  <si>
    <t>5028440</t>
  </si>
  <si>
    <t>DTCO 3.0 24/12V-ADRZ2 UnirR</t>
  </si>
  <si>
    <t>5028568</t>
  </si>
  <si>
    <t>DTCO 3.0 24/12V-ADRZ2 Univ 1381</t>
  </si>
  <si>
    <t>5036697</t>
  </si>
  <si>
    <t>DTCO 4.1 24/12V-ADR Z2 w/oR</t>
  </si>
  <si>
    <t>5036846</t>
  </si>
  <si>
    <t>DTCO 4.1 24/12V-ADR Z2 w/R</t>
  </si>
  <si>
    <t>5037121</t>
  </si>
  <si>
    <t>DTCO 4.1 MP KIT+KITAS 18,6MM, ADR Z2</t>
  </si>
  <si>
    <t>5037119</t>
  </si>
  <si>
    <t>DTCO 4.1 MP KIT+KITAS 18,6MM, ADR Z2,CAN</t>
  </si>
  <si>
    <t>5037065</t>
  </si>
  <si>
    <t>DTCO 4.1 MP KIT+KITAS 18MM ADR Z2</t>
  </si>
  <si>
    <t>5037120</t>
  </si>
  <si>
    <t>DTCO 4.1 MP KIT+KITAS 23,8MM, ADR Z2</t>
  </si>
  <si>
    <t>5037118</t>
  </si>
  <si>
    <t>DTCO 4.1 MP KIT+KITAS 23,8MM, ADR Z2,CAN</t>
  </si>
  <si>
    <t>5037205</t>
  </si>
  <si>
    <t>DTCO 4.1 MP KIT+KITAS 25MM, ADR Z2</t>
  </si>
  <si>
    <t>5037063</t>
  </si>
  <si>
    <t>DTCO 4.1 MP KIT+KITAS 25MM, ADR Z2,CAN-R</t>
  </si>
  <si>
    <t>5037064</t>
  </si>
  <si>
    <t>DTCO 4.1 MP KIT+KITAS 33,8MM ADR Z2</t>
  </si>
  <si>
    <t>5037236</t>
  </si>
  <si>
    <t>DTCO 4.1 MP KIT+KITAS 33,8MM ADR Z2,CAN</t>
  </si>
  <si>
    <t>5006214</t>
  </si>
  <si>
    <t>FOLIJA REFLEKSNA</t>
  </si>
  <si>
    <t>5033776</t>
  </si>
  <si>
    <t>KITAS4 L=62mm</t>
  </si>
  <si>
    <t>5006265</t>
  </si>
  <si>
    <t>KONČNIK KABELSKI</t>
  </si>
  <si>
    <t>5006266</t>
  </si>
  <si>
    <t>5006054</t>
  </si>
  <si>
    <t>KONČNIK KABLA</t>
  </si>
  <si>
    <t>5006354</t>
  </si>
  <si>
    <t>KONEKTOR 8 POLNI BELI</t>
  </si>
  <si>
    <t>5006353</t>
  </si>
  <si>
    <t>KONEKTOR 8 POLNI RUMEN</t>
  </si>
  <si>
    <t>5006142</t>
  </si>
  <si>
    <t>KPL ČISTILNI DTCO</t>
  </si>
  <si>
    <t>5006198</t>
  </si>
  <si>
    <t>LISTIČI DIAGRAMSKI</t>
  </si>
  <si>
    <t>5006167</t>
  </si>
  <si>
    <t>LISTIČI DIAGRAMSKI 12524 EC 4 K (137)</t>
  </si>
  <si>
    <t>5006193</t>
  </si>
  <si>
    <t>LISTIČI DIAGRAMSKI 125330024 EC4KA (138)</t>
  </si>
  <si>
    <t>5006090</t>
  </si>
  <si>
    <t>MEHANIZEM URNI</t>
  </si>
  <si>
    <t>5006067</t>
  </si>
  <si>
    <t>MOTOR KORAČNI</t>
  </si>
  <si>
    <t>5006248</t>
  </si>
  <si>
    <t>NALEPKE FOLIJA</t>
  </si>
  <si>
    <t>5006321</t>
  </si>
  <si>
    <t>OKVIR VGRADNI 1324</t>
  </si>
  <si>
    <t>5034041</t>
  </si>
  <si>
    <t>PLOMBA KITAS 4.0 T-LOGO</t>
  </si>
  <si>
    <t>5006024</t>
  </si>
  <si>
    <t>PLOMBA PVC</t>
  </si>
  <si>
    <t>5006097</t>
  </si>
  <si>
    <t>5006051</t>
  </si>
  <si>
    <t>POKROV KODE STIKAL</t>
  </si>
  <si>
    <t>5015914</t>
  </si>
  <si>
    <t>POROČILO EURO O KONTROLI</t>
  </si>
  <si>
    <t>5006355</t>
  </si>
  <si>
    <t>PREKRITJE SPREDNJE</t>
  </si>
  <si>
    <t>5006309</t>
  </si>
  <si>
    <t>ROČICA</t>
  </si>
  <si>
    <t>5020841</t>
  </si>
  <si>
    <t>SET ZOBNIKOV</t>
  </si>
  <si>
    <t>5013507</t>
  </si>
  <si>
    <t>TESNILO KONČNIKA  KABLA</t>
  </si>
  <si>
    <t>5006247</t>
  </si>
  <si>
    <t>TISK PAPIR DTCO</t>
  </si>
  <si>
    <t>5006100</t>
  </si>
  <si>
    <t>5006101</t>
  </si>
  <si>
    <t>VODNIK TRAČNI 16X60</t>
  </si>
  <si>
    <t>5006251</t>
  </si>
  <si>
    <t>VODNIK ZA KITAS</t>
  </si>
  <si>
    <t>5031328</t>
  </si>
  <si>
    <t>VRATA ČITALCA KARTIC DTCO 3.0/4.0 1par</t>
  </si>
  <si>
    <t>5006227</t>
  </si>
  <si>
    <t>ZOBNIK OBRATOMERJA 1318</t>
  </si>
  <si>
    <t>5006241</t>
  </si>
  <si>
    <t>ZOBNIK PVC EKSCENTRIČNO KOLO</t>
  </si>
  <si>
    <t>5006276</t>
  </si>
  <si>
    <t>ZOBNIK VZMETI</t>
  </si>
  <si>
    <t>A2C59511954-K</t>
  </si>
  <si>
    <t>2159.01000003</t>
  </si>
  <si>
    <t>2159.5000.4202</t>
  </si>
  <si>
    <t>A3C0641720020</t>
  </si>
  <si>
    <t>A3C0641840020</t>
  </si>
  <si>
    <t>A3C0642020020</t>
  </si>
  <si>
    <t>A3C0641660020</t>
  </si>
  <si>
    <t>A2C59514674-DLK</t>
  </si>
  <si>
    <t>2910002128800</t>
  </si>
  <si>
    <t>A3C0604540020</t>
  </si>
  <si>
    <t>A2C1648500020</t>
  </si>
  <si>
    <t>AAA2359690021</t>
  </si>
  <si>
    <t>AAA2359680021</t>
  </si>
  <si>
    <t>2911863214600B</t>
  </si>
  <si>
    <t>2911803214700B</t>
  </si>
  <si>
    <t>2912383214700B</t>
  </si>
  <si>
    <t>2912383214600B</t>
  </si>
  <si>
    <t>2912503214700B</t>
  </si>
  <si>
    <t>2912503214600B</t>
  </si>
  <si>
    <t>2913383214600B</t>
  </si>
  <si>
    <t>1601.2100.050.001</t>
  </si>
  <si>
    <t>HS53-6600-695</t>
  </si>
  <si>
    <t>HS53 6600 694</t>
  </si>
  <si>
    <t>HS53-6600-702</t>
  </si>
  <si>
    <t>HS53.6600.081</t>
  </si>
  <si>
    <t>HS53.6600.082</t>
  </si>
  <si>
    <t>A2C59511838</t>
  </si>
  <si>
    <t>1900-57130000</t>
  </si>
  <si>
    <t>1900 57120000</t>
  </si>
  <si>
    <t>1900-58120400</t>
  </si>
  <si>
    <t>1318 0106 000 012</t>
  </si>
  <si>
    <t>1318.0202.174.011</t>
  </si>
  <si>
    <t>X12.199.989.010</t>
  </si>
  <si>
    <t>2910002817900</t>
  </si>
  <si>
    <t>1311-0111-132-010</t>
  </si>
  <si>
    <t>1318 9999 015 000</t>
  </si>
  <si>
    <t>1318-90021302</t>
  </si>
  <si>
    <t>A2C59514659</t>
  </si>
  <si>
    <t>1324.89.625.00</t>
  </si>
  <si>
    <t>1318.0202.024.001</t>
  </si>
  <si>
    <t>A2C59516732</t>
  </si>
  <si>
    <t>HS53 6800042</t>
  </si>
  <si>
    <t>HS53.6800008</t>
  </si>
  <si>
    <t>KN05.5425.109</t>
  </si>
  <si>
    <t>2910000955200</t>
  </si>
  <si>
    <t>1318.0104.070.000</t>
  </si>
  <si>
    <t>1318.0202.073.000</t>
  </si>
  <si>
    <t>LAMELA SKLOPKE</t>
  </si>
  <si>
    <t>POTISNA PLOŠČA SKLOPKE</t>
  </si>
  <si>
    <t xml:space="preserve">                  (kraj, datum)</t>
  </si>
  <si>
    <t xml:space="preserve">      (kraj, datum)</t>
  </si>
  <si>
    <t>KONDENZATOR</t>
  </si>
  <si>
    <t>TRETJA ZAVORNA LUČ</t>
  </si>
  <si>
    <t>ČISTILEC ADBLUE SET</t>
  </si>
  <si>
    <t>5032763</t>
  </si>
  <si>
    <t>ČISTILEC KLIME ANTIBAKTERIJSKI</t>
  </si>
  <si>
    <t>A 002 835 57 47</t>
  </si>
  <si>
    <t>A 001 835 92 47</t>
  </si>
  <si>
    <t>5801613591</t>
  </si>
  <si>
    <t>BLAZINA ZRAČNA</t>
  </si>
  <si>
    <t>BLAZINA ZRAČNA PREDNJA</t>
  </si>
  <si>
    <t>81.43601.0126</t>
  </si>
  <si>
    <t>5005537</t>
  </si>
  <si>
    <t>A 001 810 23 16</t>
  </si>
  <si>
    <t>36.77962.6009</t>
  </si>
  <si>
    <t>5000848</t>
  </si>
  <si>
    <t>NAPENJALEC JERMEN KLIMA KOMPRESORJA</t>
  </si>
  <si>
    <t>5039828</t>
  </si>
  <si>
    <t>ADAPTER</t>
  </si>
  <si>
    <t>5040115</t>
  </si>
  <si>
    <t>5040039</t>
  </si>
  <si>
    <t>ADAPTER EKSP.VENTILA KLIM</t>
  </si>
  <si>
    <t>5040071</t>
  </si>
  <si>
    <t>AKUMULATOR AGM 12V 92AH 520A</t>
  </si>
  <si>
    <t>ALTERNATOR 24V 120A</t>
  </si>
  <si>
    <t>5039449</t>
  </si>
  <si>
    <t>ALTERNATOR 28V 110A TOV. OBNOVLJEN</t>
  </si>
  <si>
    <t>5038182</t>
  </si>
  <si>
    <t>ALTERNATOR 28V 120A OBNOVLJEN</t>
  </si>
  <si>
    <t>5006672</t>
  </si>
  <si>
    <t>5024606</t>
  </si>
  <si>
    <t>ARMATURNA PLOŠČA OBLOGA SESTAVA</t>
  </si>
  <si>
    <t>5037844</t>
  </si>
  <si>
    <t>BAT MOTORJA</t>
  </si>
  <si>
    <t>5038517</t>
  </si>
  <si>
    <t>BLAZINA SEDEŽNA BREZ PREVLEKE</t>
  </si>
  <si>
    <t>5038827</t>
  </si>
  <si>
    <t>BLAZINA SEDEŽNA VOZNIKA</t>
  </si>
  <si>
    <t>5038480</t>
  </si>
  <si>
    <t>BLAZINA SEDEŽNA VREZ PREVLEKE</t>
  </si>
  <si>
    <t>5025617</t>
  </si>
  <si>
    <t>5039260</t>
  </si>
  <si>
    <t>BLAŽILEC DRUGA OS</t>
  </si>
  <si>
    <t>5037600</t>
  </si>
  <si>
    <t>BLAŽILEC KRMILNEGA MEHANIZMA KARELA</t>
  </si>
  <si>
    <t>5039261</t>
  </si>
  <si>
    <t>BLAŽILEC TRETJA OS</t>
  </si>
  <si>
    <t>5040093</t>
  </si>
  <si>
    <t>BLAŽILNIK GUMIJASTI</t>
  </si>
  <si>
    <t>BLAŽILNIK GUMIJASTI SEDEŽNE BLAZINE</t>
  </si>
  <si>
    <t>5039282</t>
  </si>
  <si>
    <t>BLAŽILNIK HIDRAVLIČNI MENJALNIKA 475 V6</t>
  </si>
  <si>
    <t>5038818</t>
  </si>
  <si>
    <t>BLOK SELEN SPODNJI</t>
  </si>
  <si>
    <t>5038817</t>
  </si>
  <si>
    <t>BLOK SELEN ZGORNJI</t>
  </si>
  <si>
    <t>5037410</t>
  </si>
  <si>
    <t>BOČNA LUČKA</t>
  </si>
  <si>
    <t>5040441</t>
  </si>
  <si>
    <t>5038012</t>
  </si>
  <si>
    <t>BOVDEN</t>
  </si>
  <si>
    <t>5038406</t>
  </si>
  <si>
    <t>5038968</t>
  </si>
  <si>
    <t>5040817</t>
  </si>
  <si>
    <t>CEV 12NNX500MM</t>
  </si>
  <si>
    <t>5037753</t>
  </si>
  <si>
    <t>CEV DVIŽNA L=837MM</t>
  </si>
  <si>
    <t>5038911</t>
  </si>
  <si>
    <t>CEV GASILNEGA SISTEMA</t>
  </si>
  <si>
    <t>5022108</t>
  </si>
  <si>
    <t>CEV GIBLJIVA 110X2,5X350 A2</t>
  </si>
  <si>
    <t>5000599</t>
  </si>
  <si>
    <t>CEV GORIVA KONUSNA V GLAVI MOTORJA</t>
  </si>
  <si>
    <t>5037842</t>
  </si>
  <si>
    <t>CEV GUMI 20X25X65</t>
  </si>
  <si>
    <t>5038147</t>
  </si>
  <si>
    <t>CEV GUMI 90 ST HIDRO POSODE</t>
  </si>
  <si>
    <t>5001453</t>
  </si>
  <si>
    <t>CEV GUMI KOLENO 16/16-25/25/250</t>
  </si>
  <si>
    <t>5039796</t>
  </si>
  <si>
    <t>CEV GUMI KOLENO 18/18-30</t>
  </si>
  <si>
    <t>5040440</t>
  </si>
  <si>
    <t>CEV GUMI KOLENO FI 50/70</t>
  </si>
  <si>
    <t>5015045</t>
  </si>
  <si>
    <t>CEV GUMI KOLENO FI 60/50-35/40/40</t>
  </si>
  <si>
    <t>5039797</t>
  </si>
  <si>
    <t>CEV GUMI KOLENO HLAD.VODE</t>
  </si>
  <si>
    <t>5039798</t>
  </si>
  <si>
    <t>5026584</t>
  </si>
  <si>
    <t>CEV GUMI N1-6NNX230</t>
  </si>
  <si>
    <t>5015728</t>
  </si>
  <si>
    <t>CEV GUMI OLJA FI 38X5,25 MM</t>
  </si>
  <si>
    <t>5037264</t>
  </si>
  <si>
    <t>CEV GUMI PRI HIDROMOTORJU 16EP X 400MM</t>
  </si>
  <si>
    <t>5038146</t>
  </si>
  <si>
    <t>CEV GUMIJASTA HIDRO POSODE</t>
  </si>
  <si>
    <t>5039718</t>
  </si>
  <si>
    <t>CEV HIDRO 20X2</t>
  </si>
  <si>
    <t>5003582</t>
  </si>
  <si>
    <t>CEV HLAJENJA ALTERNATORJA FI 70MM</t>
  </si>
  <si>
    <t>5038735</t>
  </si>
  <si>
    <t>CEV HT KOMP. ZRAKA DOVODNI VOD</t>
  </si>
  <si>
    <t>5038734</t>
  </si>
  <si>
    <t>CEV HT KOMP. ZRAKA POVRATNI VOD</t>
  </si>
  <si>
    <t>5038232</t>
  </si>
  <si>
    <t>CEV IZP.POVEZOVALNA</t>
  </si>
  <si>
    <t>5031007</t>
  </si>
  <si>
    <t>5021436</t>
  </si>
  <si>
    <t>5029028</t>
  </si>
  <si>
    <t>CEV IZPUŠNA POVRATNI VOD</t>
  </si>
  <si>
    <t>5038969</t>
  </si>
  <si>
    <t>5039721</t>
  </si>
  <si>
    <t>CEV KLIME</t>
  </si>
  <si>
    <t>5039861</t>
  </si>
  <si>
    <t>5039862</t>
  </si>
  <si>
    <t>5039606</t>
  </si>
  <si>
    <t>CEV KLIME NT NW31</t>
  </si>
  <si>
    <t>5039858</t>
  </si>
  <si>
    <t>CEV KLIME NW19</t>
  </si>
  <si>
    <t>5012451</t>
  </si>
  <si>
    <t>CEV KLIME NW20</t>
  </si>
  <si>
    <t>5039857</t>
  </si>
  <si>
    <t>5012453</t>
  </si>
  <si>
    <t>CEV KLIME NW25</t>
  </si>
  <si>
    <t>5039859</t>
  </si>
  <si>
    <t>5039539</t>
  </si>
  <si>
    <t>CEV KLIME VT NW25</t>
  </si>
  <si>
    <t>5040534</t>
  </si>
  <si>
    <t>CEV KOVINSKA</t>
  </si>
  <si>
    <t>5001396</t>
  </si>
  <si>
    <t>5033676</t>
  </si>
  <si>
    <t>5037857</t>
  </si>
  <si>
    <t>5040753</t>
  </si>
  <si>
    <t>CEV POLIAMIDNA 6X1-PA6.12</t>
  </si>
  <si>
    <t>5039039</t>
  </si>
  <si>
    <t>CEV POLNILNEGA ZRAKA</t>
  </si>
  <si>
    <t>5040152</t>
  </si>
  <si>
    <t>CEV POVRATNI VOD LOTANA</t>
  </si>
  <si>
    <t>5039146</t>
  </si>
  <si>
    <t>CEV SESALNA</t>
  </si>
  <si>
    <t>5001536</t>
  </si>
  <si>
    <t>CEV SESALNA INTERCOOLERJA FI 90X4X120MM</t>
  </si>
  <si>
    <t>5040618</t>
  </si>
  <si>
    <t>CEV SESALNA SPODNJA</t>
  </si>
  <si>
    <t>5039167</t>
  </si>
  <si>
    <t>CEV TLAČNA</t>
  </si>
  <si>
    <t>5014566</t>
  </si>
  <si>
    <t>CEV TLAČNA COMMON RAIL</t>
  </si>
  <si>
    <t>5039448</t>
  </si>
  <si>
    <t>CEV TURBINA MOTORNA</t>
  </si>
  <si>
    <t>5039059</t>
  </si>
  <si>
    <t>5039060</t>
  </si>
  <si>
    <t>5040710</t>
  </si>
  <si>
    <t>5040711</t>
  </si>
  <si>
    <t>5037890</t>
  </si>
  <si>
    <t>CEV VODE 90X90-5</t>
  </si>
  <si>
    <t>5019027</t>
  </si>
  <si>
    <t>CEV VODE HLAJENJA KOMP.ZRAKA</t>
  </si>
  <si>
    <t>5038806</t>
  </si>
  <si>
    <t>CEV VODE MENJALNIKA DESNO</t>
  </si>
  <si>
    <t>5038805</t>
  </si>
  <si>
    <t>CEV VODE MENJALNIKA LEVO</t>
  </si>
  <si>
    <t>5039051</t>
  </si>
  <si>
    <t>5037404</t>
  </si>
  <si>
    <t>CEV VODNA NA TURBINI</t>
  </si>
  <si>
    <t>5002195</t>
  </si>
  <si>
    <t>CEV VOLANA POVRATNA  300MM</t>
  </si>
  <si>
    <t>5039869</t>
  </si>
  <si>
    <t>CEV VT POD KLIMATORJEM</t>
  </si>
  <si>
    <t>5038386</t>
  </si>
  <si>
    <t>5038970</t>
  </si>
  <si>
    <t>5012203</t>
  </si>
  <si>
    <t>CEV ZA HLAD. SREDSTVO 38X5X1000-5</t>
  </si>
  <si>
    <t>5037856</t>
  </si>
  <si>
    <t>CEV ZA HLAD. TEKOČINO 12X1000</t>
  </si>
  <si>
    <t>5037336</t>
  </si>
  <si>
    <t>CEV ZA HLAD.SREDSTVO 12X</t>
  </si>
  <si>
    <t>5040270</t>
  </si>
  <si>
    <t>CEV ZA HLADILNO SREDSTVO</t>
  </si>
  <si>
    <t>5037409</t>
  </si>
  <si>
    <t>CEV ZA HT</t>
  </si>
  <si>
    <t>5037920</t>
  </si>
  <si>
    <t>CEV ZA SESALNI VOD</t>
  </si>
  <si>
    <t>5015140</t>
  </si>
  <si>
    <t>5040206</t>
  </si>
  <si>
    <t>CEVNA OBJEMKA HW50-70</t>
  </si>
  <si>
    <t>5039022</t>
  </si>
  <si>
    <t>CEVNI KOMPENZATOR</t>
  </si>
  <si>
    <t>5038092</t>
  </si>
  <si>
    <t>5039553</t>
  </si>
  <si>
    <t>ČEP EKSPANZIJE</t>
  </si>
  <si>
    <t>5001627</t>
  </si>
  <si>
    <t>ČEP IMBUSM26X1,5MM</t>
  </si>
  <si>
    <t>5015183</t>
  </si>
  <si>
    <t>ČEP KROGLASTI</t>
  </si>
  <si>
    <t>5038826</t>
  </si>
  <si>
    <t>ČEP POSODE ZAVORNEGA OLJA</t>
  </si>
  <si>
    <t>5039935</t>
  </si>
  <si>
    <t>ČEP PRITRDILNI GUMI</t>
  </si>
  <si>
    <t>5039830</t>
  </si>
  <si>
    <t>ČEP ZAPORNI</t>
  </si>
  <si>
    <t>5030153</t>
  </si>
  <si>
    <t>ČISTILEC GORIVA KOMBI MAN TGE</t>
  </si>
  <si>
    <t>5030154</t>
  </si>
  <si>
    <t>ČISTILEC MIKROFILTER KOMBI MAN TGE</t>
  </si>
  <si>
    <t>5030152</t>
  </si>
  <si>
    <t>ČISTILEC ZRAKA KOMBI MAN TGE</t>
  </si>
  <si>
    <t>5024610</t>
  </si>
  <si>
    <t>ČRKA A KROM - NOVA MASKA</t>
  </si>
  <si>
    <t>5024611</t>
  </si>
  <si>
    <t>ČRKA N KROM - NOVA MASKA</t>
  </si>
  <si>
    <t>5040244</t>
  </si>
  <si>
    <t>5040007</t>
  </si>
  <si>
    <t>ČRPALKA GORIVA Z REGULATORJEM OBNOVLJENA</t>
  </si>
  <si>
    <t>5016815</t>
  </si>
  <si>
    <t>ČRPALKA OLJA MOTORJA</t>
  </si>
  <si>
    <t>5040509</t>
  </si>
  <si>
    <t>ČRPALKA OLJNA</t>
  </si>
  <si>
    <t>5038865</t>
  </si>
  <si>
    <t>O5002053</t>
  </si>
  <si>
    <t>5021142</t>
  </si>
  <si>
    <t>5038446</t>
  </si>
  <si>
    <t>ČRPALKA+SENZOR NIVOJA PRANJA STEKLA</t>
  </si>
  <si>
    <t>5038748</t>
  </si>
  <si>
    <t>DAJALNIK IMPULZOV KITAS 4 90MM</t>
  </si>
  <si>
    <t>5038112</t>
  </si>
  <si>
    <t>DELI SET ZA MONTAŽO VALJA - KONČNIK</t>
  </si>
  <si>
    <t>5024324</t>
  </si>
  <si>
    <t>DELI ZA PRITRDITEV</t>
  </si>
  <si>
    <t>5018594</t>
  </si>
  <si>
    <t>DELOVNI VALJ VOLANA KARELE S KONČNIKOM</t>
  </si>
  <si>
    <t>5032739</t>
  </si>
  <si>
    <t>DIODNA SKUPINA 4-KRATEN</t>
  </si>
  <si>
    <t>5038011</t>
  </si>
  <si>
    <t>DISTANČNIK FOTOCELICE</t>
  </si>
  <si>
    <t>5005429</t>
  </si>
  <si>
    <t>DISTANČNIK STEKLA STRANSKEGA</t>
  </si>
  <si>
    <t>5041013</t>
  </si>
  <si>
    <t>DROG JARMSKI</t>
  </si>
  <si>
    <t>5038021</t>
  </si>
  <si>
    <t>DROG JARMSKI FIKSNI</t>
  </si>
  <si>
    <t>5022688</t>
  </si>
  <si>
    <t>DROG ODRIVNI 1821MM BREZ MATIC</t>
  </si>
  <si>
    <t>5023593</t>
  </si>
  <si>
    <t>DROG ODRIVNI PREDNJI</t>
  </si>
  <si>
    <t>5038322</t>
  </si>
  <si>
    <t>DROG OPRIJEMNI</t>
  </si>
  <si>
    <t>5041113</t>
  </si>
  <si>
    <t>DROG VEZNI</t>
  </si>
  <si>
    <t>5025333</t>
  </si>
  <si>
    <t>DROG VEZNI PREDNJI SREDINSKI</t>
  </si>
  <si>
    <t>5040109</t>
  </si>
  <si>
    <t>DROG ZAPIRALNI BOKSA</t>
  </si>
  <si>
    <t>5031336</t>
  </si>
  <si>
    <t>DRSNIK PVC ZA ZAVESE</t>
  </si>
  <si>
    <t>5004289</t>
  </si>
  <si>
    <t>5012961</t>
  </si>
  <si>
    <t>5026501</t>
  </si>
  <si>
    <t>5038544</t>
  </si>
  <si>
    <t>5038940</t>
  </si>
  <si>
    <t>5040092</t>
  </si>
  <si>
    <t>5040445</t>
  </si>
  <si>
    <t>5038074</t>
  </si>
  <si>
    <t>DRŽALO 1 ST</t>
  </si>
  <si>
    <t>5015697</t>
  </si>
  <si>
    <t>DRŽALO 3 ST</t>
  </si>
  <si>
    <t>5040734</t>
  </si>
  <si>
    <t>DRŽALO ARMATURE</t>
  </si>
  <si>
    <t>5038939</t>
  </si>
  <si>
    <t>DRŽALO BOKA</t>
  </si>
  <si>
    <t>5037408</t>
  </si>
  <si>
    <t>DRŽALO CEVI</t>
  </si>
  <si>
    <t>5040498</t>
  </si>
  <si>
    <t>5038894</t>
  </si>
  <si>
    <t>DRŽALO IZP.CEVI</t>
  </si>
  <si>
    <t>5038070</t>
  </si>
  <si>
    <t>DRŽALO KSC 1 ST</t>
  </si>
  <si>
    <t>5023595</t>
  </si>
  <si>
    <t>5040500</t>
  </si>
  <si>
    <t>5040588</t>
  </si>
  <si>
    <t>5039912</t>
  </si>
  <si>
    <t>DRŽALO NADOMESTNEGA KOLESA</t>
  </si>
  <si>
    <t>5040490</t>
  </si>
  <si>
    <t>DRŽALO OKRASA DESNO</t>
  </si>
  <si>
    <t>5040491</t>
  </si>
  <si>
    <t>DRŽALO OKRASA LEVO</t>
  </si>
  <si>
    <t>5040493</t>
  </si>
  <si>
    <t>DRŽALO OKRASNE MASKE</t>
  </si>
  <si>
    <t>5040494</t>
  </si>
  <si>
    <t>5040579</t>
  </si>
  <si>
    <t>DRŽALO POTENCIOMETRA</t>
  </si>
  <si>
    <t>5039841</t>
  </si>
  <si>
    <t>DRŽALO PREGRADNE STENE</t>
  </si>
  <si>
    <t>5038539</t>
  </si>
  <si>
    <t>DRŽALO SANK BATERIJ</t>
  </si>
  <si>
    <t>5039281</t>
  </si>
  <si>
    <t>DRŽALO SEDEŽA</t>
  </si>
  <si>
    <t>5040535</t>
  </si>
  <si>
    <t>DRŽALO SENZOR</t>
  </si>
  <si>
    <t>5040481</t>
  </si>
  <si>
    <t>DRŽALO SPONKE</t>
  </si>
  <si>
    <t>5040496</t>
  </si>
  <si>
    <t>DRŽALO VARNOSTNEGA TRAKU</t>
  </si>
  <si>
    <t>5039748</t>
  </si>
  <si>
    <t>DRŽALO VRTILNEGA KOTA</t>
  </si>
  <si>
    <t>5040645</t>
  </si>
  <si>
    <t>DRŽALO ZASTAVE</t>
  </si>
  <si>
    <t>5040628</t>
  </si>
  <si>
    <t>DUŠILNA JERMENICA</t>
  </si>
  <si>
    <t>5029792</t>
  </si>
  <si>
    <t>5039038</t>
  </si>
  <si>
    <t>DUŠILNA LOPUTA F LADELUFT</t>
  </si>
  <si>
    <t>5038089</t>
  </si>
  <si>
    <t>DUŠILNI ELEMENT</t>
  </si>
  <si>
    <t>5039757</t>
  </si>
  <si>
    <t>5007640</t>
  </si>
  <si>
    <t>ELEKTROMOTOR ODPIRANJA LOPUTE</t>
  </si>
  <si>
    <t>5037562</t>
  </si>
  <si>
    <t>5037848</t>
  </si>
  <si>
    <t>ELEMENT IZPUŠNIH PLINOV</t>
  </si>
  <si>
    <t>5040096</t>
  </si>
  <si>
    <t>ELEMENT KONČNI</t>
  </si>
  <si>
    <t>5040477</t>
  </si>
  <si>
    <t>ELEMENTI UPRAVLJALNI VOLANA LEVO/DESNO</t>
  </si>
  <si>
    <t>5025372</t>
  </si>
  <si>
    <t>FILTER OLJA ZF MENJALNIKA</t>
  </si>
  <si>
    <t>5040885</t>
  </si>
  <si>
    <t>FILTRIRNI SKLOP NAFTNI</t>
  </si>
  <si>
    <t>5007738</t>
  </si>
  <si>
    <t>5039277</t>
  </si>
  <si>
    <t>GENERATOR ZAGONSKI OHIŠJE</t>
  </si>
  <si>
    <t>5034291</t>
  </si>
  <si>
    <t>5040469</t>
  </si>
  <si>
    <t>GLAVA VALJA ERDGAS MAN</t>
  </si>
  <si>
    <t>5038701</t>
  </si>
  <si>
    <t>GLAVA VOLANA</t>
  </si>
  <si>
    <t>5027398</t>
  </si>
  <si>
    <t>GRED KARDANSKA 800-152-100X6-35-20,25</t>
  </si>
  <si>
    <t>5039890</t>
  </si>
  <si>
    <t>GRED KARDANSKA TOV.OBNOVLJENA</t>
  </si>
  <si>
    <t>5039230</t>
  </si>
  <si>
    <t>GRED OLJNE ČRPALKE</t>
  </si>
  <si>
    <t>5040292</t>
  </si>
  <si>
    <t>GRED POGONSKA</t>
  </si>
  <si>
    <t>5040861</t>
  </si>
  <si>
    <t>GRELNIK - 6KW - DESNO ZA 1. OSJO</t>
  </si>
  <si>
    <t>5040455</t>
  </si>
  <si>
    <t>GRELNIK 24V</t>
  </si>
  <si>
    <t>5016005</t>
  </si>
  <si>
    <t>GRLO ŽARNICE 10W</t>
  </si>
  <si>
    <t>5037908</t>
  </si>
  <si>
    <t>GRT CEVI OLJA HLAD.</t>
  </si>
  <si>
    <t>5037721</t>
  </si>
  <si>
    <t>GRT DELOV ZA POPRAVILO PREMNIKA</t>
  </si>
  <si>
    <t>5016301</t>
  </si>
  <si>
    <t>GRT ZA POPRAVILO PREMNIKA</t>
  </si>
  <si>
    <t>5040597</t>
  </si>
  <si>
    <t>GRT ZOBATI JERMEN+NAPENJ.</t>
  </si>
  <si>
    <t>5040639</t>
  </si>
  <si>
    <t>GUMA NASLONJALA ZA ROKO</t>
  </si>
  <si>
    <t>5037907</t>
  </si>
  <si>
    <t>GUMI BLAŽILNIK HL.VODE</t>
  </si>
  <si>
    <t>5025241</t>
  </si>
  <si>
    <t>5037931</t>
  </si>
  <si>
    <t>5037932</t>
  </si>
  <si>
    <t>5037933</t>
  </si>
  <si>
    <t>5039543</t>
  </si>
  <si>
    <t>GUMI CEV 2STX16EPX500-MAN1</t>
  </si>
  <si>
    <t>5038893</t>
  </si>
  <si>
    <t>GUMI CEV SKLOPKE</t>
  </si>
  <si>
    <t>5038948</t>
  </si>
  <si>
    <t>GUMIJASTA CEV N1-16NNx880</t>
  </si>
  <si>
    <t>5037414</t>
  </si>
  <si>
    <t>GUMI-KOVINSKI LEŽAJA</t>
  </si>
  <si>
    <t>5037415</t>
  </si>
  <si>
    <t>5038142</t>
  </si>
  <si>
    <t>HLADILNIK IZP.PLINOV</t>
  </si>
  <si>
    <t>5038967</t>
  </si>
  <si>
    <t>5031725</t>
  </si>
  <si>
    <t>5001594</t>
  </si>
  <si>
    <t>HLADILNIK OLJAMOTORJA</t>
  </si>
  <si>
    <t>5039695</t>
  </si>
  <si>
    <t>HLADILNIK OLJNI</t>
  </si>
  <si>
    <t>5039032</t>
  </si>
  <si>
    <t>HLADILNIK POLNILNEGA ZRAKA</t>
  </si>
  <si>
    <t>5037861</t>
  </si>
  <si>
    <t>5039793</t>
  </si>
  <si>
    <t>5018403</t>
  </si>
  <si>
    <t>IMPULZNO KOLO</t>
  </si>
  <si>
    <t>5039145</t>
  </si>
  <si>
    <t>INJEKTOR 1800 BAR</t>
  </si>
  <si>
    <t>5039545</t>
  </si>
  <si>
    <t>5037843</t>
  </si>
  <si>
    <t>IZLOČEVALNIK OLJA</t>
  </si>
  <si>
    <t>5037916</t>
  </si>
  <si>
    <t>5005417</t>
  </si>
  <si>
    <t>IZOLACIJA TOPLOTNA 2X1000X1600</t>
  </si>
  <si>
    <t>5005409</t>
  </si>
  <si>
    <t>IZOLACIJA TOPLOTNA 35X1250X2100</t>
  </si>
  <si>
    <t>5037402</t>
  </si>
  <si>
    <t>IZOLACIJA TURBINE</t>
  </si>
  <si>
    <t>5037403</t>
  </si>
  <si>
    <t>IZOLACIJA TURBINE KOLENO</t>
  </si>
  <si>
    <t>5038151</t>
  </si>
  <si>
    <t>IZOLACIJSKA BLAZINA 83X12</t>
  </si>
  <si>
    <t>5039447</t>
  </si>
  <si>
    <t>IZPUŠNO KOLENO PRI MOTORNI</t>
  </si>
  <si>
    <t>5040193</t>
  </si>
  <si>
    <t>IZSTOPNI VENTIL</t>
  </si>
  <si>
    <t>JERMEN  6PK 1091</t>
  </si>
  <si>
    <t>5038561</t>
  </si>
  <si>
    <t>JERMEN ATR 4PK 784</t>
  </si>
  <si>
    <t>5040600</t>
  </si>
  <si>
    <t>JERMEN ZOBATI OLJNE ČRPALKE</t>
  </si>
  <si>
    <t>5038401</t>
  </si>
  <si>
    <t>JERMENICA 5PK</t>
  </si>
  <si>
    <t>5023413</t>
  </si>
  <si>
    <t>JERMENICA ALTERNATORJA 6PK/80 MM</t>
  </si>
  <si>
    <t>5006671</t>
  </si>
  <si>
    <t>JERMENICA ATR DVA KANALA FI 100X30</t>
  </si>
  <si>
    <t>5037603</t>
  </si>
  <si>
    <t>5038300</t>
  </si>
  <si>
    <t>5040113</t>
  </si>
  <si>
    <t>5039179</t>
  </si>
  <si>
    <t>KABEL DETEKCIJSKI GASILNEGA SISTEMA</t>
  </si>
  <si>
    <t>5039247</t>
  </si>
  <si>
    <t>5038126</t>
  </si>
  <si>
    <t>KABEL MOČN.RELEJA 300A</t>
  </si>
  <si>
    <t>5039411</t>
  </si>
  <si>
    <t>KABEL SPROŽILNI GASILNEGA SISTEMA</t>
  </si>
  <si>
    <t>5038073</t>
  </si>
  <si>
    <t>KABELSKA VEZ 13X7X16X200X1 1 ST</t>
  </si>
  <si>
    <t>5021779</t>
  </si>
  <si>
    <t>KABELSKI SNOP IZPUŠNI SISTEM</t>
  </si>
  <si>
    <t>5021780</t>
  </si>
  <si>
    <t>KABELSKI SNOP NADZORNIK TLAKA IZP. PLINO</t>
  </si>
  <si>
    <t>5039541</t>
  </si>
  <si>
    <t>KAPA ZAŠČITNA STIKALA</t>
  </si>
  <si>
    <t>5037293</t>
  </si>
  <si>
    <t>5039172</t>
  </si>
  <si>
    <t>5037886</t>
  </si>
  <si>
    <t>KARDAN NEOPLAN</t>
  </si>
  <si>
    <t>5037022</t>
  </si>
  <si>
    <t>5008726</t>
  </si>
  <si>
    <t>KLJUČ ZAVORNI RAZMIKAČ DOLGI</t>
  </si>
  <si>
    <t>5005444</t>
  </si>
  <si>
    <t>KLJUČAVNICA BOKSA PVC</t>
  </si>
  <si>
    <t>5012559</t>
  </si>
  <si>
    <t>KLJUČAVNICA VRATIC NA ARMATURI</t>
  </si>
  <si>
    <t>5040111</t>
  </si>
  <si>
    <t>5018111</t>
  </si>
  <si>
    <t>KLJUČAVNICA ZA VŽIG S KLJUČEM</t>
  </si>
  <si>
    <t>5038294</t>
  </si>
  <si>
    <t>KLJUČAVNICA ZUNANJA 1. VRAT</t>
  </si>
  <si>
    <t>5040267</t>
  </si>
  <si>
    <t>KOLEKTOR IZPUŠNI 3-4 VALJ IZOLIRAN</t>
  </si>
  <si>
    <t>5039652</t>
  </si>
  <si>
    <t>KOLENO ZA IZ.PLINE</t>
  </si>
  <si>
    <t>5037760</t>
  </si>
  <si>
    <t>KOLENO ZA IZPUŠNE PLINE</t>
  </si>
  <si>
    <t>5038280</t>
  </si>
  <si>
    <t>KOLOTEČNA STENA 3. OS LEVO</t>
  </si>
  <si>
    <t>5022590</t>
  </si>
  <si>
    <t>KOLOTEČNA STENA LEVA</t>
  </si>
  <si>
    <t>5038096</t>
  </si>
  <si>
    <t>KOMPLET ZA SERVISIRANJE</t>
  </si>
  <si>
    <t>5038534</t>
  </si>
  <si>
    <t>KOMPLET ZA SERVISIRANJE VRTLJIVE PLOŠČE</t>
  </si>
  <si>
    <t>5039125</t>
  </si>
  <si>
    <t>5038189</t>
  </si>
  <si>
    <t>KONČNIK KAB. PIN 1,0-1,5 ZA KONEKTOR SU</t>
  </si>
  <si>
    <t>5039919</t>
  </si>
  <si>
    <t>5040527</t>
  </si>
  <si>
    <t>KONČNIK STABILIZATORJA</t>
  </si>
  <si>
    <t>5039662</t>
  </si>
  <si>
    <t>KONČNIK ZGORNJI PRVIH VRAT</t>
  </si>
  <si>
    <t>5039663</t>
  </si>
  <si>
    <t>5039805</t>
  </si>
  <si>
    <t>5040451</t>
  </si>
  <si>
    <t>KONEKTOR 2 POLNI</t>
  </si>
  <si>
    <t>5038973</t>
  </si>
  <si>
    <t>KONEKTOR 2-POLNI</t>
  </si>
  <si>
    <t>5024172</t>
  </si>
  <si>
    <t>KONEKTOR 6 POLNI ŽENSKI</t>
  </si>
  <si>
    <t>5007545</t>
  </si>
  <si>
    <t>KONEKTOR 8 POLNI Ž</t>
  </si>
  <si>
    <t>5038168</t>
  </si>
  <si>
    <t>KONEKTOR SUŠILNIKA ZRAKA</t>
  </si>
  <si>
    <t>5038677</t>
  </si>
  <si>
    <t>KONTAKT 2,8-1,0</t>
  </si>
  <si>
    <t>5040452</t>
  </si>
  <si>
    <t>KONTAKT 2,8-2,5</t>
  </si>
  <si>
    <t>5037463</t>
  </si>
  <si>
    <t>KONTAKT KLJUČAVNICA</t>
  </si>
  <si>
    <t>5040556</t>
  </si>
  <si>
    <t>5038774</t>
  </si>
  <si>
    <t>KOPRESOR ZRAKA</t>
  </si>
  <si>
    <t>5039116</t>
  </si>
  <si>
    <t>5028875</t>
  </si>
  <si>
    <t>KORITO OLJNO</t>
  </si>
  <si>
    <t>5040444</t>
  </si>
  <si>
    <t>KOT</t>
  </si>
  <si>
    <t>5038149</t>
  </si>
  <si>
    <t>KRMILNA ENOTA KLIME PD ZALOGA 1002</t>
  </si>
  <si>
    <t>5039629</t>
  </si>
  <si>
    <t>KRMILNA NAPRAVA KLIMA/GRETJE</t>
  </si>
  <si>
    <t>5040512</t>
  </si>
  <si>
    <t>KRMILNIK MOTORJA EGC4 E2876LUH03</t>
  </si>
  <si>
    <t>5039592</t>
  </si>
  <si>
    <t>KRMILNIK MOTORJA EGC4 E2876LUH07</t>
  </si>
  <si>
    <t>5022632</t>
  </si>
  <si>
    <t>KRMILNIK STREŠNE LOPUTE</t>
  </si>
  <si>
    <t>5024152</t>
  </si>
  <si>
    <t>KRMILO HIDRAVLIČNO MAN</t>
  </si>
  <si>
    <t>5022157</t>
  </si>
  <si>
    <t>KROGELNO LOVILO</t>
  </si>
  <si>
    <t>5024300</t>
  </si>
  <si>
    <t>KRTAČA TESNILNA 1330MM ZGORAJ</t>
  </si>
  <si>
    <t>5038111</t>
  </si>
  <si>
    <t>LAMBDA SONDA</t>
  </si>
  <si>
    <t>5020928</t>
  </si>
  <si>
    <t>LAMBDA SONDA LSU 4.9 PRED KATALIZATORJEM</t>
  </si>
  <si>
    <t>5020929</t>
  </si>
  <si>
    <t>LAMBDA SONDA ZA KATALIZATORJEM</t>
  </si>
  <si>
    <t>5040707</t>
  </si>
  <si>
    <t>5030779</t>
  </si>
  <si>
    <t>LEČA RDEČA</t>
  </si>
  <si>
    <t>5030781</t>
  </si>
  <si>
    <t>LEČA RUMENA IZPUŠNI SISTEM</t>
  </si>
  <si>
    <t>5040298</t>
  </si>
  <si>
    <t>LEPILNI TRAK TKANINSKI SW 0,27X19 RO25M</t>
  </si>
  <si>
    <t>5038481</t>
  </si>
  <si>
    <t>LETEV GUMI PREHODNA V MEHU</t>
  </si>
  <si>
    <t>5037505</t>
  </si>
  <si>
    <t>LETEV LEVEGA ŽAROMETA</t>
  </si>
  <si>
    <t>5037586</t>
  </si>
  <si>
    <t>LETEV NOSILNA</t>
  </si>
  <si>
    <t>5026116</t>
  </si>
  <si>
    <t>LETEV NOSILNA KRTAČE NAD VRATI</t>
  </si>
  <si>
    <t>5021536</t>
  </si>
  <si>
    <t>LETEV ODKAPNA NAD VRATI</t>
  </si>
  <si>
    <t>5032852</t>
  </si>
  <si>
    <t>LETEV OKRASNA</t>
  </si>
  <si>
    <t>5038281</t>
  </si>
  <si>
    <t>5039155</t>
  </si>
  <si>
    <t>LETEV POKRIVALNA NOTRANJA</t>
  </si>
  <si>
    <t>5005869</t>
  </si>
  <si>
    <t>LETEV POKRIVNA L1500MM</t>
  </si>
  <si>
    <t>5040482</t>
  </si>
  <si>
    <t>LETEV PROTIZDRSNA</t>
  </si>
  <si>
    <t>5023523</t>
  </si>
  <si>
    <t>LETEV PROTIZDRSNA RAL 9005</t>
  </si>
  <si>
    <t>5005357</t>
  </si>
  <si>
    <t>LETEV SPOJNA</t>
  </si>
  <si>
    <t>5037347</t>
  </si>
  <si>
    <t>LEVO OGLEDALO KPL</t>
  </si>
  <si>
    <t>5039183</t>
  </si>
  <si>
    <t>5038767</t>
  </si>
  <si>
    <t>LEŽAJ 17X52X17</t>
  </si>
  <si>
    <t>5037847</t>
  </si>
  <si>
    <t>LEŽAJ GLAVNI</t>
  </si>
  <si>
    <t>5040884</t>
  </si>
  <si>
    <t>LEŽAJ GUMI SPREDAJ GARNITURA</t>
  </si>
  <si>
    <t>5040883</t>
  </si>
  <si>
    <t>LEŽAJ GUMI ZADAJ GARNITURA</t>
  </si>
  <si>
    <t>5041108</t>
  </si>
  <si>
    <t>LEŽAJ GUMIJAST</t>
  </si>
  <si>
    <t>5041109</t>
  </si>
  <si>
    <t>5038921</t>
  </si>
  <si>
    <t>LEŽAJ KOTALNI STOŽČASTI ZNOTRAJ 95X68X23</t>
  </si>
  <si>
    <t>5038920</t>
  </si>
  <si>
    <t>LEŽAJ KOTALNI STOŽČASTI ZUNAJ 90X76,5X23</t>
  </si>
  <si>
    <t>5037845</t>
  </si>
  <si>
    <t>LEŽAJ OJNICE</t>
  </si>
  <si>
    <t>5041027</t>
  </si>
  <si>
    <t>LEŽAJNIK</t>
  </si>
  <si>
    <t>5004280</t>
  </si>
  <si>
    <t>LOPUTA MOTORNEGA PROSTORA</t>
  </si>
  <si>
    <t>5040497</t>
  </si>
  <si>
    <t>LOPUTA SREDINSKA SPREDAJ</t>
  </si>
  <si>
    <t>5040871</t>
  </si>
  <si>
    <t>LOPUTA VZDRŽEVALNA</t>
  </si>
  <si>
    <t>5039674</t>
  </si>
  <si>
    <t>LOPUTA VZDRŽEVALNA S ŠIPO</t>
  </si>
  <si>
    <t>5039288</t>
  </si>
  <si>
    <t>LOPUTA ZAPORNA EGR</t>
  </si>
  <si>
    <t>5019474</t>
  </si>
  <si>
    <t>LUČ GABARIT LED PREDNJA LEVA</t>
  </si>
  <si>
    <t>5039555</t>
  </si>
  <si>
    <t>LUČ GABARITNA ZADAJ ZGORAJ</t>
  </si>
  <si>
    <t>5038796</t>
  </si>
  <si>
    <t>LUČ KONTROLNA OGREV.VETROB.STEKLA</t>
  </si>
  <si>
    <t>5040094</t>
  </si>
  <si>
    <t>LUČ LED LEVO ZGORAJ</t>
  </si>
  <si>
    <t>LUČ LED ZADNJA L GARANCIJA</t>
  </si>
  <si>
    <t>5040909</t>
  </si>
  <si>
    <t>5039708</t>
  </si>
  <si>
    <t>LUČKA LED NOTRANJA</t>
  </si>
  <si>
    <t>5019446</t>
  </si>
  <si>
    <t>5015103</t>
  </si>
  <si>
    <t>MASA LEPILNA  50ML LOCTITE 270</t>
  </si>
  <si>
    <t>MASA TESNILNA LOCTITE 648 50ML MAN</t>
  </si>
  <si>
    <t>5008650</t>
  </si>
  <si>
    <t>5039845</t>
  </si>
  <si>
    <t>MATICA 6-ROBA S KAPO M8-6H3l</t>
  </si>
  <si>
    <t>5000730</t>
  </si>
  <si>
    <t>MATICA KOLESNA S PODLOŽKO M22X1,5</t>
  </si>
  <si>
    <t>5022535</t>
  </si>
  <si>
    <t>MATICA KRMILA M45X1,5</t>
  </si>
  <si>
    <t>5041111</t>
  </si>
  <si>
    <t>MATICA KRONSKA ŠESTROBA M12X1,5</t>
  </si>
  <si>
    <t>5000866</t>
  </si>
  <si>
    <t>MATICA M10 S PODLOŽKO IZPUŠNE CEVI</t>
  </si>
  <si>
    <t>5027714</t>
  </si>
  <si>
    <t>MATICA M16X1,5-5,8</t>
  </si>
  <si>
    <t>MATICA M8 GA-C2J</t>
  </si>
  <si>
    <t>5039023</t>
  </si>
  <si>
    <t>MATICA M8-GA-SW13-C2J</t>
  </si>
  <si>
    <t>5000972</t>
  </si>
  <si>
    <t>MATICA NIZKA M26X1,5</t>
  </si>
  <si>
    <t>5001920</t>
  </si>
  <si>
    <t>MATICA NIZKAM22X1.5 KOLO VOLANA</t>
  </si>
  <si>
    <t>MATICA S PODLOŽKO M8 KV10</t>
  </si>
  <si>
    <t>5028484</t>
  </si>
  <si>
    <t>MATICA SAMOVAROVALNA M10</t>
  </si>
  <si>
    <t>5016058</t>
  </si>
  <si>
    <t>MATICA SLEPA RIVTI M 10X20</t>
  </si>
  <si>
    <t>5038104</t>
  </si>
  <si>
    <t>MATICA SLEPA ZA KOVIČENJE M8</t>
  </si>
  <si>
    <t>5039436</t>
  </si>
  <si>
    <t>MATICA ŠESTROBA</t>
  </si>
  <si>
    <t>5023348</t>
  </si>
  <si>
    <t>MATICA VAROVALNA M16X1,5</t>
  </si>
  <si>
    <t>5023987</t>
  </si>
  <si>
    <t>MATICA VAROVALNA M8-8</t>
  </si>
  <si>
    <t>5038417</t>
  </si>
  <si>
    <t>MATICA VOLANSKEGA OBROČA M20X1,5</t>
  </si>
  <si>
    <t>5038919</t>
  </si>
  <si>
    <t>MATICA ZA GRED S PRIROBNICO - LEVI NAVOJ</t>
  </si>
  <si>
    <t>5038527</t>
  </si>
  <si>
    <t>MATICA ZAPRTA N-L15-C10C-M</t>
  </si>
  <si>
    <t>5039081</t>
  </si>
  <si>
    <t>5038842</t>
  </si>
  <si>
    <t>MEH VOLANA</t>
  </si>
  <si>
    <t>5001392</t>
  </si>
  <si>
    <t>5001395</t>
  </si>
  <si>
    <t>5006765</t>
  </si>
  <si>
    <t>MERILNIK GORIVA</t>
  </si>
  <si>
    <t>5012713</t>
  </si>
  <si>
    <t>5038526</t>
  </si>
  <si>
    <t>MERILNIK HITROSTI</t>
  </si>
  <si>
    <t>5040993</t>
  </si>
  <si>
    <t>MIKROSTIKALO KLJUČAVNICE VRAT</t>
  </si>
  <si>
    <t>5038153</t>
  </si>
  <si>
    <t>MODUL SUŠ.ZRAKA</t>
  </si>
  <si>
    <t>5040831</t>
  </si>
  <si>
    <t>MOTOR POMIKA OGLEDALA</t>
  </si>
  <si>
    <t>5038055</t>
  </si>
  <si>
    <t>MOTOR V TRUPU 2,0L/103KW</t>
  </si>
  <si>
    <t>5012101</t>
  </si>
  <si>
    <t>MREŽA PREZRAČEVALNA</t>
  </si>
  <si>
    <t>5040872</t>
  </si>
  <si>
    <t>5041050</t>
  </si>
  <si>
    <t>5038443</t>
  </si>
  <si>
    <t>MREŽA PREZRAČEVALNA DESNA</t>
  </si>
  <si>
    <t>5039009</t>
  </si>
  <si>
    <t>NALEPKA NAJVEČJA DODATNA TEŽA PRTLJAGE</t>
  </si>
  <si>
    <t>5028507</t>
  </si>
  <si>
    <t>NALEPKA NEOPLAN</t>
  </si>
  <si>
    <t>5026668</t>
  </si>
  <si>
    <t>NALEPKA ŠTEVILO POTNIŠKIH MEST</t>
  </si>
  <si>
    <t>5036383</t>
  </si>
  <si>
    <t>5038702</t>
  </si>
  <si>
    <t>NAPENJALNA MATICA ŠOBE</t>
  </si>
  <si>
    <t>5031775</t>
  </si>
  <si>
    <t>NAPENJALNI TRAK</t>
  </si>
  <si>
    <t>5021227</t>
  </si>
  <si>
    <t>5028979</t>
  </si>
  <si>
    <t>5038557</t>
  </si>
  <si>
    <t>NAPRAVA KRMILNA EDC - OBNOVLJENA</t>
  </si>
  <si>
    <t>5026379</t>
  </si>
  <si>
    <t>NASLON ZA ROKE OVALEN</t>
  </si>
  <si>
    <t>5038391</t>
  </si>
  <si>
    <t>5039829</t>
  </si>
  <si>
    <t>5040457</t>
  </si>
  <si>
    <t>NASTAVEK GE  L6A-M-ST-MAN1</t>
  </si>
  <si>
    <t>5039719</t>
  </si>
  <si>
    <t>NASTAVEK GE SDS-S20XM27</t>
  </si>
  <si>
    <t>5039590</t>
  </si>
  <si>
    <t>NASTAVEK GUMI CEVI</t>
  </si>
  <si>
    <t>5040458</t>
  </si>
  <si>
    <t>NASTAVEK SDS-L6XM10-B</t>
  </si>
  <si>
    <t>5039166</t>
  </si>
  <si>
    <t>NASTAVEK TLAČNE CEVI 1800 BAR</t>
  </si>
  <si>
    <t>5040759</t>
  </si>
  <si>
    <t>NASTAVEK TLAČNEGA STIKALA</t>
  </si>
  <si>
    <t>5040532</t>
  </si>
  <si>
    <t>NASTAVEK WVE  L6-MAN183-B1</t>
  </si>
  <si>
    <t>5038861</t>
  </si>
  <si>
    <t>NAVOJNI ČEP</t>
  </si>
  <si>
    <t>5025970</t>
  </si>
  <si>
    <t>5025971</t>
  </si>
  <si>
    <t>5026499</t>
  </si>
  <si>
    <t>5040492</t>
  </si>
  <si>
    <t>5026388</t>
  </si>
  <si>
    <t>NOSILEC ALTERNATORJA DVOJNI</t>
  </si>
  <si>
    <t>5040602</t>
  </si>
  <si>
    <t>NOSILEC CEVI</t>
  </si>
  <si>
    <t>5024635</t>
  </si>
  <si>
    <t>5013334</t>
  </si>
  <si>
    <t>NOSILEC GUMI M8X20X20-40-3</t>
  </si>
  <si>
    <t>5026660</t>
  </si>
  <si>
    <t>5038129</t>
  </si>
  <si>
    <t>NOSILEC MODULA SUŠ.ZRAKA</t>
  </si>
  <si>
    <t>5040765</t>
  </si>
  <si>
    <t>5039953</t>
  </si>
  <si>
    <t>NOSILEC MOTORNEGA POKROVA DESNI</t>
  </si>
  <si>
    <t>5004520</t>
  </si>
  <si>
    <t>5040688</t>
  </si>
  <si>
    <t>NOSILEC POKROVA MOTORJA</t>
  </si>
  <si>
    <t>5005632</t>
  </si>
  <si>
    <t>NOSILEC PREČNI ZADAJ</t>
  </si>
  <si>
    <t>5040048</t>
  </si>
  <si>
    <t>NOSILEC REZ.GORIVA</t>
  </si>
  <si>
    <t>5028219</t>
  </si>
  <si>
    <t>5040070</t>
  </si>
  <si>
    <t>5038563</t>
  </si>
  <si>
    <t>NOSILEC REZERVOARJA NAFTE</t>
  </si>
  <si>
    <t>5004407</t>
  </si>
  <si>
    <t>NOSILEC SPODNJI ZADNJEGA ODBIJAČA</t>
  </si>
  <si>
    <t>5005960</t>
  </si>
  <si>
    <t>NOSILEC SPOJLERJA D</t>
  </si>
  <si>
    <t>5005962</t>
  </si>
  <si>
    <t>5024632</t>
  </si>
  <si>
    <t>NOSILEC SPOJLERJA LEVO SPREDNJI DEL</t>
  </si>
  <si>
    <t>5024631</t>
  </si>
  <si>
    <t>NOSILEC SPOJLERJA LEVO ZADNJI DEL</t>
  </si>
  <si>
    <t>5005125</t>
  </si>
  <si>
    <t>NOSILEC SPOLJERJA D</t>
  </si>
  <si>
    <t>5038538</t>
  </si>
  <si>
    <t>NOSILEC ŽIČNI</t>
  </si>
  <si>
    <t>5038045</t>
  </si>
  <si>
    <t>NOSILNA LETEV-TESNILO VRAT SPREDAJ</t>
  </si>
  <si>
    <t>5038066</t>
  </si>
  <si>
    <t>NOSILNA LETEV-TESNILO VRAT ZADAJ</t>
  </si>
  <si>
    <t>5038187</t>
  </si>
  <si>
    <t>5039870</t>
  </si>
  <si>
    <t>O RING 7,5X2 VT CEV KLIMAT.</t>
  </si>
  <si>
    <t>5040598</t>
  </si>
  <si>
    <t>O RING OLJNE ČRPALKE</t>
  </si>
  <si>
    <t>5038393</t>
  </si>
  <si>
    <t>OBEŠALNIK</t>
  </si>
  <si>
    <t>5041110</t>
  </si>
  <si>
    <t>5014576</t>
  </si>
  <si>
    <t>OBJEMKA CEVI TL66-79</t>
  </si>
  <si>
    <t>5039802</t>
  </si>
  <si>
    <t>OBJEMKA CEVI ZRAKA 120-140MM</t>
  </si>
  <si>
    <t>5016509</t>
  </si>
  <si>
    <t>OBJEMKA DRŽALNA D1-6X15</t>
  </si>
  <si>
    <t>5000346</t>
  </si>
  <si>
    <t>OBJEMKA H 20-32MM</t>
  </si>
  <si>
    <t>5028267</t>
  </si>
  <si>
    <t>OBJEMKA IZP.CEVI 40X17X131-W4-S</t>
  </si>
  <si>
    <t>5004708</t>
  </si>
  <si>
    <t>OBJEMKA IZPUŠNE CEVI 104X30X89MM</t>
  </si>
  <si>
    <t>5040114</t>
  </si>
  <si>
    <t>OBJEMKA KLJUČAVNICE</t>
  </si>
  <si>
    <t>5028268</t>
  </si>
  <si>
    <t>OBJEMKA PROFILNA 40X19X127-W4-S</t>
  </si>
  <si>
    <t>5039661</t>
  </si>
  <si>
    <t>5000945</t>
  </si>
  <si>
    <t>5040541</t>
  </si>
  <si>
    <t>OBJEMKA S100-120</t>
  </si>
  <si>
    <t>5020586</t>
  </si>
  <si>
    <t>OBJEMKA SES.CEVI 83-105 W4</t>
  </si>
  <si>
    <t>5002183</t>
  </si>
  <si>
    <t>OBJEMKA SESALNE CEVI 100-20-1MM</t>
  </si>
  <si>
    <t>5039021</t>
  </si>
  <si>
    <t>5031753</t>
  </si>
  <si>
    <t>OBLOGA DESNA STENA Z 2. OSJO</t>
  </si>
  <si>
    <t>5040735</t>
  </si>
  <si>
    <t>5040061</t>
  </si>
  <si>
    <t>OBLOGA POD VOLANOM</t>
  </si>
  <si>
    <t>5026911</t>
  </si>
  <si>
    <t>OBLOGA PVC MAGNETNA VOZNIŠKIH VRAT</t>
  </si>
  <si>
    <t>5040438</t>
  </si>
  <si>
    <t>OBLOGA STEBRA ZGORAJ D</t>
  </si>
  <si>
    <t>5039505</t>
  </si>
  <si>
    <t>OBLOGA TALNA STOPNIC</t>
  </si>
  <si>
    <t>5033432</t>
  </si>
  <si>
    <t>OBLOGA VOLANSKA ZADNJA</t>
  </si>
  <si>
    <t>5037979</t>
  </si>
  <si>
    <t>OBLOGA VOZNIKOVIH VRAT PVC</t>
  </si>
  <si>
    <t>5031752</t>
  </si>
  <si>
    <t>OBLOGA ZADNJI DESNI BOK</t>
  </si>
  <si>
    <t>5038908</t>
  </si>
  <si>
    <t>OBLOGE ZAVORNE + VZMETI ROČNE ZAVORE</t>
  </si>
  <si>
    <t>5039030</t>
  </si>
  <si>
    <t>OBOJKA 10,5X22X13</t>
  </si>
  <si>
    <t>5040262</t>
  </si>
  <si>
    <t>OBOJKA 9X18X32.5-ST35NBK</t>
  </si>
  <si>
    <t>5039024</t>
  </si>
  <si>
    <t>OBOJKA 9X20X14-11SMNPB30+</t>
  </si>
  <si>
    <t>5037639</t>
  </si>
  <si>
    <t>OBOJKA IGLIČNA 50X60X59</t>
  </si>
  <si>
    <t>5038469</t>
  </si>
  <si>
    <t>OBRATOMER</t>
  </si>
  <si>
    <t>OBROČ DRSNI SPREDAJ</t>
  </si>
  <si>
    <t>OBROČ DRSNI VZTRAJNIK</t>
  </si>
  <si>
    <t>5019107</t>
  </si>
  <si>
    <t>OBROČ GUMI 86X5</t>
  </si>
  <si>
    <t>5015696</t>
  </si>
  <si>
    <t>5025067</t>
  </si>
  <si>
    <t>5038389</t>
  </si>
  <si>
    <t>5040268</t>
  </si>
  <si>
    <t>5025536</t>
  </si>
  <si>
    <t>OBROČ TESNILNI 10,3X16X1,5</t>
  </si>
  <si>
    <t>5019481</t>
  </si>
  <si>
    <t>OBROČ TESNILNI 10,82X1,78</t>
  </si>
  <si>
    <t>5019480</t>
  </si>
  <si>
    <t>OBROČ TESNILNI 14X1,78</t>
  </si>
  <si>
    <t>5025069</t>
  </si>
  <si>
    <t>OBROČ TESNILNI 85X3,3</t>
  </si>
  <si>
    <t>5039170</t>
  </si>
  <si>
    <t>OBROČ TESNILNI PROFILNI 34,2X3,8X5,5</t>
  </si>
  <si>
    <t>5038550</t>
  </si>
  <si>
    <t>OBROČ VAROVALNI</t>
  </si>
  <si>
    <t>5038581</t>
  </si>
  <si>
    <t>OBROČ VAROVALNI 12x1,00</t>
  </si>
  <si>
    <t>5038721</t>
  </si>
  <si>
    <t>5004498</t>
  </si>
  <si>
    <t>ODBIJAČ PREDNJI  L</t>
  </si>
  <si>
    <t>5005757</t>
  </si>
  <si>
    <t>ODBIJAČ PREDNJI L</t>
  </si>
  <si>
    <t>5004878</t>
  </si>
  <si>
    <t>ODBIJAČ ZADNJI PVC</t>
  </si>
  <si>
    <t>5040263</t>
  </si>
  <si>
    <t>5039611</t>
  </si>
  <si>
    <t>ODBOJKA 11X20X46-E235+C-MA</t>
  </si>
  <si>
    <t>5040586</t>
  </si>
  <si>
    <t>ODBOJKA 15X28X25-ST52-3-S3</t>
  </si>
  <si>
    <t>5000450</t>
  </si>
  <si>
    <t>5039874</t>
  </si>
  <si>
    <t>ODMIČNA GRED ZAVORE DESNO</t>
  </si>
  <si>
    <t>5039875</t>
  </si>
  <si>
    <t>ODMIČNA GRED ZAVORE LEVO</t>
  </si>
  <si>
    <t>5040128</t>
  </si>
  <si>
    <t>ODSEVNIK DESNO ZADAJ</t>
  </si>
  <si>
    <t>5038105</t>
  </si>
  <si>
    <t>ODTOČNA NAPELJAVA</t>
  </si>
  <si>
    <t>5039056</t>
  </si>
  <si>
    <t>ODZRAČEVALNI VOD</t>
  </si>
  <si>
    <t>5039057</t>
  </si>
  <si>
    <t>5039058</t>
  </si>
  <si>
    <t>5039015</t>
  </si>
  <si>
    <t>ODZRAČEVALNI VOD EXPANZIJE</t>
  </si>
  <si>
    <t>5038896</t>
  </si>
  <si>
    <t>OGLEDALO NOTRANJE 2. VRAT</t>
  </si>
  <si>
    <t>5005527</t>
  </si>
  <si>
    <t>OGLEDALO ZUNANJE D POMOŽNO IZBOČENO</t>
  </si>
  <si>
    <t>5040317</t>
  </si>
  <si>
    <t>OGLEDALODESNO  KPL</t>
  </si>
  <si>
    <t>5038099</t>
  </si>
  <si>
    <t>5028249</t>
  </si>
  <si>
    <t>OHIŠJE KAMERE</t>
  </si>
  <si>
    <t>5039918</t>
  </si>
  <si>
    <t>OHIŠJE KONEKTORJA</t>
  </si>
  <si>
    <t>5038676</t>
  </si>
  <si>
    <t>OHIŠJE KONEKTORJA 3-PIN ZA VŽIGALNI MODU</t>
  </si>
  <si>
    <t>5006395</t>
  </si>
  <si>
    <t>OHIŠJE STIKALA VRAT</t>
  </si>
  <si>
    <t>5007803</t>
  </si>
  <si>
    <t>OHIŠJE VAROVALK</t>
  </si>
  <si>
    <t>5022912</t>
  </si>
  <si>
    <t>OHIŠJE VTIČA 16X1,5</t>
  </si>
  <si>
    <t>5040051</t>
  </si>
  <si>
    <t>OHIŠJE VTIČA 3 POLNO</t>
  </si>
  <si>
    <t>5020795</t>
  </si>
  <si>
    <t>OHIŠJE VTIČA 8-25,3X11,35-2,8</t>
  </si>
  <si>
    <t>5006917</t>
  </si>
  <si>
    <t>OHIŠJE VTIČNICE 4 POLNO STIKALO VRAT</t>
  </si>
  <si>
    <t>5039266</t>
  </si>
  <si>
    <t>OHIŠJE VTIČNICE 8-28,0X14,2-2,8</t>
  </si>
  <si>
    <t>5014484</t>
  </si>
  <si>
    <t>OHIŠJE VZVRATNE KAMERE</t>
  </si>
  <si>
    <t>5005414</t>
  </si>
  <si>
    <t>OHIŠJE ZAPIRALA</t>
  </si>
  <si>
    <t>5040489</t>
  </si>
  <si>
    <t>OKRAS NA SPREDNJEM DELU</t>
  </si>
  <si>
    <t>5024607</t>
  </si>
  <si>
    <t>OKRAS NA SPREDNJEM DELU DESNO</t>
  </si>
  <si>
    <t>5040501</t>
  </si>
  <si>
    <t>OKVIR NOSILNI</t>
  </si>
  <si>
    <t>5038408</t>
  </si>
  <si>
    <t>OKVIR NOSILNI MANŠETE PRESTAVNE ROČICE</t>
  </si>
  <si>
    <t>5040460</t>
  </si>
  <si>
    <t>OKVIR OKRASNI DESNO</t>
  </si>
  <si>
    <t>5040461</t>
  </si>
  <si>
    <t>5037506</t>
  </si>
  <si>
    <t>OKVIR OKRASNI LEVEGA ŽAROMETA</t>
  </si>
  <si>
    <t>5040487</t>
  </si>
  <si>
    <t>OKVIR OKRASNI ŽAROMETA D</t>
  </si>
  <si>
    <t>5040488</t>
  </si>
  <si>
    <t>5040562</t>
  </si>
  <si>
    <t>OLJE ATF MAN KOMBI 1L</t>
  </si>
  <si>
    <t>5033307</t>
  </si>
  <si>
    <t>OLJE MOTORNO SAE0W-30 VIVAX 5/1KOMBI TGE</t>
  </si>
  <si>
    <t>5030949</t>
  </si>
  <si>
    <t>5038390</t>
  </si>
  <si>
    <t>O-RING</t>
  </si>
  <si>
    <t>5007387</t>
  </si>
  <si>
    <t>OS BRISALCA L</t>
  </si>
  <si>
    <t>5038404</t>
  </si>
  <si>
    <t>OSOVINA PEDALA</t>
  </si>
  <si>
    <t>5039285</t>
  </si>
  <si>
    <t>OSOVINA ZAVORNEGA PEDALA</t>
  </si>
  <si>
    <t>5025180</t>
  </si>
  <si>
    <t>PAS PRITRDILNI ZAGOZDE</t>
  </si>
  <si>
    <t>5027452</t>
  </si>
  <si>
    <t>PASTA MONTAŽNA</t>
  </si>
  <si>
    <t>5039351</t>
  </si>
  <si>
    <t>PENA ZAŠČITNA NA DROGU</t>
  </si>
  <si>
    <t>5000872</t>
  </si>
  <si>
    <t>PESTO KOLESA POGONSKO</t>
  </si>
  <si>
    <t>5040271</t>
  </si>
  <si>
    <t>PLATIŠČE 16"</t>
  </si>
  <si>
    <t>5026332</t>
  </si>
  <si>
    <t>PLINSKA VZMET 200N 320MM KONČNIK M8 2X</t>
  </si>
  <si>
    <t>5025709</t>
  </si>
  <si>
    <t>PLINSKA VZMET 705MM 550N 2XM8 KONČNIK</t>
  </si>
  <si>
    <t>5026258</t>
  </si>
  <si>
    <t>PLINSKA VZMET PREDNJE MASKE 450N/410MM</t>
  </si>
  <si>
    <t>5025929</t>
  </si>
  <si>
    <t>PLINSKA VZMET SOVOZ. SEDEŽA 200N</t>
  </si>
  <si>
    <t>5038722</t>
  </si>
  <si>
    <t>PLOČEVINA DRSNA POLMESEC V ZGLOBU</t>
  </si>
  <si>
    <t>5039174</t>
  </si>
  <si>
    <t>PLOČEVINA POKRIVNA</t>
  </si>
  <si>
    <t>5004718</t>
  </si>
  <si>
    <t>5040495</t>
  </si>
  <si>
    <t>5038942</t>
  </si>
  <si>
    <t>PLOŠČA NOSILNA BOXA</t>
  </si>
  <si>
    <t>5004513</t>
  </si>
  <si>
    <t>PLOŠČA PRITRDILNA OGLEDALA</t>
  </si>
  <si>
    <t>5029722</t>
  </si>
  <si>
    <t>PLOŠČICE ZAVORNE 2. OS (026-038)</t>
  </si>
  <si>
    <t>PLOŠČICE ZAVORNE MESTNI/POTOVALNI PROMET</t>
  </si>
  <si>
    <t>5031816</t>
  </si>
  <si>
    <t>PNEVMATSKI ZBIRALNIK</t>
  </si>
  <si>
    <t>5040820</t>
  </si>
  <si>
    <t>PNEVMATSKI ZBIRALNIK 10L</t>
  </si>
  <si>
    <t>5040785</t>
  </si>
  <si>
    <t>PNEVMATSKI ZBIRALNIK ALU</t>
  </si>
  <si>
    <t>5033644</t>
  </si>
  <si>
    <t>PODALJŠEK VENTILA 160MM RAVEN PRIKLJUČEK</t>
  </si>
  <si>
    <t>5040159</t>
  </si>
  <si>
    <t>PODLOGA</t>
  </si>
  <si>
    <t>5037801</t>
  </si>
  <si>
    <t>5038388</t>
  </si>
  <si>
    <t>5001349</t>
  </si>
  <si>
    <t>PODLOŽKA 10,5X20X2 200 HV</t>
  </si>
  <si>
    <t>5039612</t>
  </si>
  <si>
    <t>PODLOŽKA 10,5X30X2,5-200HV</t>
  </si>
  <si>
    <t>5040049</t>
  </si>
  <si>
    <t>PODLOŽKA 12.5X28X5-ST50-2</t>
  </si>
  <si>
    <t>5038543</t>
  </si>
  <si>
    <t>PODLOŽKA 12X18X1,2-ST2K50</t>
  </si>
  <si>
    <t>5021407</t>
  </si>
  <si>
    <t>PODLOŽKA 12X24X2,5</t>
  </si>
  <si>
    <t>5019730</t>
  </si>
  <si>
    <t>PODLOŽKA 13X28X3</t>
  </si>
  <si>
    <t>5012378</t>
  </si>
  <si>
    <t>PODLOŽKA 6X12X1,6</t>
  </si>
  <si>
    <t>5002371</t>
  </si>
  <si>
    <t>PODLOŽKA LEŽAJA POMOŽ.VOLANA</t>
  </si>
  <si>
    <t>5040112</t>
  </si>
  <si>
    <t>PODLOŽKA NAVADNA 5-ZNP</t>
  </si>
  <si>
    <t>5002253</t>
  </si>
  <si>
    <t>PODLOŽKA PESTA MALA</t>
  </si>
  <si>
    <t>5038703</t>
  </si>
  <si>
    <t>PODLOŽKA ŠOBE</t>
  </si>
  <si>
    <t>5038675</t>
  </si>
  <si>
    <t>PODLOŽKA VAROVALNA</t>
  </si>
  <si>
    <t>5037841</t>
  </si>
  <si>
    <t>5038549</t>
  </si>
  <si>
    <t>PODLOŽKA VZMETNA 12,3X18X1,2</t>
  </si>
  <si>
    <t>5039306</t>
  </si>
  <si>
    <t>PODLOŽKA ZAVORNEGA PEDALA</t>
  </si>
  <si>
    <t>5028224</t>
  </si>
  <si>
    <t>PODLOŽNI PROFIL</t>
  </si>
  <si>
    <t>5038365</t>
  </si>
  <si>
    <t>PODNOŽJE ŽARNICE OBRATOMERA</t>
  </si>
  <si>
    <t>5038148</t>
  </si>
  <si>
    <t>PODODA ZA HIDR. OLJE</t>
  </si>
  <si>
    <t>5024864</t>
  </si>
  <si>
    <t>PODPORNI PODSTAVEK</t>
  </si>
  <si>
    <t>5022631</t>
  </si>
  <si>
    <t>POGON ELEKTRIČNI STREŠNE LOPUTE</t>
  </si>
  <si>
    <t>5037889</t>
  </si>
  <si>
    <t>POGON VRAT SPREDAJ</t>
  </si>
  <si>
    <t>5037884</t>
  </si>
  <si>
    <t>POGON VRAT ZADAJ</t>
  </si>
  <si>
    <t>5039229</t>
  </si>
  <si>
    <t>POGONSKA GRED OLJNE ČRPALKE</t>
  </si>
  <si>
    <t>5038479</t>
  </si>
  <si>
    <t>POKRIVALO NCS S7502 B</t>
  </si>
  <si>
    <t>5038558</t>
  </si>
  <si>
    <t>POKRIVALO PVC D. OGLEDALA SPODAJ-SPREDAJ</t>
  </si>
  <si>
    <t>5028121</t>
  </si>
  <si>
    <t>POKRIVALO PVC D. OGLEDALA SPODAJ-ZADAJ</t>
  </si>
  <si>
    <t>5033407</t>
  </si>
  <si>
    <t>POKRIVALO PVC SPODNJI L. OGLEDALA</t>
  </si>
  <si>
    <t>5013147</t>
  </si>
  <si>
    <t>POKROV BOKSA DESNI ZA PRVO OSJO</t>
  </si>
  <si>
    <t>5020522</t>
  </si>
  <si>
    <t>POKROV ČISTILCA OLJA MOTORJA</t>
  </si>
  <si>
    <t>5018420</t>
  </si>
  <si>
    <t>5039655</t>
  </si>
  <si>
    <t>POKROV IZP.KOMORE</t>
  </si>
  <si>
    <t>5040195</t>
  </si>
  <si>
    <t>POKROV JAŠKA VENTILA</t>
  </si>
  <si>
    <t>5004568</t>
  </si>
  <si>
    <t>POKROV KLJUČAVNICE</t>
  </si>
  <si>
    <t>5005040</t>
  </si>
  <si>
    <t>POKROV KLJUČAVNICE PVC ČRNI</t>
  </si>
  <si>
    <t>5005634</t>
  </si>
  <si>
    <t>POKROV MOTORJA ZADNJI</t>
  </si>
  <si>
    <t>5039267</t>
  </si>
  <si>
    <t>5037918</t>
  </si>
  <si>
    <t>POKROV POD MOTORJEM SREDNJI</t>
  </si>
  <si>
    <t>5037263</t>
  </si>
  <si>
    <t>POKROV POSODE OLJA</t>
  </si>
  <si>
    <t>5040601</t>
  </si>
  <si>
    <t>POKROV PREDNJI OHIŠJA MOTORJA</t>
  </si>
  <si>
    <t>5022985</t>
  </si>
  <si>
    <t>5030973</t>
  </si>
  <si>
    <t>5005185</t>
  </si>
  <si>
    <t>POKROV PVC I ODBIJAČA</t>
  </si>
  <si>
    <t>5037532</t>
  </si>
  <si>
    <t>POKROV STIKALA OTROŠKI VOZIČEK</t>
  </si>
  <si>
    <t>5039501</t>
  </si>
  <si>
    <t>POKROV STIKALA POMIK VOZN. OKNO</t>
  </si>
  <si>
    <t>5004441</t>
  </si>
  <si>
    <t>POKROV VARNOSTNEGA STIKALA VRAT</t>
  </si>
  <si>
    <t>5039137</t>
  </si>
  <si>
    <t>5040614</t>
  </si>
  <si>
    <t>5005480</t>
  </si>
  <si>
    <t>POKROV ZAŠČITNI POD MOTORJEM</t>
  </si>
  <si>
    <t>5039981</t>
  </si>
  <si>
    <t>POKROVA PRTLJAŽNIKA</t>
  </si>
  <si>
    <t>5037837</t>
  </si>
  <si>
    <t>POSODA HT ZA DOLIVANJE</t>
  </si>
  <si>
    <t>5039794</t>
  </si>
  <si>
    <t>POSODA HT ZGORNJA</t>
  </si>
  <si>
    <t>5039360</t>
  </si>
  <si>
    <t>POSODA S POTISNIM PLINOM DUŠIK</t>
  </si>
  <si>
    <t>5039707</t>
  </si>
  <si>
    <t>POSODA TEKOČINE ZA VETROBRANSKO STEKLO</t>
  </si>
  <si>
    <t>5039359</t>
  </si>
  <si>
    <t>POSODA Z GASILNIM SREDSTVOM</t>
  </si>
  <si>
    <t>5040243</t>
  </si>
  <si>
    <t>POSODA ZA SEČNINO</t>
  </si>
  <si>
    <t>5040708</t>
  </si>
  <si>
    <t>5040709</t>
  </si>
  <si>
    <t>POTISNI LEŽAJ</t>
  </si>
  <si>
    <t>5037917</t>
  </si>
  <si>
    <t>POVEZAVA VTIČNA</t>
  </si>
  <si>
    <t>5041115</t>
  </si>
  <si>
    <t>POVPRATNI VOD ZA OLJE</t>
  </si>
  <si>
    <t>5039182</t>
  </si>
  <si>
    <t>POVRATNA VZMET</t>
  </si>
  <si>
    <t>5028201</t>
  </si>
  <si>
    <t>POVRATNI VOD GORIVA</t>
  </si>
  <si>
    <t>5023594</t>
  </si>
  <si>
    <t>PREDFILTER ZA GORIVO Z GRELCEM VELIKI</t>
  </si>
  <si>
    <t>5040463</t>
  </si>
  <si>
    <t>PREGRADNA STENA 2.VRAT</t>
  </si>
  <si>
    <t>5028204</t>
  </si>
  <si>
    <t>PREHODNI VOTLI NASTAVEK</t>
  </si>
  <si>
    <t>5027713</t>
  </si>
  <si>
    <t>PREIZKUSNI PRIKLJUČEK</t>
  </si>
  <si>
    <t>5037965</t>
  </si>
  <si>
    <t>PREMNIK LEVI</t>
  </si>
  <si>
    <t>5033809</t>
  </si>
  <si>
    <t>PRETVORNIK 24VDC - 230VAC / 3KW</t>
  </si>
  <si>
    <t>5038366</t>
  </si>
  <si>
    <t>PRETVORNIK DC-DC</t>
  </si>
  <si>
    <t>5039237</t>
  </si>
  <si>
    <t>PRETVORNIK FREKVENČNI</t>
  </si>
  <si>
    <t>5001887</t>
  </si>
  <si>
    <t>PREVLEKA PEDALA SKLOPKE GUMI</t>
  </si>
  <si>
    <t>5038699</t>
  </si>
  <si>
    <t>PREVLEKA PRESTAVNE ROČICE</t>
  </si>
  <si>
    <t>5038828</t>
  </si>
  <si>
    <t>PREVLEKA SEDEŽNA SIVA/ČRNA VOZNIKA</t>
  </si>
  <si>
    <t>5022909</t>
  </si>
  <si>
    <t>5037752</t>
  </si>
  <si>
    <t>5023842</t>
  </si>
  <si>
    <t>PRIKLJUČEK ZA CEV NG12 NW 5/8"</t>
  </si>
  <si>
    <t>5002009</t>
  </si>
  <si>
    <t>PRIKLJUČEKMERILCA GORIVA</t>
  </si>
  <si>
    <t>5040110</t>
  </si>
  <si>
    <t>PRIPRAVA ZA MONTAŽO</t>
  </si>
  <si>
    <t>5026500</t>
  </si>
  <si>
    <t>5002011</t>
  </si>
  <si>
    <t>PRIROBNICA DIFERENCIALA 155 MM</t>
  </si>
  <si>
    <t>5001027</t>
  </si>
  <si>
    <t>5017859</t>
  </si>
  <si>
    <t>PRITRDILNA PRIROBNICA</t>
  </si>
  <si>
    <t>5022218</t>
  </si>
  <si>
    <t>PROFIL</t>
  </si>
  <si>
    <t>5022220</t>
  </si>
  <si>
    <t>5003483</t>
  </si>
  <si>
    <t>PROFIL GUMI TEČAJ</t>
  </si>
  <si>
    <t>5019184</t>
  </si>
  <si>
    <t>PROFIL PLOSKI 3X46X6X2,5</t>
  </si>
  <si>
    <t>5023533</t>
  </si>
  <si>
    <t>PROFIL TESNILNI BOKSA</t>
  </si>
  <si>
    <t>5003598</t>
  </si>
  <si>
    <t>PROFIL TESNILNI GUMI</t>
  </si>
  <si>
    <t>5040100</t>
  </si>
  <si>
    <t>PROFIL TESNILNI POKROVA</t>
  </si>
  <si>
    <t>5003437</t>
  </si>
  <si>
    <t>PROFIL TESNILNI VRAT</t>
  </si>
  <si>
    <t>5005860</t>
  </si>
  <si>
    <t>5005835</t>
  </si>
  <si>
    <t>PROFIL TESNILNI ZAD VRAT</t>
  </si>
  <si>
    <t>5038109</t>
  </si>
  <si>
    <t>PROFILNA OBJEMKA 98X20</t>
  </si>
  <si>
    <t>5039713</t>
  </si>
  <si>
    <t>PUŠA DISTANČNA</t>
  </si>
  <si>
    <t>5039124</t>
  </si>
  <si>
    <t>PUŠA DROGA</t>
  </si>
  <si>
    <t>5037909</t>
  </si>
  <si>
    <t>PUŠA VALJNA 0.5MM</t>
  </si>
  <si>
    <t>5039208</t>
  </si>
  <si>
    <t>PVC POKROV DESNEGA OGLEDALA</t>
  </si>
  <si>
    <t>5039349</t>
  </si>
  <si>
    <t>PVC SKODELICA ZA OLJE</t>
  </si>
  <si>
    <t>5041028</t>
  </si>
  <si>
    <t>RADIATOR LEVO ZA MEHOM</t>
  </si>
  <si>
    <t>5033196</t>
  </si>
  <si>
    <t>RAZDELILNIK PNEV. ZAVORNI</t>
  </si>
  <si>
    <t>5038532</t>
  </si>
  <si>
    <t>REGULATOR</t>
  </si>
  <si>
    <t>5040507</t>
  </si>
  <si>
    <t>REGULATOR TEMPERATURE</t>
  </si>
  <si>
    <t>5037487</t>
  </si>
  <si>
    <t>5039665</t>
  </si>
  <si>
    <t>5018168</t>
  </si>
  <si>
    <t>RELE  24V 2X20A</t>
  </si>
  <si>
    <t>5039892</t>
  </si>
  <si>
    <t>RELE GLAVNO STIKALO AKUMULATORJA</t>
  </si>
  <si>
    <t>5039801</t>
  </si>
  <si>
    <t>RELE ZA ZAGANJALNIKA</t>
  </si>
  <si>
    <t>5037935</t>
  </si>
  <si>
    <t>REZALNI OBROČ</t>
  </si>
  <si>
    <t>5038528</t>
  </si>
  <si>
    <t>REZALNI OBROČ L15-ST-MAN1</t>
  </si>
  <si>
    <t>5023704</t>
  </si>
  <si>
    <t>REZERVOAR GORIVA 210L/680X680X520</t>
  </si>
  <si>
    <t>5012774</t>
  </si>
  <si>
    <t>REZERVOAR GORIVA 400L 620X1050X675</t>
  </si>
  <si>
    <t>5024675</t>
  </si>
  <si>
    <t>REZERVOAR GORIVA PVC 350L</t>
  </si>
  <si>
    <t>5008603</t>
  </si>
  <si>
    <t>5033324</t>
  </si>
  <si>
    <t>REZERVOAR ZRAKA MALI</t>
  </si>
  <si>
    <t>5038477</t>
  </si>
  <si>
    <t>ROČAJ PREKLOPNI LEVI</t>
  </si>
  <si>
    <t>5038453</t>
  </si>
  <si>
    <t>ROČAJ SEDEŽA NASLONJALA DESNI</t>
  </si>
  <si>
    <t>5041005</t>
  </si>
  <si>
    <t>ROČICA ZA VZVRATNI TEK</t>
  </si>
  <si>
    <t>5040318</t>
  </si>
  <si>
    <t>ROKA LEVA BRISALCA</t>
  </si>
  <si>
    <t>5040858</t>
  </si>
  <si>
    <t>ROKA STABILIZATORJA</t>
  </si>
  <si>
    <t>5038923</t>
  </si>
  <si>
    <t>ROTOR ZA SENZOR ŠT. VRTLJAJEV</t>
  </si>
  <si>
    <t>5038540</t>
  </si>
  <si>
    <t>SANI AKUMULATORJA</t>
  </si>
  <si>
    <t>5023424</t>
  </si>
  <si>
    <t>SEDALO POT. SEDEŽA-LUPINA</t>
  </si>
  <si>
    <t>5039422</t>
  </si>
  <si>
    <t>SEDALO POT. SEDEŽA-LUPINA (SEDEŽ IN POL)</t>
  </si>
  <si>
    <t>5037906</t>
  </si>
  <si>
    <t>SENČNIK STRANSKI LEVI</t>
  </si>
  <si>
    <t>5040977</t>
  </si>
  <si>
    <t>SENZOR</t>
  </si>
  <si>
    <t>5017718</t>
  </si>
  <si>
    <t>SENZOR 0-16 BAR I. IN II. KROG STAL.ZRAK</t>
  </si>
  <si>
    <t>5038909</t>
  </si>
  <si>
    <t>SENZOR ABS 2. OS L+D</t>
  </si>
  <si>
    <t>5033037</t>
  </si>
  <si>
    <t>SENZOR KOTA ZGLOBA Z NOSILCEM</t>
  </si>
  <si>
    <t>5038916</t>
  </si>
  <si>
    <t>5039795</t>
  </si>
  <si>
    <t>SENZOR NIVOJA HT</t>
  </si>
  <si>
    <t>5029724</t>
  </si>
  <si>
    <t>SENZOR OBRABE ZAVOR 2. OS (026-038)</t>
  </si>
  <si>
    <t>5039218</t>
  </si>
  <si>
    <t>SENZOR OBRATOV</t>
  </si>
  <si>
    <t>5007694</t>
  </si>
  <si>
    <t>SENZOR PRIBLIŽEVALNI</t>
  </si>
  <si>
    <t>5040736</t>
  </si>
  <si>
    <t>SENZOR TLAKA 0.5 BAR</t>
  </si>
  <si>
    <t>5025495</t>
  </si>
  <si>
    <t>SENZOR TLAKA PLINA 15 BAR</t>
  </si>
  <si>
    <t>5026351</t>
  </si>
  <si>
    <t>SENZOR TLAKA SESALNEGA KOLEKTORJA</t>
  </si>
  <si>
    <t>5031591</t>
  </si>
  <si>
    <t>SENZOR TLAKA V PNEVMATIKAH</t>
  </si>
  <si>
    <t>5039152</t>
  </si>
  <si>
    <t>SENZOR VIŠINE</t>
  </si>
  <si>
    <t>5040539</t>
  </si>
  <si>
    <t>SESALNA CEV PRI LOPUTI</t>
  </si>
  <si>
    <t>5038863</t>
  </si>
  <si>
    <t>SESALNI NASTAVEK</t>
  </si>
  <si>
    <t>5038193</t>
  </si>
  <si>
    <t>SESALNI VOD OLJA</t>
  </si>
  <si>
    <t>5040472</t>
  </si>
  <si>
    <t>SESALNI VOD ZA OLJE</t>
  </si>
  <si>
    <t>5038862</t>
  </si>
  <si>
    <t>SESALNO KOLENO</t>
  </si>
  <si>
    <t>5040540</t>
  </si>
  <si>
    <t>5037972</t>
  </si>
  <si>
    <t>SET ZA POPRAVILO PREMNIKA</t>
  </si>
  <si>
    <t>5037993</t>
  </si>
  <si>
    <t>SIGNALNI POKROV</t>
  </si>
  <si>
    <t>5039749</t>
  </si>
  <si>
    <t>5039722</t>
  </si>
  <si>
    <t>5037680</t>
  </si>
  <si>
    <t>5039144</t>
  </si>
  <si>
    <t>SNOP KABELSKI INJEKTORJI</t>
  </si>
  <si>
    <t>5039184</t>
  </si>
  <si>
    <t>5038541</t>
  </si>
  <si>
    <t>SORNIK VODILNI VRAT</t>
  </si>
  <si>
    <t>5039843</t>
  </si>
  <si>
    <t>SPENJALNI ELEMENT</t>
  </si>
  <si>
    <t>5039844</t>
  </si>
  <si>
    <t>5038768</t>
  </si>
  <si>
    <t>SPOJ KOTNI BL22M-MAN183-B</t>
  </si>
  <si>
    <t>5039827</t>
  </si>
  <si>
    <t>SPOJKA VTIČNA</t>
  </si>
  <si>
    <t>5015610</t>
  </si>
  <si>
    <t>SPOJKA ZRAKA</t>
  </si>
  <si>
    <t>5039826</t>
  </si>
  <si>
    <t>SPOJNICA S PROTIPOVRATNIM VENTILOM</t>
  </si>
  <si>
    <t>5038714</t>
  </si>
  <si>
    <t>SPONA FILTRA VOL.OLJA</t>
  </si>
  <si>
    <t>5039217</t>
  </si>
  <si>
    <t>SPONA FILTRA VOL.OLJA DALJŠA</t>
  </si>
  <si>
    <t>5040480</t>
  </si>
  <si>
    <t>SPONKA GUMA</t>
  </si>
  <si>
    <t>5038519</t>
  </si>
  <si>
    <t>SPONKA SREDINSKA STROPNE OBLOGE</t>
  </si>
  <si>
    <t>5038518</t>
  </si>
  <si>
    <t>SPONKA STRANSKA STROPNE OBLOGE</t>
  </si>
  <si>
    <t>5002037</t>
  </si>
  <si>
    <t>SRCE DIFERENCIALA</t>
  </si>
  <si>
    <t>5038190</t>
  </si>
  <si>
    <t>STARTER 90P55</t>
  </si>
  <si>
    <t>5039703</t>
  </si>
  <si>
    <t>STARTER 90P55 TOV. OBNOVLJEN</t>
  </si>
  <si>
    <t>5039923</t>
  </si>
  <si>
    <t>STEKLO 1316X440</t>
  </si>
  <si>
    <t>5004491</t>
  </si>
  <si>
    <t>STEKLO LEVO VZVRAT. OGLEDALA</t>
  </si>
  <si>
    <t>5033470</t>
  </si>
  <si>
    <t>STEKLO NAD 3. IN 4. VRATI</t>
  </si>
  <si>
    <t>5038277</t>
  </si>
  <si>
    <t>STEKLO NAD 3. OSJO LEVO</t>
  </si>
  <si>
    <t>5040462</t>
  </si>
  <si>
    <t>STEKLO POD VOZNIKOM</t>
  </si>
  <si>
    <t>5023187</t>
  </si>
  <si>
    <t>STEKLO POMIČNO PRI VOZNIKU OGREVANO</t>
  </si>
  <si>
    <t>5039691</t>
  </si>
  <si>
    <t>STEKLO PRED 4. VRATI</t>
  </si>
  <si>
    <t>5040779</t>
  </si>
  <si>
    <t>STEKLO PREGRADNO PRED 4.VRATI</t>
  </si>
  <si>
    <t>5030778</t>
  </si>
  <si>
    <t>STEKLO PVC KONTROLK NA ARMATURI</t>
  </si>
  <si>
    <t>5037959</t>
  </si>
  <si>
    <t>STEKLO STR.OB 2.VRATIH</t>
  </si>
  <si>
    <t>5033733</t>
  </si>
  <si>
    <t>5039954</t>
  </si>
  <si>
    <t>STEKLO STRANSKO 1538X1459</t>
  </si>
  <si>
    <t>5039246</t>
  </si>
  <si>
    <t>STEKLO STRANSKO 2. NA LEVI</t>
  </si>
  <si>
    <t>5037958</t>
  </si>
  <si>
    <t>STEKLO STRANSKO 5.D</t>
  </si>
  <si>
    <t>5017351</t>
  </si>
  <si>
    <t>STEKLO STRANSKO 7 LEVO 1472X1459X20</t>
  </si>
  <si>
    <t>5037657</t>
  </si>
  <si>
    <t>5004270</t>
  </si>
  <si>
    <t>STEKLO STRANSKO PREKUCNO SIVO</t>
  </si>
  <si>
    <t>5038170</t>
  </si>
  <si>
    <t>5038278</t>
  </si>
  <si>
    <t>STEKLO STRANSKO SPODAJ LEVO</t>
  </si>
  <si>
    <t>5038279</t>
  </si>
  <si>
    <t>5004481</t>
  </si>
  <si>
    <t>STEKLO ŠČITNE STENE ZA IV VRATI</t>
  </si>
  <si>
    <t>5037929</t>
  </si>
  <si>
    <t>5015098</t>
  </si>
  <si>
    <t>STEKLO VOZNIŠKO POMIČNO</t>
  </si>
  <si>
    <t>5004272</t>
  </si>
  <si>
    <t>STEKLO VRAT PREDNJE II, III in IV</t>
  </si>
  <si>
    <t>5039126</t>
  </si>
  <si>
    <t>5025521</t>
  </si>
  <si>
    <t>STEKLO ZADNJE 2114/2086X996X5</t>
  </si>
  <si>
    <t>5012322</t>
  </si>
  <si>
    <t>STEKLO ZADNJE LEVO STRANSKO</t>
  </si>
  <si>
    <t>5038442</t>
  </si>
  <si>
    <t>STEKLO ZADNJE STRANSKO</t>
  </si>
  <si>
    <t>5024597</t>
  </si>
  <si>
    <t>STENA ČELNA PVC</t>
  </si>
  <si>
    <t>5005075</t>
  </si>
  <si>
    <t>STENA PREDNJA</t>
  </si>
  <si>
    <t>5039154</t>
  </si>
  <si>
    <t>STENA STRANSKA LEVO NOTRI</t>
  </si>
  <si>
    <t>5039895</t>
  </si>
  <si>
    <t>STIKALO DEBLOKADE POST.ZAV.</t>
  </si>
  <si>
    <t>5006938</t>
  </si>
  <si>
    <t>STIKALO GRETJA</t>
  </si>
  <si>
    <t>5006563</t>
  </si>
  <si>
    <t>STIKALO IZHOD V SILI</t>
  </si>
  <si>
    <t>5037602</t>
  </si>
  <si>
    <t>STIKALO OBVOLANSKO LUČI+BR</t>
  </si>
  <si>
    <t>STIKALO POSTAJNE ZAVORE 0,6 BAR</t>
  </si>
  <si>
    <t>5006478</t>
  </si>
  <si>
    <t>5033046</t>
  </si>
  <si>
    <t>STIKALO SPROSTITEV ZADNJIH VRAT</t>
  </si>
  <si>
    <t>5040561</t>
  </si>
  <si>
    <t>STIKALO START-STOP ZADAJ</t>
  </si>
  <si>
    <t>5006902</t>
  </si>
  <si>
    <t>STIKALO STOP LUČI</t>
  </si>
  <si>
    <t>5007413</t>
  </si>
  <si>
    <t>STIKALO STREŠNE LOPUTE</t>
  </si>
  <si>
    <t>5007650</t>
  </si>
  <si>
    <t>5006935</t>
  </si>
  <si>
    <t>STIKALO VRAT ZUNANJE</t>
  </si>
  <si>
    <t>5007081</t>
  </si>
  <si>
    <t>5039026</t>
  </si>
  <si>
    <t>STOJNI VIJAK</t>
  </si>
  <si>
    <t>5039654</t>
  </si>
  <si>
    <t>STOJNI VIJAK M14X1.5X50-1</t>
  </si>
  <si>
    <t>STRANSKA STENA 174cm</t>
  </si>
  <si>
    <t>5039121</t>
  </si>
  <si>
    <t>STRANSKA STENA POD VOZ.</t>
  </si>
  <si>
    <t>5026269</t>
  </si>
  <si>
    <t>STROPNA SVETILKA LED 5W</t>
  </si>
  <si>
    <t>5007577</t>
  </si>
  <si>
    <t>SVETILKA VSTOPNA 280MM</t>
  </si>
  <si>
    <t>5030157</t>
  </si>
  <si>
    <t>ŠČETKA TESNILNA NAD 3. VRATI</t>
  </si>
  <si>
    <t>5038097</t>
  </si>
  <si>
    <t>ŠČITNIK KLINASTEGA JERMENA</t>
  </si>
  <si>
    <t>5028198</t>
  </si>
  <si>
    <t>ŠESTROBI VIJAK M12X18</t>
  </si>
  <si>
    <t>5039980</t>
  </si>
  <si>
    <t>ŠIPA STRANSKA 2.NA DESNI</t>
  </si>
  <si>
    <t>5039696</t>
  </si>
  <si>
    <t>ŠIPA STRANSKA 3. OD MEHA L</t>
  </si>
  <si>
    <t>5040214</t>
  </si>
  <si>
    <t>ŠIPA STRANSKA PRED 3.VRATI</t>
  </si>
  <si>
    <t>5039147</t>
  </si>
  <si>
    <t>5037840</t>
  </si>
  <si>
    <t>ŠOBA HLADILNA</t>
  </si>
  <si>
    <t>5039294</t>
  </si>
  <si>
    <t>5001299</t>
  </si>
  <si>
    <t>5039502</t>
  </si>
  <si>
    <t>ŠOBA ZA ZRAK NA ARMATURI</t>
  </si>
  <si>
    <t>5038747</t>
  </si>
  <si>
    <t>TAHOGRAF R4.1</t>
  </si>
  <si>
    <t>5040157</t>
  </si>
  <si>
    <t>5040443</t>
  </si>
  <si>
    <t>5040502</t>
  </si>
  <si>
    <t>5040503</t>
  </si>
  <si>
    <t>5024634</t>
  </si>
  <si>
    <t>TEČAJ MASKE DESNI</t>
  </si>
  <si>
    <t>5024633</t>
  </si>
  <si>
    <t>TEČAJ MASKE LEVI</t>
  </si>
  <si>
    <t>5004499</t>
  </si>
  <si>
    <t>TEČAJ ODBIJAČA PREDNJI  L</t>
  </si>
  <si>
    <t>5040764</t>
  </si>
  <si>
    <t>TEČAJ POKROVA MOTORJA DESNO</t>
  </si>
  <si>
    <t>5040763</t>
  </si>
  <si>
    <t>TEČAJ POKROVA MOTORJA LEVO</t>
  </si>
  <si>
    <t>5029020</t>
  </si>
  <si>
    <t>TEPIH-PREDPRAŽNIK GUMI JEŽ</t>
  </si>
  <si>
    <t>5039033</t>
  </si>
  <si>
    <t>5041051</t>
  </si>
  <si>
    <t>TERMOSTAT HLADILNE TEKOČINE</t>
  </si>
  <si>
    <t>5039347</t>
  </si>
  <si>
    <t>TERMOSTAT HT DODATNEGA GRELCA</t>
  </si>
  <si>
    <t>5039856</t>
  </si>
  <si>
    <t>TERMOSTAT VODNI 83 STOPINJ</t>
  </si>
  <si>
    <t>5037858</t>
  </si>
  <si>
    <t>TESNILA GRT MOTORJA</t>
  </si>
  <si>
    <t>5040072</t>
  </si>
  <si>
    <t>TESNILA VENTILA V ZGLOBU</t>
  </si>
  <si>
    <t>5037478</t>
  </si>
  <si>
    <t>5037479</t>
  </si>
  <si>
    <t>5033677</t>
  </si>
  <si>
    <t>5037581</t>
  </si>
  <si>
    <t>5037838</t>
  </si>
  <si>
    <t>5037839</t>
  </si>
  <si>
    <t>5039010</t>
  </si>
  <si>
    <t>5039040</t>
  </si>
  <si>
    <t>5039591</t>
  </si>
  <si>
    <t>5018883</t>
  </si>
  <si>
    <t>TESNILNI OBROČ 52X3</t>
  </si>
  <si>
    <t>5039045</t>
  </si>
  <si>
    <t>TESNILNI OBROČ 63X4N-FPM1-</t>
  </si>
  <si>
    <t>5039044</t>
  </si>
  <si>
    <t>TESNILNI OBROČ 74X5-FPM1-7</t>
  </si>
  <si>
    <t>5039018</t>
  </si>
  <si>
    <t>TESNILNI OBROČ 88X5-NBR3-7</t>
  </si>
  <si>
    <t>5038095</t>
  </si>
  <si>
    <t>TESNILNI OBROČ EPDM</t>
  </si>
  <si>
    <t>TESNILNI OBROČ GUMI 14,3X22X1,5 ST/FKM1</t>
  </si>
  <si>
    <t>5022214</t>
  </si>
  <si>
    <t>TESNILNI OBROČ OHIŠJA VZTRAJNIKA</t>
  </si>
  <si>
    <t>TESNILNO OLJNO PREDNJE 105X130X12</t>
  </si>
  <si>
    <t>5002213</t>
  </si>
  <si>
    <t>5018884</t>
  </si>
  <si>
    <t>5024219</t>
  </si>
  <si>
    <t>5037481</t>
  </si>
  <si>
    <t>5037736</t>
  </si>
  <si>
    <t>5037849</t>
  </si>
  <si>
    <t>5037853</t>
  </si>
  <si>
    <t>5037866</t>
  </si>
  <si>
    <t>5038093</t>
  </si>
  <si>
    <t>5038094</t>
  </si>
  <si>
    <t>5038100</t>
  </si>
  <si>
    <t>5038101</t>
  </si>
  <si>
    <t>5038102</t>
  </si>
  <si>
    <t>5038103</t>
  </si>
  <si>
    <t>5038106</t>
  </si>
  <si>
    <t>5038108</t>
  </si>
  <si>
    <t>5038110</t>
  </si>
  <si>
    <t>5038918</t>
  </si>
  <si>
    <t>5039034</t>
  </si>
  <si>
    <t>5039037</t>
  </si>
  <si>
    <t>5039110</t>
  </si>
  <si>
    <t>5039540</t>
  </si>
  <si>
    <t>5040662</t>
  </si>
  <si>
    <t>5040465</t>
  </si>
  <si>
    <t>TESNILO 1.VRAT</t>
  </si>
  <si>
    <t>5019452</t>
  </si>
  <si>
    <t>TESNILO 26x42x7x1</t>
  </si>
  <si>
    <t>5001334</t>
  </si>
  <si>
    <t>TESNILO CEVI OLJA OVALNO 24X48X1,0</t>
  </si>
  <si>
    <t>5019639</t>
  </si>
  <si>
    <t>5001559</t>
  </si>
  <si>
    <t>5039115</t>
  </si>
  <si>
    <t>5040470</t>
  </si>
  <si>
    <t>TESNILO GLAVE VALJA MAN</t>
  </si>
  <si>
    <t>5038922</t>
  </si>
  <si>
    <t>TESNILO GREDI RADIALNA</t>
  </si>
  <si>
    <t>5039109</t>
  </si>
  <si>
    <t>TESNILO GUMI 10,5X22,4</t>
  </si>
  <si>
    <t>5002129</t>
  </si>
  <si>
    <t>TESNILO GUMI 10X3</t>
  </si>
  <si>
    <t>5002099</t>
  </si>
  <si>
    <t>TESNILO GUMI 13X2,5</t>
  </si>
  <si>
    <t>5001970</t>
  </si>
  <si>
    <t>TESNILO GUMI 180X4</t>
  </si>
  <si>
    <t>5001969</t>
  </si>
  <si>
    <t>TESNILO GUMI 24,6X2,5 VBRIZGALNE ŠOBE</t>
  </si>
  <si>
    <t>5039114</t>
  </si>
  <si>
    <t>TESNILO GUMI 47,22X3,53N-NBR3-90</t>
  </si>
  <si>
    <t>5002268</t>
  </si>
  <si>
    <t>TESNILO GUMI 67,5X4</t>
  </si>
  <si>
    <t>5001305</t>
  </si>
  <si>
    <t>TESNILO GUMI 9X3 ZA ŠOBE</t>
  </si>
  <si>
    <t>5023327</t>
  </si>
  <si>
    <t>TESNILO GUMI ČRPALKE GORIVA</t>
  </si>
  <si>
    <t>5023328</t>
  </si>
  <si>
    <t>5001411</t>
  </si>
  <si>
    <t>TESNILO GUMI FI 24,2X3</t>
  </si>
  <si>
    <t>5037854</t>
  </si>
  <si>
    <t>TESNILO GUMI FI 68X2,5</t>
  </si>
  <si>
    <t>5024773</t>
  </si>
  <si>
    <t>TESNILO GUMI TERMOSTATA 58,8x4,2</t>
  </si>
  <si>
    <t>5001880</t>
  </si>
  <si>
    <t>TESNILO GUMI TURBO KOMPRESORJA</t>
  </si>
  <si>
    <t>5003474</t>
  </si>
  <si>
    <t>TESNILO GUMI VRAT SPODAJ D</t>
  </si>
  <si>
    <t>5003471</t>
  </si>
  <si>
    <t>TESNILO GUMI VRAT SPODAJ L</t>
  </si>
  <si>
    <t>5003473</t>
  </si>
  <si>
    <t>5039031</t>
  </si>
  <si>
    <t>TESNILO HLADILNIK POLNILNE</t>
  </si>
  <si>
    <t>5000294</t>
  </si>
  <si>
    <t>5017435</t>
  </si>
  <si>
    <t>TESNILO KABEL KONČNIKA</t>
  </si>
  <si>
    <t>5040209</t>
  </si>
  <si>
    <t>TESNILO KOLENO POLN.</t>
  </si>
  <si>
    <t>5040207</t>
  </si>
  <si>
    <t>TESNILO KOLENO ZA IZP.</t>
  </si>
  <si>
    <t>5020684</t>
  </si>
  <si>
    <t>TESNILO KOMPRESORJA 27X44X7X0,5</t>
  </si>
  <si>
    <t>5040059</t>
  </si>
  <si>
    <t>TESNILO KRMILNEGA OHIŠJA</t>
  </si>
  <si>
    <t>5039041</t>
  </si>
  <si>
    <t>TESNILO LOPUTE</t>
  </si>
  <si>
    <t>5026593</t>
  </si>
  <si>
    <t>TESNILO MERILCA GORIVA 40,5X65X2,7X4,4</t>
  </si>
  <si>
    <t>5012340</t>
  </si>
  <si>
    <t>TESNILO NA OLJNEM KORITU MALO</t>
  </si>
  <si>
    <t>5040599</t>
  </si>
  <si>
    <t>TESNILO NA OLJNI ČRPALKI</t>
  </si>
  <si>
    <t>5033302</t>
  </si>
  <si>
    <t>TESNILO O RING FILTRA HT</t>
  </si>
  <si>
    <t>5000967</t>
  </si>
  <si>
    <t>TESNILO O VALJNE PUŠE 140X4</t>
  </si>
  <si>
    <t>5040511</t>
  </si>
  <si>
    <t>TESNILO OLJNA KAD</t>
  </si>
  <si>
    <t>5030612</t>
  </si>
  <si>
    <t>5001842</t>
  </si>
  <si>
    <t>5039169</t>
  </si>
  <si>
    <t>5026224</t>
  </si>
  <si>
    <t>TESNILO OLJNO GREDI 115X140X12</t>
  </si>
  <si>
    <t>5002130</t>
  </si>
  <si>
    <t>TESNILO OVALNO 35X38X1</t>
  </si>
  <si>
    <t>5000793</t>
  </si>
  <si>
    <t>5000794</t>
  </si>
  <si>
    <t>5040192</t>
  </si>
  <si>
    <t>TESNILO POKROVA GLAVE</t>
  </si>
  <si>
    <t>5039765</t>
  </si>
  <si>
    <t>TESNILO POKROVA SEMERING GLAV.GREDI</t>
  </si>
  <si>
    <t>5039236</t>
  </si>
  <si>
    <t>5002136</t>
  </si>
  <si>
    <t>5033035</t>
  </si>
  <si>
    <t>TESNILO POVRATNEGA VODA</t>
  </si>
  <si>
    <t>5040293</t>
  </si>
  <si>
    <t>TESNILO RADIALNO OSI</t>
  </si>
  <si>
    <t>5039706</t>
  </si>
  <si>
    <t>TESNILO SEMERING GLAVNE GREDI SPREDNJI</t>
  </si>
  <si>
    <t>5019026</t>
  </si>
  <si>
    <t>5037302</t>
  </si>
  <si>
    <t>5037999</t>
  </si>
  <si>
    <t>5002359</t>
  </si>
  <si>
    <t>5032524</t>
  </si>
  <si>
    <t>TESNILO SESTAVA</t>
  </si>
  <si>
    <t>5001722</t>
  </si>
  <si>
    <t>TESNILO ŠOBE CU FI 7,3X14,8X1</t>
  </si>
  <si>
    <t>5008071</t>
  </si>
  <si>
    <t>TESNILO ŠOBE CU FI 7,3X15X1</t>
  </si>
  <si>
    <t>5039168</t>
  </si>
  <si>
    <t>5037304</t>
  </si>
  <si>
    <t>TESNILO TURBINE VEČJA</t>
  </si>
  <si>
    <t>5001874</t>
  </si>
  <si>
    <t>5001875</t>
  </si>
  <si>
    <t>5039025</t>
  </si>
  <si>
    <t>TESNILO TURBOPUH.IZP.PLI.</t>
  </si>
  <si>
    <t>5039028</t>
  </si>
  <si>
    <t>5000757</t>
  </si>
  <si>
    <t>TESNILO VENTILSKE PLOŠČE</t>
  </si>
  <si>
    <t>5002164</t>
  </si>
  <si>
    <t>TESNILO VODE NA KOLEKTORJU</t>
  </si>
  <si>
    <t>5013620</t>
  </si>
  <si>
    <t>TESNILO VODNE CEVI</t>
  </si>
  <si>
    <t>5002161</t>
  </si>
  <si>
    <t>5040510</t>
  </si>
  <si>
    <t>TESNILO ZA TLAČNI VOD</t>
  </si>
  <si>
    <t>5000802</t>
  </si>
  <si>
    <t>TESNILO ZADNJEGA POKROVA MOTORJA</t>
  </si>
  <si>
    <t>5037850</t>
  </si>
  <si>
    <t>TESNILO ZBIRALNIKA</t>
  </si>
  <si>
    <t>5002153</t>
  </si>
  <si>
    <t>TESNILO ZVONA</t>
  </si>
  <si>
    <t>5037981</t>
  </si>
  <si>
    <t>TIPALO TEMPERATURE</t>
  </si>
  <si>
    <t>5038454</t>
  </si>
  <si>
    <t>TIPKA ODPIRANJE STEKEL NA VRATIH</t>
  </si>
  <si>
    <t>5038060</t>
  </si>
  <si>
    <t>TIPKA OTROŠKI VOZIČEK MODRA</t>
  </si>
  <si>
    <t>5038522</t>
  </si>
  <si>
    <t>TIPKA STIKALA LUČI BOKSA</t>
  </si>
  <si>
    <t>5040300</t>
  </si>
  <si>
    <t>TIPKA ZA ODKLEPANJE BOKSOV</t>
  </si>
  <si>
    <t>5040367</t>
  </si>
  <si>
    <t>5037181</t>
  </si>
  <si>
    <t>5037942</t>
  </si>
  <si>
    <t>TIRNICA NALETNA D</t>
  </si>
  <si>
    <t>5037941</t>
  </si>
  <si>
    <t>TIRNICA NALETNA L</t>
  </si>
  <si>
    <t>5025416</t>
  </si>
  <si>
    <t>TIRNICA VPENJALNA DESNA</t>
  </si>
  <si>
    <t>5040808</t>
  </si>
  <si>
    <t>TLAČNI VOD</t>
  </si>
  <si>
    <t>5031159</t>
  </si>
  <si>
    <t>TLAČNI VOD CP3 4H+ 1800BAR</t>
  </si>
  <si>
    <t>5040758</t>
  </si>
  <si>
    <t>TLAČNO STIKALO VRAT</t>
  </si>
  <si>
    <t>5039789</t>
  </si>
  <si>
    <t>TOPLOTNI IZMENJEVALNIK</t>
  </si>
  <si>
    <t>5040478</t>
  </si>
  <si>
    <t>TRAK SVETILNI LED 540MM</t>
  </si>
  <si>
    <t>5037587</t>
  </si>
  <si>
    <t>TRAK ZA ZATESNITEV</t>
  </si>
  <si>
    <t>5022695</t>
  </si>
  <si>
    <t>TRAK ZADRŽEVALNI 200MM</t>
  </si>
  <si>
    <t>5039712</t>
  </si>
  <si>
    <t>TULEC GUMI 10,0X20X3/26X10</t>
  </si>
  <si>
    <t>5039173</t>
  </si>
  <si>
    <t>TULEC ODPORNO NA MINERALNO OLJE</t>
  </si>
  <si>
    <t>5039020</t>
  </si>
  <si>
    <t>TURBINA</t>
  </si>
  <si>
    <t>5040646</t>
  </si>
  <si>
    <t>5039019</t>
  </si>
  <si>
    <t>TURBINA D2676LF</t>
  </si>
  <si>
    <t>5024360</t>
  </si>
  <si>
    <t>5040870</t>
  </si>
  <si>
    <t>TURBO KOMPRESOR TOV OBNOVLJEN</t>
  </si>
  <si>
    <t>5041126</t>
  </si>
  <si>
    <t>TURBOPUHALO NA IZP.PLINE</t>
  </si>
  <si>
    <t>5037608</t>
  </si>
  <si>
    <t>UPARJALNIK LEVI NA STREHI</t>
  </si>
  <si>
    <t>5007038</t>
  </si>
  <si>
    <t>UPOROVNA GRUPA EDC</t>
  </si>
  <si>
    <t>5040747</t>
  </si>
  <si>
    <t>VALJ SKLOPKE PRI MENJALNIKU</t>
  </si>
  <si>
    <t>5038542</t>
  </si>
  <si>
    <t>VALJ TEKALNI</t>
  </si>
  <si>
    <t>5027340</t>
  </si>
  <si>
    <t>VALJ VRAT Z DROGOM I. VRAT</t>
  </si>
  <si>
    <t>5040265</t>
  </si>
  <si>
    <t>VALJASTI ZATIČ</t>
  </si>
  <si>
    <t>5037412</t>
  </si>
  <si>
    <t>VALJČNO VODILO</t>
  </si>
  <si>
    <t>5037413</t>
  </si>
  <si>
    <t>5039762</t>
  </si>
  <si>
    <t>VARNOSTNI POKROVČEK STIKALA</t>
  </si>
  <si>
    <t>5038405</t>
  </si>
  <si>
    <t>5033402</t>
  </si>
  <si>
    <t>VAROVALKA B-50A</t>
  </si>
  <si>
    <t>5016748</t>
  </si>
  <si>
    <t>VAROVALKA CEVI SKLOPKE</t>
  </si>
  <si>
    <t>5015930</t>
  </si>
  <si>
    <t>VAROVALKA VZVODOVJA MENJALNE ROČICE</t>
  </si>
  <si>
    <t>5020477</t>
  </si>
  <si>
    <t>VBRIZGOVALNI VOD VALJ 1-6</t>
  </si>
  <si>
    <t>5039316</t>
  </si>
  <si>
    <t>VENEC ZOBATI VZTRAJNIKA</t>
  </si>
  <si>
    <t>5039894</t>
  </si>
  <si>
    <t>VENTIL DVOJNI MAN-REGIO</t>
  </si>
  <si>
    <t>5040038</t>
  </si>
  <si>
    <t>VENTIL EKSP.KLIMAT.RABI AD</t>
  </si>
  <si>
    <t>5038127</t>
  </si>
  <si>
    <t>5033754</t>
  </si>
  <si>
    <t>VENTIL GORIVA</t>
  </si>
  <si>
    <t>5039832</t>
  </si>
  <si>
    <t>5021335</t>
  </si>
  <si>
    <t>VENTIL KRMILNI</t>
  </si>
  <si>
    <t>5038227</t>
  </si>
  <si>
    <t>VENTIL MAGNETNI KLIME</t>
  </si>
  <si>
    <t>5040054</t>
  </si>
  <si>
    <t>VENTIL NADTLAČNI</t>
  </si>
  <si>
    <t>5015385</t>
  </si>
  <si>
    <t>VENTIL OMEJEV. HIDROMOTORJA 24V 210BAR</t>
  </si>
  <si>
    <t>5013622</t>
  </si>
  <si>
    <t>VENTIL PROTIPOVRATNI</t>
  </si>
  <si>
    <t>5039720</t>
  </si>
  <si>
    <t>5039361</t>
  </si>
  <si>
    <t>VENTIL SPROŽILNI GASILNEGA SISTEMA</t>
  </si>
  <si>
    <t>5032093</t>
  </si>
  <si>
    <t>VENTIL VARNOSTNI 17BAR</t>
  </si>
  <si>
    <t>5039589</t>
  </si>
  <si>
    <t>VENTIL VODE 11/4"</t>
  </si>
  <si>
    <t>5031962</t>
  </si>
  <si>
    <t>VENTIL VODE GRETJE 28</t>
  </si>
  <si>
    <t>5021478</t>
  </si>
  <si>
    <t>VENTIL VODE REGULACIJSKI 1 1/4"</t>
  </si>
  <si>
    <t>5039878</t>
  </si>
  <si>
    <t>VENTIL WASTEGATE</t>
  </si>
  <si>
    <t>5040784</t>
  </si>
  <si>
    <t>VENTIL ZA ODVAJANJE</t>
  </si>
  <si>
    <t>5021653</t>
  </si>
  <si>
    <t>5038816</t>
  </si>
  <si>
    <t>5040299</t>
  </si>
  <si>
    <t>VEZICA KABELSKA TOPLOTNO OBSTOJNA</t>
  </si>
  <si>
    <t>5038407</t>
  </si>
  <si>
    <t>5021814</t>
  </si>
  <si>
    <t>VIJAK  ŠESTROB. PROIROB.M8X100 10.9</t>
  </si>
  <si>
    <t>5019668</t>
  </si>
  <si>
    <t>VIJAK  ŠESTROB. PROIROB.M8X30 10.9</t>
  </si>
  <si>
    <t>5039133</t>
  </si>
  <si>
    <t>VIJAK DUŠILNI</t>
  </si>
  <si>
    <t>5001403</t>
  </si>
  <si>
    <t>5000827</t>
  </si>
  <si>
    <t>VIJAK IZP.KOLEKT.M10X48 E14 CU PREV.</t>
  </si>
  <si>
    <t>5000476</t>
  </si>
  <si>
    <t>VIJAK IZP.KOLEKT.M10X57 E14 CU PREV.</t>
  </si>
  <si>
    <t>5021327</t>
  </si>
  <si>
    <t>VIJAK M 14X1,5X150 10.9</t>
  </si>
  <si>
    <t>5018377</t>
  </si>
  <si>
    <t>VIJAK M 8X35 10.9</t>
  </si>
  <si>
    <t>5012048</t>
  </si>
  <si>
    <t>VIJAK M 8X50 10.9</t>
  </si>
  <si>
    <t>5025248</t>
  </si>
  <si>
    <t>VIJAK M 8X65 10.9</t>
  </si>
  <si>
    <t>5040627</t>
  </si>
  <si>
    <t>VIJAK M10LHX40 TORX</t>
  </si>
  <si>
    <t>5037761</t>
  </si>
  <si>
    <t>VIJAK M10X150  8.8</t>
  </si>
  <si>
    <t>5040530</t>
  </si>
  <si>
    <t>VIJAK M10X20 8.8</t>
  </si>
  <si>
    <t>5004172</t>
  </si>
  <si>
    <t>VIJAK M10X30 8.8 DIN 933</t>
  </si>
  <si>
    <t>5039027</t>
  </si>
  <si>
    <t>VIJAK M10X30-SD-HOCHWARMF</t>
  </si>
  <si>
    <t>VIJAK M10X50 E14</t>
  </si>
  <si>
    <t>5039610</t>
  </si>
  <si>
    <t>VIJAK M10X80-10.9-MAN183-B</t>
  </si>
  <si>
    <t>5028220</t>
  </si>
  <si>
    <t>VIJAK M12X1,5X50-8.8</t>
  </si>
  <si>
    <t>5039066</t>
  </si>
  <si>
    <t>5019194</t>
  </si>
  <si>
    <t>VIJAK M14X1,5X130</t>
  </si>
  <si>
    <t>5041026</t>
  </si>
  <si>
    <t>VIJAK M14X1,5X45-10.9-MAN1</t>
  </si>
  <si>
    <t>5002421</t>
  </si>
  <si>
    <t>VIJAK M14X1,5X70 8.8</t>
  </si>
  <si>
    <t>5040587</t>
  </si>
  <si>
    <t>VIJAK M14X1,5X75 10.9</t>
  </si>
  <si>
    <t>5017320</t>
  </si>
  <si>
    <t>VIJAK M14X1,5X85</t>
  </si>
  <si>
    <t>5001778</t>
  </si>
  <si>
    <t>VIJAK M14X1,5X90 10.9</t>
  </si>
  <si>
    <t>5039656</t>
  </si>
  <si>
    <t>VIJAK M14X1.5X60SK-10.9-MA</t>
  </si>
  <si>
    <t>5040294</t>
  </si>
  <si>
    <t>VIJAK M16X1,5X45 LH-8.8</t>
  </si>
  <si>
    <t>5040191</t>
  </si>
  <si>
    <t>VIJAK M16X1.5X21</t>
  </si>
  <si>
    <t>5038091</t>
  </si>
  <si>
    <t>VIJAK M16XX1,5X54 10.9</t>
  </si>
  <si>
    <t>5002377</t>
  </si>
  <si>
    <t>VIJAK M18X2X60  8.8.</t>
  </si>
  <si>
    <t>5002381</t>
  </si>
  <si>
    <t>VIJAK M18X2X95  8.8</t>
  </si>
  <si>
    <t>5028247</t>
  </si>
  <si>
    <t>VIJAK M5X20-4,8H LEČASTA GLAVA</t>
  </si>
  <si>
    <t>5028251</t>
  </si>
  <si>
    <t>VIJAK M5X20-4.8H</t>
  </si>
  <si>
    <t>5038195</t>
  </si>
  <si>
    <t>VIJAK M6X12-10.9</t>
  </si>
  <si>
    <t>5039653</t>
  </si>
  <si>
    <t>VIJAK M6X18-8.8-MAN183-B1</t>
  </si>
  <si>
    <t>5037974</t>
  </si>
  <si>
    <t>VIJAK M8X16-8.8-T40</t>
  </si>
  <si>
    <t>5040269</t>
  </si>
  <si>
    <t>VIJAK M8X1-ST-MAN183-B1</t>
  </si>
  <si>
    <t>5019885</t>
  </si>
  <si>
    <t>VIJAK M8X25</t>
  </si>
  <si>
    <t>5040208</t>
  </si>
  <si>
    <t>VIJAK M8X58-1.77</t>
  </si>
  <si>
    <t>5039043</t>
  </si>
  <si>
    <t>VIJAK M8X85-10.9-MAN183</t>
  </si>
  <si>
    <t>5038268</t>
  </si>
  <si>
    <t>VIJAK MATIČNI M10x150 8.8</t>
  </si>
  <si>
    <t>5024872</t>
  </si>
  <si>
    <t>VIJAK NOSILCA M10X25 10.9</t>
  </si>
  <si>
    <t>5000477</t>
  </si>
  <si>
    <t>VIJAK OJNICE M 14X1,5X65,5 10.9</t>
  </si>
  <si>
    <t>5037544</t>
  </si>
  <si>
    <t>VIJAK PRIVARJENI M8X30</t>
  </si>
  <si>
    <t>5002410</t>
  </si>
  <si>
    <t>VIJAK S KRAJCEM M 8X1,5X20 10.9</t>
  </si>
  <si>
    <t>VIJAK S KRAJCEMM 20X1,5X65</t>
  </si>
  <si>
    <t>5029412</t>
  </si>
  <si>
    <t>VIJAK S PRIROBNICO M 10X150 10.9</t>
  </si>
  <si>
    <t>5025247</t>
  </si>
  <si>
    <t>VIJAK S PRIROBNICO M 8X150 10.9</t>
  </si>
  <si>
    <t>5002433</t>
  </si>
  <si>
    <t>VIJAK SAMOVAROV.M 14X1,5X40</t>
  </si>
  <si>
    <t>5040087</t>
  </si>
  <si>
    <t>VIJAK SEDEŽA</t>
  </si>
  <si>
    <t>5040373</t>
  </si>
  <si>
    <t>VIJAK STOJNI M10X105-10.9</t>
  </si>
  <si>
    <t>5000682</t>
  </si>
  <si>
    <t>VIJAK STOJNIM10X50 TURBO KOMPR</t>
  </si>
  <si>
    <t>5038409</t>
  </si>
  <si>
    <t>VIJAK STROPNE OBLOGE</t>
  </si>
  <si>
    <t>5039945</t>
  </si>
  <si>
    <t>VIJAK ŠESTEROROBI PRIROB. M10X65-10.9</t>
  </si>
  <si>
    <t>5039976</t>
  </si>
  <si>
    <t>VIJAK ŠESTEROROBI PRIROB. M10X75-10.9</t>
  </si>
  <si>
    <t>5022788</t>
  </si>
  <si>
    <t>VIJAK ŠESTROBI M 12X1,5X75 10.9</t>
  </si>
  <si>
    <t>5041112</t>
  </si>
  <si>
    <t>VIJAK ŠESTROBI S PRIROBKOM M12X70</t>
  </si>
  <si>
    <t>5037543</t>
  </si>
  <si>
    <t>VIJAK TORX M8X25</t>
  </si>
  <si>
    <t>5025972</t>
  </si>
  <si>
    <t>VIJAK VAROVALNI M10X20 10.9</t>
  </si>
  <si>
    <t>5036613</t>
  </si>
  <si>
    <t>VIJAK VAROVALNI M10X22,3</t>
  </si>
  <si>
    <t>5038749</t>
  </si>
  <si>
    <t>VIJAK VOLANA M12X25</t>
  </si>
  <si>
    <t>5037580</t>
  </si>
  <si>
    <t>VIJAK VOTLI</t>
  </si>
  <si>
    <t>5040716</t>
  </si>
  <si>
    <t>VIJAK VZTRAJNIKA M16X1,5X128 S KRAJC.</t>
  </si>
  <si>
    <t>5001515</t>
  </si>
  <si>
    <t>VIJAK VZTRAJNIKA M16X1,5X75 12.9</t>
  </si>
  <si>
    <t>5029096</t>
  </si>
  <si>
    <t>VIJAK Z LEČASTO GLAVO M8X16 TX40 8.8</t>
  </si>
  <si>
    <t>5041127</t>
  </si>
  <si>
    <t>VIJAK Z MATICO ST</t>
  </si>
  <si>
    <t>5039866</t>
  </si>
  <si>
    <t>VIJAK Z UGREZNO GLAVO M8X35-8.8</t>
  </si>
  <si>
    <t>5038090</t>
  </si>
  <si>
    <t>VIJAK Z VALJASTO GLAVO M8X50</t>
  </si>
  <si>
    <t>5027423</t>
  </si>
  <si>
    <t>VIJAK ZAPORNI M22X1,5</t>
  </si>
  <si>
    <t>5038567</t>
  </si>
  <si>
    <t>VIJAK ZAPORNI OLJNEGA KORITA</t>
  </si>
  <si>
    <t>5022910</t>
  </si>
  <si>
    <t>VIJAK ZATIČNI M8-30X13X12</t>
  </si>
  <si>
    <t>5039136</t>
  </si>
  <si>
    <t>VIJAKI GLAVE MOTORJA</t>
  </si>
  <si>
    <t>5002369</t>
  </si>
  <si>
    <t>VIJAKM12X1,5X65 10.9</t>
  </si>
  <si>
    <t>5004175</t>
  </si>
  <si>
    <t>VIJAKM6X12 8.8. DIN 933</t>
  </si>
  <si>
    <t>5030151</t>
  </si>
  <si>
    <t>VLOŽEK ČIŠTILCA OLJA MOTOR.KOMBI MAN TGE</t>
  </si>
  <si>
    <t>5033301</t>
  </si>
  <si>
    <t>VLOŽEK FILTRA HT</t>
  </si>
  <si>
    <t>5001290</t>
  </si>
  <si>
    <t>VLOŽEK ŠOBE DSLA 154 P 492/7</t>
  </si>
  <si>
    <t>5039011</t>
  </si>
  <si>
    <t>VMESNA CEV</t>
  </si>
  <si>
    <t>5039049</t>
  </si>
  <si>
    <t>5039050</t>
  </si>
  <si>
    <t>5038375</t>
  </si>
  <si>
    <t>VOD POVRATNI TURBINE</t>
  </si>
  <si>
    <t>5040060</t>
  </si>
  <si>
    <t>VOD POVRATNI ZA OLJE TURBINA</t>
  </si>
  <si>
    <t>5026274</t>
  </si>
  <si>
    <t>VOD TLAČNI</t>
  </si>
  <si>
    <t>5038374</t>
  </si>
  <si>
    <t>VOD TURBINE</t>
  </si>
  <si>
    <t>5029991</t>
  </si>
  <si>
    <t>VOD VBRIZGALNI VALJ 1</t>
  </si>
  <si>
    <t>5029992</t>
  </si>
  <si>
    <t>VOD VBRIZGALNI VALJ 2-4</t>
  </si>
  <si>
    <t>5029993</t>
  </si>
  <si>
    <t>VOD VBRIZGALNI VALJ 5-6</t>
  </si>
  <si>
    <t>5038075</t>
  </si>
  <si>
    <t>VOD ZA GORIVO 10X1.5 1 ST</t>
  </si>
  <si>
    <t>5038072</t>
  </si>
  <si>
    <t>VOD ZA GORIVO 12X1.25 1 ST</t>
  </si>
  <si>
    <t>5038071</t>
  </si>
  <si>
    <t>VOD ZA GORIVO 12X1.5 1 ST</t>
  </si>
  <si>
    <t>5004492</t>
  </si>
  <si>
    <t>VODILO EKSCENTRIČNO PVC</t>
  </si>
  <si>
    <t>5002192</t>
  </si>
  <si>
    <t>VODILO NAPENJALCA JERMEN ATR</t>
  </si>
  <si>
    <t>5005620</t>
  </si>
  <si>
    <t>VODILO TIRNICE ZAVESE</t>
  </si>
  <si>
    <t>5040860</t>
  </si>
  <si>
    <t>VODILO VRAT SPODNJE 2. VRATA</t>
  </si>
  <si>
    <t>5024767</t>
  </si>
  <si>
    <t>VODILO ZAŠČITE POD MOTORJEM DESNO</t>
  </si>
  <si>
    <t>5029864</t>
  </si>
  <si>
    <t>VODILO ZAŠČITE POD MOTORJEM LEVO</t>
  </si>
  <si>
    <t>5032097</t>
  </si>
  <si>
    <t>VODILO ŽAŠČITE POD MOTORJEM</t>
  </si>
  <si>
    <t>5038098</t>
  </si>
  <si>
    <t>5038416</t>
  </si>
  <si>
    <t>5038439</t>
  </si>
  <si>
    <t>VOTLA KOVICA</t>
  </si>
  <si>
    <t>5028202</t>
  </si>
  <si>
    <t>VOTLI VIJAK M8X22</t>
  </si>
  <si>
    <t>5037411</t>
  </si>
  <si>
    <t>VOZIČEK ZA DRSNA VRATA</t>
  </si>
  <si>
    <t>5035178</t>
  </si>
  <si>
    <t>5005635</t>
  </si>
  <si>
    <t>VRATA VENTILACIJSKA PRI HLADILNIKU</t>
  </si>
  <si>
    <t>5027786</t>
  </si>
  <si>
    <t>VRTLJIV VIJAČNI SPOJ DW L15M</t>
  </si>
  <si>
    <t>5013010</t>
  </si>
  <si>
    <t>VRV ŽIČNA ODPIRANJE BOKA L+D</t>
  </si>
  <si>
    <t>5026385</t>
  </si>
  <si>
    <t>VRVICA VAROVALNA JEKLENA 2,5X350</t>
  </si>
  <si>
    <t>5040194</t>
  </si>
  <si>
    <t>VSTOPNI VENTIL</t>
  </si>
  <si>
    <t>5037781</t>
  </si>
  <si>
    <t>VTIČ KOTNI NG8</t>
  </si>
  <si>
    <t>5038412</t>
  </si>
  <si>
    <t>VTIČ KOTNI NG8-NW</t>
  </si>
  <si>
    <t>VTIČ PVC KOTNI NG18</t>
  </si>
  <si>
    <t>5040754</t>
  </si>
  <si>
    <t>VTIČ W W-S6-D4CUZN/230</t>
  </si>
  <si>
    <t>5025956</t>
  </si>
  <si>
    <t>VTIČ W W-SN12-D12-CUZN/323</t>
  </si>
  <si>
    <t>5039035</t>
  </si>
  <si>
    <t>VTIČNA CEV</t>
  </si>
  <si>
    <t>5039036</t>
  </si>
  <si>
    <t>5039314</t>
  </si>
  <si>
    <t>VTIČNICA 12V</t>
  </si>
  <si>
    <t>5024616</t>
  </si>
  <si>
    <t>VZMET NATEZNA</t>
  </si>
  <si>
    <t>5039131</t>
  </si>
  <si>
    <t>VZMET PLINSKA</t>
  </si>
  <si>
    <t>VZMET PLINSKA POT. SEDEŽA 670N</t>
  </si>
  <si>
    <t>5040272</t>
  </si>
  <si>
    <t>5039307</t>
  </si>
  <si>
    <t>VZMET ZAVORNEGA PEDALA</t>
  </si>
  <si>
    <t>5038864</t>
  </si>
  <si>
    <t>VZMETNA OBJEMKA A-35X12</t>
  </si>
  <si>
    <t>5040273</t>
  </si>
  <si>
    <t>VZMETNI KROŽNIK VENTILA</t>
  </si>
  <si>
    <t>5040715</t>
  </si>
  <si>
    <t>5026140</t>
  </si>
  <si>
    <t>VZVOD ZGORNJI DROGA VRAT PREDNJI</t>
  </si>
  <si>
    <t>5026847</t>
  </si>
  <si>
    <t>VZVOD ZGORNJI DROGA VRAT ZADNJI</t>
  </si>
  <si>
    <t>5025257</t>
  </si>
  <si>
    <t>5039632</t>
  </si>
  <si>
    <t>VZVODOVJE BRISALCEV KPL.</t>
  </si>
  <si>
    <t>5031776</t>
  </si>
  <si>
    <t>W SPOJKA</t>
  </si>
  <si>
    <t>5016635</t>
  </si>
  <si>
    <t>ZADNJE DESNO STRANSKO STEKLO</t>
  </si>
  <si>
    <t>5039627</t>
  </si>
  <si>
    <t>5040866</t>
  </si>
  <si>
    <t>ZADNJI LEVI BOKS</t>
  </si>
  <si>
    <t>5038535</t>
  </si>
  <si>
    <t>5039418</t>
  </si>
  <si>
    <t>O5025697</t>
  </si>
  <si>
    <t>ZAGANJAČ 24V 5,4KW 9 ZOB  OBNOVLJEN</t>
  </si>
  <si>
    <t>5040274</t>
  </si>
  <si>
    <t>5004166</t>
  </si>
  <si>
    <t>ZAKLEP BOKSA</t>
  </si>
  <si>
    <t>5028489</t>
  </si>
  <si>
    <t>ZAKLEP PNEVMATSKO AKTIVIRAN</t>
  </si>
  <si>
    <t>5004230</t>
  </si>
  <si>
    <t>ZAKLEP PVC STROPNE OBLOGE</t>
  </si>
  <si>
    <t>5039421</t>
  </si>
  <si>
    <t>ZAKLEP SPREDNJE LOPUTA</t>
  </si>
  <si>
    <t>5040158</t>
  </si>
  <si>
    <t>5022914</t>
  </si>
  <si>
    <t>ZAPAH 35,5X11,5X9,3</t>
  </si>
  <si>
    <t>5004769</t>
  </si>
  <si>
    <t>ZAPAH BLAŽILEC</t>
  </si>
  <si>
    <t>5038546</t>
  </si>
  <si>
    <t>ZAPAH VZMETI</t>
  </si>
  <si>
    <t>5005976</t>
  </si>
  <si>
    <t>ZAPIRALO JEZIČEK KLJUČAVNICE BOKSA</t>
  </si>
  <si>
    <t>5005977</t>
  </si>
  <si>
    <t>5013744</t>
  </si>
  <si>
    <t>ZAPIRALO JEZIČNO</t>
  </si>
  <si>
    <t>5040499</t>
  </si>
  <si>
    <t>ZAPIRALO MASKE</t>
  </si>
  <si>
    <t>5026661</t>
  </si>
  <si>
    <t>ZAPIRALO S KAVLJEM</t>
  </si>
  <si>
    <t>5037552</t>
  </si>
  <si>
    <t>ZAPIRALO SLEPO 4-POLNI BAJONET</t>
  </si>
  <si>
    <t>5037928</t>
  </si>
  <si>
    <t>ZAPORNA LOPUTA</t>
  </si>
  <si>
    <t>5038118</t>
  </si>
  <si>
    <t>ZAPORNI ČEP</t>
  </si>
  <si>
    <t>5039042</t>
  </si>
  <si>
    <t>ZAPORNI DEL HDSCS-C-3MM-G</t>
  </si>
  <si>
    <t>5038107</t>
  </si>
  <si>
    <t>5024359</t>
  </si>
  <si>
    <t>ZAPORNI POKROV A 63</t>
  </si>
  <si>
    <t>5019448</t>
  </si>
  <si>
    <t>ZAPORNI VENTIL</t>
  </si>
  <si>
    <t>5040620</t>
  </si>
  <si>
    <t>5037934</t>
  </si>
  <si>
    <t>ZAPRTA MATICA</t>
  </si>
  <si>
    <t>5022002</t>
  </si>
  <si>
    <t>5039029</t>
  </si>
  <si>
    <t>ZAŠČITA PLOČEVINA</t>
  </si>
  <si>
    <t>5025419</t>
  </si>
  <si>
    <t>ZAŠČITA POD MOTORJEM</t>
  </si>
  <si>
    <t>5040129</t>
  </si>
  <si>
    <t>ZAŠČITNA LETEV DESNO ZADAJ</t>
  </si>
  <si>
    <t>5038440</t>
  </si>
  <si>
    <t>ZATIČ KOVICE</t>
  </si>
  <si>
    <t>5017487</t>
  </si>
  <si>
    <t>ZATIČ NAPENJALNI 3X10</t>
  </si>
  <si>
    <t>5040264</t>
  </si>
  <si>
    <t>ZATIČNI VIJAK</t>
  </si>
  <si>
    <t>5037305</t>
  </si>
  <si>
    <t>ZATIČNI VIJAK M8X25-GA-WA</t>
  </si>
  <si>
    <t>5034471</t>
  </si>
  <si>
    <t>ZAVORNI DISK 1.OS KOMBI MAN TGE</t>
  </si>
  <si>
    <t>5038733</t>
  </si>
  <si>
    <t>ZAVORNI DISK 2.OS MAN TGE (061-062)</t>
  </si>
  <si>
    <t>5039952</t>
  </si>
  <si>
    <t>ZGLOB TEČAJA MOTORNEGA POKROVA</t>
  </si>
  <si>
    <t>5002038</t>
  </si>
  <si>
    <t>ZOBNIŠKI PAR DIFEREC. I=1,706 Z=29:17</t>
  </si>
  <si>
    <t>5018821</t>
  </si>
  <si>
    <t>ZRAČNA ŠOBA NA ARMATURI</t>
  </si>
  <si>
    <t>5040640</t>
  </si>
  <si>
    <t>ZRAČNIK NAD POTNIKOM</t>
  </si>
  <si>
    <t>5040690</t>
  </si>
  <si>
    <t>5040486</t>
  </si>
  <si>
    <t>ŽAROMET LED DESNO SPREDAJ</t>
  </si>
  <si>
    <t>5040689</t>
  </si>
  <si>
    <t>5013899</t>
  </si>
  <si>
    <t>ŽICOVOD 1000MM</t>
  </si>
  <si>
    <t>5014835</t>
  </si>
  <si>
    <t>ŽICOVOD 1850MM</t>
  </si>
  <si>
    <t>5013920</t>
  </si>
  <si>
    <t>ŽICOVOD 2050MM</t>
  </si>
  <si>
    <t>5014833</t>
  </si>
  <si>
    <t>ŽICOVOD 815MM</t>
  </si>
  <si>
    <t>5014834</t>
  </si>
  <si>
    <t>ŽICOVOD 850MM</t>
  </si>
  <si>
    <t>36.06140.0044</t>
  </si>
  <si>
    <t>36.74801.0234</t>
  </si>
  <si>
    <t>36.25404.6249</t>
  </si>
  <si>
    <t>65.26601.6006</t>
  </si>
  <si>
    <t>51.26101.9270</t>
  </si>
  <si>
    <t>51.26101.9314</t>
  </si>
  <si>
    <t>51.26101.9296</t>
  </si>
  <si>
    <t>36.97006-6017</t>
  </si>
  <si>
    <t>83.76008.6085</t>
  </si>
  <si>
    <t>51.02500.6361</t>
  </si>
  <si>
    <t>83.78430.0528</t>
  </si>
  <si>
    <t>65.62302.0046</t>
  </si>
  <si>
    <t>36.78730.0022</t>
  </si>
  <si>
    <t>36.43701.6032</t>
  </si>
  <si>
    <t>36.43701.6023</t>
  </si>
  <si>
    <t>36.43701.6033</t>
  </si>
  <si>
    <t>33.79000.0009</t>
  </si>
  <si>
    <t>36.78434.0120</t>
  </si>
  <si>
    <t>36.30000.6006</t>
  </si>
  <si>
    <t>65.96210.0003</t>
  </si>
  <si>
    <t>65.96210.0002</t>
  </si>
  <si>
    <t>65.25260.0000</t>
  </si>
  <si>
    <t>34.73201.5010</t>
  </si>
  <si>
    <t>65.62680.0014</t>
  </si>
  <si>
    <t>04.27199.1008</t>
  </si>
  <si>
    <t>51.98182.0200</t>
  </si>
  <si>
    <t>36.96305.0049</t>
  </si>
  <si>
    <t>81.12201.2577</t>
  </si>
  <si>
    <t>36.79612.0078</t>
  </si>
  <si>
    <t>81.15210.0054</t>
  </si>
  <si>
    <t>51.10101.6036</t>
  </si>
  <si>
    <t>51.96301.0115</t>
  </si>
  <si>
    <t>81.96305.0453</t>
  </si>
  <si>
    <t>81.96305.0111</t>
  </si>
  <si>
    <t>81.96305.0191</t>
  </si>
  <si>
    <t>65.09411.0006</t>
  </si>
  <si>
    <t>81.96305.0384</t>
  </si>
  <si>
    <t>81.96305.0491</t>
  </si>
  <si>
    <t>81.96305.0492</t>
  </si>
  <si>
    <t>04.27199.1004</t>
  </si>
  <si>
    <t>06.54029.0044</t>
  </si>
  <si>
    <t>04.27199.1038</t>
  </si>
  <si>
    <t>06.54141.8502</t>
  </si>
  <si>
    <t>04.27400.0004</t>
  </si>
  <si>
    <t>36.06666.5181</t>
  </si>
  <si>
    <t>04.87150.9070</t>
  </si>
  <si>
    <t>51.06305.5036</t>
  </si>
  <si>
    <t>51.06305.5037</t>
  </si>
  <si>
    <t>81.15205.5374</t>
  </si>
  <si>
    <t>81.15205.5170</t>
  </si>
  <si>
    <t>36.15210.5003</t>
  </si>
  <si>
    <t>81.15210.5006</t>
  </si>
  <si>
    <t>51.08153.0149</t>
  </si>
  <si>
    <t>51.08153.0088</t>
  </si>
  <si>
    <t>34.77971.6137</t>
  </si>
  <si>
    <t>81.77971.5226</t>
  </si>
  <si>
    <t>81.77971.5227</t>
  </si>
  <si>
    <t>34.77971.5093</t>
  </si>
  <si>
    <t>33.77971.5314</t>
  </si>
  <si>
    <t>88.77971.5453</t>
  </si>
  <si>
    <t>88.77971.5455</t>
  </si>
  <si>
    <t>88.77971.5454</t>
  </si>
  <si>
    <t>33.77971.5315</t>
  </si>
  <si>
    <t>34.77971.5092</t>
  </si>
  <si>
    <t>51.08153.5110</t>
  </si>
  <si>
    <t>51.05806.5182</t>
  </si>
  <si>
    <t>51.06305.5398</t>
  </si>
  <si>
    <t>51.05701.0384</t>
  </si>
  <si>
    <t>51.96305.0003</t>
  </si>
  <si>
    <t>04.35160.9776</t>
  </si>
  <si>
    <t>51.09412.0398</t>
  </si>
  <si>
    <t>51.05703.5134</t>
  </si>
  <si>
    <t>51.54120.0513</t>
  </si>
  <si>
    <t>81.96301.0594</t>
  </si>
  <si>
    <t>81.09411.5115</t>
  </si>
  <si>
    <t>51.10311.6077</t>
  </si>
  <si>
    <t>51.10311.6082</t>
  </si>
  <si>
    <t>51.96341.0398</t>
  </si>
  <si>
    <t>81.96305.0422</t>
  </si>
  <si>
    <t>36.96305.0018</t>
  </si>
  <si>
    <t>36.06301.5152</t>
  </si>
  <si>
    <t>36.06301.5151</t>
  </si>
  <si>
    <t>51.96330.0352</t>
  </si>
  <si>
    <t>51.06304.5457</t>
  </si>
  <si>
    <t>81.06303.0410</t>
  </si>
  <si>
    <t>81.06303.5649</t>
  </si>
  <si>
    <t>81.06303.5652</t>
  </si>
  <si>
    <t>51.06305.5209</t>
  </si>
  <si>
    <t>06.54131.2101</t>
  </si>
  <si>
    <t>34.77971.6139</t>
  </si>
  <si>
    <t>51.98182.0109</t>
  </si>
  <si>
    <t>51.98182.0216</t>
  </si>
  <si>
    <t>04.27405.9512</t>
  </si>
  <si>
    <t>04.27405.9503</t>
  </si>
  <si>
    <t>51.06303.0398</t>
  </si>
  <si>
    <t>65.06301.6030</t>
  </si>
  <si>
    <t>51.96330.0294</t>
  </si>
  <si>
    <t>51.10300.6023</t>
  </si>
  <si>
    <t>06.67123.4519</t>
  </si>
  <si>
    <t>51.15210.0001</t>
  </si>
  <si>
    <t>65.96002.0039</t>
  </si>
  <si>
    <t>81.06111.6007</t>
  </si>
  <si>
    <t>06.08042.0309</t>
  </si>
  <si>
    <t>06.36100.2105</t>
  </si>
  <si>
    <t>65.51502.0000</t>
  </si>
  <si>
    <t>36.97122.0010</t>
  </si>
  <si>
    <t>36.06140.0045</t>
  </si>
  <si>
    <t>65.12501.6006</t>
  </si>
  <si>
    <t>65.61910.0001</t>
  </si>
  <si>
    <t>65.08405.0000</t>
  </si>
  <si>
    <t>81.97840.2130</t>
  </si>
  <si>
    <t>81.97840.2131</t>
  </si>
  <si>
    <t>65.15403.6002</t>
  </si>
  <si>
    <t>81.15403.9146</t>
  </si>
  <si>
    <t>51.11103.9786</t>
  </si>
  <si>
    <t>51.05100.6262</t>
  </si>
  <si>
    <t>51.05100.7053</t>
  </si>
  <si>
    <t>51.06500.7128</t>
  </si>
  <si>
    <t>51.06500-9587</t>
  </si>
  <si>
    <t>81.47101.6136</t>
  </si>
  <si>
    <t>81.26485.6041</t>
  </si>
  <si>
    <t>81.27121.0126</t>
  </si>
  <si>
    <t>81.27120-6212</t>
  </si>
  <si>
    <t>81.27120-6214</t>
  </si>
  <si>
    <t>65.27421.0029</t>
  </si>
  <si>
    <t>51.15740.6006</t>
  </si>
  <si>
    <t>81.47501-6075</t>
  </si>
  <si>
    <t>81.25927.0117</t>
  </si>
  <si>
    <t>88.76201.0231</t>
  </si>
  <si>
    <t>81.75901.2019</t>
  </si>
  <si>
    <t>81.46711.6978</t>
  </si>
  <si>
    <t>81.46711.6972</t>
  </si>
  <si>
    <t>36.46710.6013</t>
  </si>
  <si>
    <t>81.46611.6085</t>
  </si>
  <si>
    <t>88.77115.2398</t>
  </si>
  <si>
    <t>65.43718.0006</t>
  </si>
  <si>
    <t>81.46711.6924</t>
  </si>
  <si>
    <t>36.74940.6066</t>
  </si>
  <si>
    <t>88.76840.0042</t>
  </si>
  <si>
    <t>33.74601.0036</t>
  </si>
  <si>
    <t>81.73240.5000</t>
  </si>
  <si>
    <t>51.06640.0277</t>
  </si>
  <si>
    <t>36.73701.0035</t>
  </si>
  <si>
    <t>33.74601.5025</t>
  </si>
  <si>
    <t>36.74840.0111</t>
  </si>
  <si>
    <t>36.73201.5164</t>
  </si>
  <si>
    <t>51.97485.0558</t>
  </si>
  <si>
    <t>51.97401.0552</t>
  </si>
  <si>
    <t>81.72105.2671</t>
  </si>
  <si>
    <t>36.73203.0049</t>
  </si>
  <si>
    <t>65.97430.0015</t>
  </si>
  <si>
    <t>36.73201.5188</t>
  </si>
  <si>
    <t>83.15240.0501</t>
  </si>
  <si>
    <t>51.12540.0366</t>
  </si>
  <si>
    <t>33.79201.5009</t>
  </si>
  <si>
    <t>36.73201.5189</t>
  </si>
  <si>
    <t>36.51710.0021</t>
  </si>
  <si>
    <t>65.42403.0047</t>
  </si>
  <si>
    <t>36.73201.0120</t>
  </si>
  <si>
    <t>36.73201.0115</t>
  </si>
  <si>
    <t>36.73201.0151</t>
  </si>
  <si>
    <t>36.73201.0156</t>
  </si>
  <si>
    <t>36.74962.0042</t>
  </si>
  <si>
    <t>33.77230.0016</t>
  </si>
  <si>
    <t>36.73701.5021</t>
  </si>
  <si>
    <t>83.78640.6717</t>
  </si>
  <si>
    <t>51.08140.5099</t>
  </si>
  <si>
    <t>34.77110.0003</t>
  </si>
  <si>
    <t>36.73201.0152</t>
  </si>
  <si>
    <t>81.44208.0014</t>
  </si>
  <si>
    <t>33.79504.5009</t>
  </si>
  <si>
    <t>65.02201.0012</t>
  </si>
  <si>
    <t>51.13105.6019</t>
  </si>
  <si>
    <t>51.09413.7018</t>
  </si>
  <si>
    <t>65.02201.0009</t>
  </si>
  <si>
    <t>33.26401.6001</t>
  </si>
  <si>
    <t>36.77962.6019</t>
  </si>
  <si>
    <t>36.25815.7004</t>
  </si>
  <si>
    <t>51.08105.0160</t>
  </si>
  <si>
    <t>65.62510.6016</t>
  </si>
  <si>
    <t>81.25503.6559</t>
  </si>
  <si>
    <t>81.33118-0021</t>
  </si>
  <si>
    <t>51.12501.7418</t>
  </si>
  <si>
    <t>88.25925.6029</t>
  </si>
  <si>
    <t>51.26150.5004</t>
  </si>
  <si>
    <t>51.03100.6688</t>
  </si>
  <si>
    <t>51.03100.6895</t>
  </si>
  <si>
    <t>36.46200.6022</t>
  </si>
  <si>
    <t>36.39390.6097</t>
  </si>
  <si>
    <t>36.39390.9097</t>
  </si>
  <si>
    <t>51.05104.6196</t>
  </si>
  <si>
    <t>51.38517.0060</t>
  </si>
  <si>
    <t>34.77903.6007</t>
  </si>
  <si>
    <t>81.77903.6064</t>
  </si>
  <si>
    <t>81.25236.6027</t>
  </si>
  <si>
    <t>36.05701.5016</t>
  </si>
  <si>
    <t>81.44205.6046</t>
  </si>
  <si>
    <t>81.44205.6041</t>
  </si>
  <si>
    <t>65.96821.6007</t>
  </si>
  <si>
    <t>83.78610.0774</t>
  </si>
  <si>
    <t>81.96210.0426</t>
  </si>
  <si>
    <t>51.96341.0378</t>
  </si>
  <si>
    <t>06.54110.3011</t>
  </si>
  <si>
    <t>06.54110.3003</t>
  </si>
  <si>
    <t>06.54021.7769</t>
  </si>
  <si>
    <t>06.54141.8506</t>
  </si>
  <si>
    <t>06.54101.6085</t>
  </si>
  <si>
    <t>06.54112.4006</t>
  </si>
  <si>
    <t>65.43316.0004</t>
  </si>
  <si>
    <t>65.43316.0009</t>
  </si>
  <si>
    <t>51.08152.5027</t>
  </si>
  <si>
    <t>51.08100.7309</t>
  </si>
  <si>
    <t>51.05601.0148</t>
  </si>
  <si>
    <t>51.05601.0124</t>
  </si>
  <si>
    <t>36.05601.6004</t>
  </si>
  <si>
    <t>51.09500.7194</t>
  </si>
  <si>
    <t>81.06101.6515</t>
  </si>
  <si>
    <t>36.06101.6032</t>
  </si>
  <si>
    <t>81.35613.0045</t>
  </si>
  <si>
    <t>51.10100.6191</t>
  </si>
  <si>
    <t>81.27202.6355</t>
  </si>
  <si>
    <t>51.01804.7038</t>
  </si>
  <si>
    <t>51.01804.0065</t>
  </si>
  <si>
    <t>04.94215.9152</t>
  </si>
  <si>
    <t>04.94215.9211</t>
  </si>
  <si>
    <t>51.09141.0074</t>
  </si>
  <si>
    <t>51.09141.0075</t>
  </si>
  <si>
    <t>04.94215.9238</t>
  </si>
  <si>
    <t>36.15201.5174</t>
  </si>
  <si>
    <t>51.04101.0716</t>
  </si>
  <si>
    <t>65.96820.0006</t>
  </si>
  <si>
    <t>65.96821.0002</t>
  </si>
  <si>
    <t>51.26105.0302</t>
  </si>
  <si>
    <t>81.95820.0307</t>
  </si>
  <si>
    <t>81.95820.0308</t>
  </si>
  <si>
    <t>51.06503.0390</t>
  </si>
  <si>
    <t>36.97150.0032</t>
  </si>
  <si>
    <t>83.25403.6072</t>
  </si>
  <si>
    <t>36.79612.0306</t>
  </si>
  <si>
    <t>83.25416.6953</t>
  </si>
  <si>
    <t>36.79612.0119</t>
  </si>
  <si>
    <t>81.97470.6001</t>
  </si>
  <si>
    <t>81.25458.5132</t>
  </si>
  <si>
    <t>81.25458.6237</t>
  </si>
  <si>
    <t>81.25551.0002</t>
  </si>
  <si>
    <t>81.39142.6066</t>
  </si>
  <si>
    <t>81.39142.9066</t>
  </si>
  <si>
    <t>36.39162.6168</t>
  </si>
  <si>
    <t>34.77920.6013</t>
  </si>
  <si>
    <t>81.50301.0225</t>
  </si>
  <si>
    <t>81.97115.6061</t>
  </si>
  <si>
    <t>81.76040.0037</t>
  </si>
  <si>
    <t>36.97115.6023</t>
  </si>
  <si>
    <t>81.97113.6260</t>
  </si>
  <si>
    <t>36.74963.6010</t>
  </si>
  <si>
    <t>51.08101.5326</t>
  </si>
  <si>
    <t>51.08101.6240</t>
  </si>
  <si>
    <t>51.08101.6465</t>
  </si>
  <si>
    <t>81.46430.0071</t>
  </si>
  <si>
    <t>64.46430.0001</t>
  </si>
  <si>
    <t>83.73421.2025</t>
  </si>
  <si>
    <t>36.73420.6030</t>
  </si>
  <si>
    <t>65.96821.6012</t>
  </si>
  <si>
    <t>36.71406.6021</t>
  </si>
  <si>
    <t>51.54100.7381</t>
  </si>
  <si>
    <t>07.91201.6021</t>
  </si>
  <si>
    <t>07.91201.6020</t>
  </si>
  <si>
    <t>65.43718.0004</t>
  </si>
  <si>
    <t>36.74965.0011</t>
  </si>
  <si>
    <t>36.74965.0010</t>
  </si>
  <si>
    <t>83.77969.0003</t>
  </si>
  <si>
    <t>81.25475.0152</t>
  </si>
  <si>
    <t>51.25435.6061</t>
  </si>
  <si>
    <t>81.25432.0282</t>
  </si>
  <si>
    <t>81.25435.0696</t>
  </si>
  <si>
    <t>81.25475.0282</t>
  </si>
  <si>
    <t>07.91201.0802</t>
  </si>
  <si>
    <t>07.91201.0803</t>
  </si>
  <si>
    <t>81.46433.6025</t>
  </si>
  <si>
    <t>51.19101.0412</t>
  </si>
  <si>
    <t>51.01840.0143</t>
  </si>
  <si>
    <t>51.54100.7237</t>
  </si>
  <si>
    <t>51.54100.9395</t>
  </si>
  <si>
    <t>51.05801.5820</t>
  </si>
  <si>
    <t>36.73201.0136</t>
  </si>
  <si>
    <t>36.25935.6045</t>
  </si>
  <si>
    <t>36.25814.7026</t>
  </si>
  <si>
    <t>51.25804.7650</t>
  </si>
  <si>
    <t>51.25836.7149</t>
  </si>
  <si>
    <t>81.25935.6872</t>
  </si>
  <si>
    <t>36.46200.9017</t>
  </si>
  <si>
    <t>81.97112.6001</t>
  </si>
  <si>
    <t>81.74969.0019</t>
  </si>
  <si>
    <t>65.15408.0000</t>
  </si>
  <si>
    <t>51.15408.0001</t>
  </si>
  <si>
    <t>51.15408.0002</t>
  </si>
  <si>
    <t>36.30301.0015</t>
  </si>
  <si>
    <t>81.25229.0871</t>
  </si>
  <si>
    <t>88.25229.0165</t>
  </si>
  <si>
    <t>04.93300.8014</t>
  </si>
  <si>
    <t>36.71406.6014</t>
  </si>
  <si>
    <t>36.73201.0119</t>
  </si>
  <si>
    <t>36.74960.0024</t>
  </si>
  <si>
    <t>81.74960.0131</t>
  </si>
  <si>
    <t>81.74960.4000</t>
  </si>
  <si>
    <t>03.39311.9244</t>
  </si>
  <si>
    <t>04.39535.9133</t>
  </si>
  <si>
    <t>04.39572.9004</t>
  </si>
  <si>
    <t>81.71007.0022</t>
  </si>
  <si>
    <t>83.73602.2042</t>
  </si>
  <si>
    <t>04.39534.9378</t>
  </si>
  <si>
    <t>81.79201.0076</t>
  </si>
  <si>
    <t>36.63700.6017</t>
  </si>
  <si>
    <t>33.61350.0002</t>
  </si>
  <si>
    <t>81.93410.0100</t>
  </si>
  <si>
    <t>51.01113.6066</t>
  </si>
  <si>
    <t>65.39410.6003</t>
  </si>
  <si>
    <t>65.39410.6002</t>
  </si>
  <si>
    <t>65.43722.0009</t>
  </si>
  <si>
    <t>65.43722.0010</t>
  </si>
  <si>
    <t>65.93420.6001</t>
  </si>
  <si>
    <t>65.93420.6000</t>
  </si>
  <si>
    <t>51.02410.6632</t>
  </si>
  <si>
    <t>81.46730.0042</t>
  </si>
  <si>
    <t>88.74601.5030</t>
  </si>
  <si>
    <t>33.73201.0001</t>
  </si>
  <si>
    <t>34.74801.5000</t>
  </si>
  <si>
    <t>36.74801.6135</t>
  </si>
  <si>
    <t>51.08150.6186</t>
  </si>
  <si>
    <t>83.25260.6525</t>
  </si>
  <si>
    <t>81.25260.6111</t>
  </si>
  <si>
    <t>83.25260.6522</t>
  </si>
  <si>
    <t>81.25210.0097</t>
  </si>
  <si>
    <t>83.25225.0009</t>
  </si>
  <si>
    <t>65.25240.6003</t>
  </si>
  <si>
    <t>65.25201.6003</t>
  </si>
  <si>
    <t>81.25933.0045</t>
  </si>
  <si>
    <t>36.25934.0000</t>
  </si>
  <si>
    <t>04.10160-9131</t>
  </si>
  <si>
    <t>04.10394-9421</t>
  </si>
  <si>
    <t>81.79201.6054</t>
  </si>
  <si>
    <t>06.12034.4104</t>
  </si>
  <si>
    <t>81.45503.0066</t>
  </si>
  <si>
    <t>81.90685.0407</t>
  </si>
  <si>
    <t>65.90640.0002</t>
  </si>
  <si>
    <t>06.11222.6504</t>
  </si>
  <si>
    <t>07.91165.1000</t>
  </si>
  <si>
    <t>06.11229.0036</t>
  </si>
  <si>
    <t>06.79090.4202</t>
  </si>
  <si>
    <t>06.11022.0412</t>
  </si>
  <si>
    <t>06.11249.0018</t>
  </si>
  <si>
    <t>06.13169.0054</t>
  </si>
  <si>
    <t>65.90501.0001</t>
  </si>
  <si>
    <t>06.11226.8306</t>
  </si>
  <si>
    <t>06.11222.6511</t>
  </si>
  <si>
    <t>06.11229.0015</t>
  </si>
  <si>
    <t>06.11069.0211</t>
  </si>
  <si>
    <t>65.90610.0001</t>
  </si>
  <si>
    <t>06.71030.4115</t>
  </si>
  <si>
    <t>36.25225.6001</t>
  </si>
  <si>
    <t>81.46113.0140</t>
  </si>
  <si>
    <t>51.05805.5429</t>
  </si>
  <si>
    <t>51.05805.5671</t>
  </si>
  <si>
    <t>81.27201.7026</t>
  </si>
  <si>
    <t>81.27203.6026</t>
  </si>
  <si>
    <t>81.27110.6071</t>
  </si>
  <si>
    <t>36.25505.0073</t>
  </si>
  <si>
    <t>81.52108.6031</t>
  </si>
  <si>
    <t>81.63734.6006</t>
  </si>
  <si>
    <t>65.00504-6023</t>
  </si>
  <si>
    <t>81.77915.0253</t>
  </si>
  <si>
    <t>88.74601.0066</t>
  </si>
  <si>
    <t>88.77972.6047</t>
  </si>
  <si>
    <t>83.73302.6004</t>
  </si>
  <si>
    <t>36.97801.2146</t>
  </si>
  <si>
    <t>36.97870.2020</t>
  </si>
  <si>
    <t>36.97801.2144</t>
  </si>
  <si>
    <t>51.95800-7564</t>
  </si>
  <si>
    <t>51.95800.6104</t>
  </si>
  <si>
    <t>81.10109.0030</t>
  </si>
  <si>
    <t>81.97460.6043</t>
  </si>
  <si>
    <t>51.25803.7421</t>
  </si>
  <si>
    <t>51.25803.7834</t>
  </si>
  <si>
    <t>51.25803.9566</t>
  </si>
  <si>
    <t>88.78410.6007</t>
  </si>
  <si>
    <t>06.71290.2103</t>
  </si>
  <si>
    <t>81.98180.0016</t>
  </si>
  <si>
    <t>06.71060.2101</t>
  </si>
  <si>
    <t>06.71069.0075</t>
  </si>
  <si>
    <t>81.06301.0299</t>
  </si>
  <si>
    <t>06.71063.0101</t>
  </si>
  <si>
    <t>51.10301.6380</t>
  </si>
  <si>
    <t>83.98115.0505</t>
  </si>
  <si>
    <t>06.71230.2101</t>
  </si>
  <si>
    <t>51.98130.0141</t>
  </si>
  <si>
    <t>36.54301.0004</t>
  </si>
  <si>
    <t>36.54301.0003</t>
  </si>
  <si>
    <t>51.19101.0643</t>
  </si>
  <si>
    <t>36.73201.5191</t>
  </si>
  <si>
    <t>51.19101.0681</t>
  </si>
  <si>
    <t>51.06340.5246</t>
  </si>
  <si>
    <t>33.79201.0048</t>
  </si>
  <si>
    <t>81.96210.0026</t>
  </si>
  <si>
    <t>33.79201.0049</t>
  </si>
  <si>
    <t>36.51715.0004</t>
  </si>
  <si>
    <t>36.96210.0048</t>
  </si>
  <si>
    <t>81.74840.0031</t>
  </si>
  <si>
    <t>81.63731.6407</t>
  </si>
  <si>
    <t>33.72010.5085</t>
  </si>
  <si>
    <t>33.74601.5033</t>
  </si>
  <si>
    <t>36.41801.0005</t>
  </si>
  <si>
    <t>81.41801.5504</t>
  </si>
  <si>
    <t>36.41801.5013</t>
  </si>
  <si>
    <t>81.41801.5513</t>
  </si>
  <si>
    <t>33.74601.5024</t>
  </si>
  <si>
    <t>81.79240.5080</t>
  </si>
  <si>
    <t>81.79240.5081</t>
  </si>
  <si>
    <t>33.79240.0014</t>
  </si>
  <si>
    <t>33.79240.0013</t>
  </si>
  <si>
    <t>81.79240.0132</t>
  </si>
  <si>
    <t>36.73701.4016</t>
  </si>
  <si>
    <t>36.74960.0026</t>
  </si>
  <si>
    <t>36.74960.0027</t>
  </si>
  <si>
    <t>65.15408.0014</t>
  </si>
  <si>
    <t>81.96503.0251</t>
  </si>
  <si>
    <t>65.96501.0015</t>
  </si>
  <si>
    <t>83.63710.0008</t>
  </si>
  <si>
    <t>65.43722.0005</t>
  </si>
  <si>
    <t>06.67124.1024</t>
  </si>
  <si>
    <t>06.67128.0542</t>
  </si>
  <si>
    <t>06.67300.0620</t>
  </si>
  <si>
    <t>06.67123.4411</t>
  </si>
  <si>
    <t>06.67434.6131</t>
  </si>
  <si>
    <t>36.97420.0003</t>
  </si>
  <si>
    <t>34.77101.0049</t>
  </si>
  <si>
    <t>06.67434.8127</t>
  </si>
  <si>
    <t>06.67419.0001</t>
  </si>
  <si>
    <t>06.67410.4153</t>
  </si>
  <si>
    <t>81.97460.6036</t>
  </si>
  <si>
    <t>81.97460.6041</t>
  </si>
  <si>
    <t>06.67128.0536</t>
  </si>
  <si>
    <t>06.67124.1234</t>
  </si>
  <si>
    <t>81.97440.0170</t>
  </si>
  <si>
    <t>51.97445.0084</t>
  </si>
  <si>
    <t>65.41610.0041</t>
  </si>
  <si>
    <t>88.76001.6091</t>
  </si>
  <si>
    <t>81.46113.0130</t>
  </si>
  <si>
    <t>33.77201.0462</t>
  </si>
  <si>
    <t>36.73201.0131</t>
  </si>
  <si>
    <t>04.33335.9548</t>
  </si>
  <si>
    <t>36.46113.0002</t>
  </si>
  <si>
    <t>34.77240.4003</t>
  </si>
  <si>
    <t>65.62510.6017</t>
  </si>
  <si>
    <t>65.50201.6001</t>
  </si>
  <si>
    <t>51.93030.0310</t>
  </si>
  <si>
    <t>51.91701.0550</t>
  </si>
  <si>
    <t>51.93030.0082</t>
  </si>
  <si>
    <t>06.33719.0101</t>
  </si>
  <si>
    <t>81.27102.6140</t>
  </si>
  <si>
    <t>06.56936.3004</t>
  </si>
  <si>
    <t>51.96501.0571</t>
  </si>
  <si>
    <t>51.96501.0693</t>
  </si>
  <si>
    <t>36.15901.0003</t>
  </si>
  <si>
    <t>51.98701.0135</t>
  </si>
  <si>
    <t>06.56631.0233</t>
  </si>
  <si>
    <t>81.96503.0396</t>
  </si>
  <si>
    <t>81.61951.0047</t>
  </si>
  <si>
    <t>06.56939.0146</t>
  </si>
  <si>
    <t>51.96501.0672</t>
  </si>
  <si>
    <t>81.90820.0486</t>
  </si>
  <si>
    <t>06.29019.0336</t>
  </si>
  <si>
    <t>81.46430.6087</t>
  </si>
  <si>
    <t>81.79201.6051</t>
  </si>
  <si>
    <t>83.73201.0522</t>
  </si>
  <si>
    <t>81.73110.0037</t>
  </si>
  <si>
    <t>51.91701.0677</t>
  </si>
  <si>
    <t>36.93020.0016</t>
  </si>
  <si>
    <t>81.93030.0382</t>
  </si>
  <si>
    <t>51.01804.7023</t>
  </si>
  <si>
    <t>81.50301.0226</t>
  </si>
  <si>
    <t>65.42950.0001</t>
  </si>
  <si>
    <t>65.05701.6001</t>
  </si>
  <si>
    <t>36.06301.5130</t>
  </si>
  <si>
    <t>36.06301.5129</t>
  </si>
  <si>
    <t>36.06301.5128</t>
  </si>
  <si>
    <t>36.06301.5114</t>
  </si>
  <si>
    <t>88.63730.6057</t>
  </si>
  <si>
    <t>88.63700.6062</t>
  </si>
  <si>
    <t>88.63700.6040</t>
  </si>
  <si>
    <t>36.63700.6018</t>
  </si>
  <si>
    <t>65.06404.6000</t>
  </si>
  <si>
    <t>88.28210.0005</t>
  </si>
  <si>
    <t>36.25435.0019</t>
  </si>
  <si>
    <t>81.25475.0274</t>
  </si>
  <si>
    <t>88.76332.0039</t>
  </si>
  <si>
    <t>81.25441.6177</t>
  </si>
  <si>
    <t>81.25432.0480</t>
  </si>
  <si>
    <t>81.25475.0276</t>
  </si>
  <si>
    <t>81.25432.0396</t>
  </si>
  <si>
    <t>81.25432.0281</t>
  </si>
  <si>
    <t>81.25475.0102</t>
  </si>
  <si>
    <t>88.28210.0004</t>
  </si>
  <si>
    <t>81.62670.0005</t>
  </si>
  <si>
    <t>36.73201.0169</t>
  </si>
  <si>
    <t>33.73201.2002</t>
  </si>
  <si>
    <t>33.73201.5009</t>
  </si>
  <si>
    <t>83.76009.0032</t>
  </si>
  <si>
    <t>36.73201.0116</t>
  </si>
  <si>
    <t>36.73201.0118</t>
  </si>
  <si>
    <t>36.73201.0117</t>
  </si>
  <si>
    <t>09.11003.9003</t>
  </si>
  <si>
    <t>09.11001.1032</t>
  </si>
  <si>
    <t>51.05000.7045</t>
  </si>
  <si>
    <t>06.56939.0072</t>
  </si>
  <si>
    <t>81.26421.6043</t>
  </si>
  <si>
    <t>81.48210.0038</t>
  </si>
  <si>
    <t>81.48205.0009</t>
  </si>
  <si>
    <t>36.66950.6002</t>
  </si>
  <si>
    <t>09.16012.0133</t>
  </si>
  <si>
    <t>88.77201.0998</t>
  </si>
  <si>
    <t>81.35701.0155</t>
  </si>
  <si>
    <t>65.45302.0010</t>
  </si>
  <si>
    <t>81.74821.0143</t>
  </si>
  <si>
    <t>83.74821.0643</t>
  </si>
  <si>
    <t>36.97006.6032</t>
  </si>
  <si>
    <t>36.97006.0013</t>
  </si>
  <si>
    <t>36.71406.6030</t>
  </si>
  <si>
    <t>83.48270.0007</t>
  </si>
  <si>
    <t>83.15110.0510</t>
  </si>
  <si>
    <t>36.73201.0153</t>
  </si>
  <si>
    <t>33.74601.0031</t>
  </si>
  <si>
    <t>81.63731.6304</t>
  </si>
  <si>
    <t>65.50820.6005</t>
  </si>
  <si>
    <t>81.51401.0129</t>
  </si>
  <si>
    <t>81.51401.0124</t>
  </si>
  <si>
    <t>81.51401.0176</t>
  </si>
  <si>
    <t>81.45905.0213</t>
  </si>
  <si>
    <t>33.74701.0001</t>
  </si>
  <si>
    <t>81.35720.0005</t>
  </si>
  <si>
    <t>06.15230.0205</t>
  </si>
  <si>
    <t>06.15013.0412</t>
  </si>
  <si>
    <t>06.15193.0310</t>
  </si>
  <si>
    <t>81.90714.0150</t>
  </si>
  <si>
    <t>06.15114.2310</t>
  </si>
  <si>
    <t>06.15015.0413</t>
  </si>
  <si>
    <t>36.90710.0033</t>
  </si>
  <si>
    <t>06.15013.0409</t>
  </si>
  <si>
    <t>81.46741.0010</t>
  </si>
  <si>
    <t>06.29050.0508</t>
  </si>
  <si>
    <t>81.44303-0034</t>
  </si>
  <si>
    <t>81.90713.0906</t>
  </si>
  <si>
    <t>06.29050.0109</t>
  </si>
  <si>
    <t>06.16043.0213</t>
  </si>
  <si>
    <t>81.90712.0083</t>
  </si>
  <si>
    <t>81.48205.0010</t>
  </si>
  <si>
    <t>04.29600.0532</t>
  </si>
  <si>
    <t>36.25236.0011</t>
  </si>
  <si>
    <t>81.06664.0015</t>
  </si>
  <si>
    <t>51.11402.0092</t>
  </si>
  <si>
    <t>81.73122.6381</t>
  </si>
  <si>
    <t>83.74406.6627</t>
  </si>
  <si>
    <t>83.74406.6628</t>
  </si>
  <si>
    <t>51.05104.6195</t>
  </si>
  <si>
    <t>36.78730.0008</t>
  </si>
  <si>
    <t>36.63732.0027</t>
  </si>
  <si>
    <t>36.63732.0030</t>
  </si>
  <si>
    <t>36.63732.0029</t>
  </si>
  <si>
    <t>83.74801.6069</t>
  </si>
  <si>
    <t>51.05505.0015</t>
  </si>
  <si>
    <t>81.06111.0020</t>
  </si>
  <si>
    <t>51.08101.0677</t>
  </si>
  <si>
    <t>51.04902.0039</t>
  </si>
  <si>
    <t>81.96410.0416</t>
  </si>
  <si>
    <t>81.96410.0659</t>
  </si>
  <si>
    <t>81.74601.5164</t>
  </si>
  <si>
    <t>33.72010.6059</t>
  </si>
  <si>
    <t>36.72010.0526</t>
  </si>
  <si>
    <t>81.06111.0029</t>
  </si>
  <si>
    <t>65.01503.0002</t>
  </si>
  <si>
    <t>36.74800.6290</t>
  </si>
  <si>
    <t>36.74800.6291</t>
  </si>
  <si>
    <t>81.96002.0384</t>
  </si>
  <si>
    <t>83.25504.5195</t>
  </si>
  <si>
    <t>83.25504.5191</t>
  </si>
  <si>
    <t>88.76332.0160</t>
  </si>
  <si>
    <t>51.03401.6039</t>
  </si>
  <si>
    <t>51.03400.6007</t>
  </si>
  <si>
    <t>33.72010.5028</t>
  </si>
  <si>
    <t>36.74800.6292</t>
  </si>
  <si>
    <t>36.06102.0001</t>
  </si>
  <si>
    <t>36.06102.6005</t>
  </si>
  <si>
    <t>83.79612.0055</t>
  </si>
  <si>
    <t>36.26481.6005</t>
  </si>
  <si>
    <t>83.79612.0046</t>
  </si>
  <si>
    <t>65.15402.6006</t>
  </si>
  <si>
    <t>81.30305.0253</t>
  </si>
  <si>
    <t>81.30550.0274</t>
  </si>
  <si>
    <t>51.98180.0063</t>
  </si>
  <si>
    <t>65.05701.6006</t>
  </si>
  <si>
    <t>33.61350.0001</t>
  </si>
  <si>
    <t>51.12305.5163</t>
  </si>
  <si>
    <t>81.12501.6087</t>
  </si>
  <si>
    <t>88.77201.0979</t>
  </si>
  <si>
    <t>51.98130.0436</t>
  </si>
  <si>
    <t>81.98125.6120</t>
  </si>
  <si>
    <t>81.44202.0081</t>
  </si>
  <si>
    <t>36.25913.6005</t>
  </si>
  <si>
    <t>83.21107.6000</t>
  </si>
  <si>
    <t>36.21103.6021</t>
  </si>
  <si>
    <t>81.48227.0006</t>
  </si>
  <si>
    <t>83.76009.0023</t>
  </si>
  <si>
    <t>65.62302.6004</t>
  </si>
  <si>
    <t>81.93601.0039</t>
  </si>
  <si>
    <t>81.12201.2611</t>
  </si>
  <si>
    <t>06.73599.0030</t>
  </si>
  <si>
    <t>81.98130.6035</t>
  </si>
  <si>
    <t>36.74940.6067</t>
  </si>
  <si>
    <t>51.06640.0278</t>
  </si>
  <si>
    <t>81.39115.0207</t>
  </si>
  <si>
    <t>51.47104.0006</t>
  </si>
  <si>
    <t>51.11401.0142</t>
  </si>
  <si>
    <t>03.39312.9125</t>
  </si>
  <si>
    <t>03.39312.9122</t>
  </si>
  <si>
    <t>04.29300.0887</t>
  </si>
  <si>
    <t>04.29600.0505</t>
  </si>
  <si>
    <t>04.29300.0258</t>
  </si>
  <si>
    <t>04.29300.0823</t>
  </si>
  <si>
    <t>04.29305.0024</t>
  </si>
  <si>
    <t>04.29300.0999</t>
  </si>
  <si>
    <t>81.74950.0316</t>
  </si>
  <si>
    <t>81.74950.0276</t>
  </si>
  <si>
    <t>65.97420.0000</t>
  </si>
  <si>
    <t>81.93021.0290</t>
  </si>
  <si>
    <t>83.77104.0012</t>
  </si>
  <si>
    <t>51.01201.0324</t>
  </si>
  <si>
    <t>36.63732.0025</t>
  </si>
  <si>
    <t>36.35730.0003</t>
  </si>
  <si>
    <t>88.77903.6268</t>
  </si>
  <si>
    <t>81.98183.6435</t>
  </si>
  <si>
    <t>51.25601.0013</t>
  </si>
  <si>
    <t>51.05400.6007</t>
  </si>
  <si>
    <t>81.25902.0514</t>
  </si>
  <si>
    <t>65.25902.0015</t>
  </si>
  <si>
    <t>81.25902.0561</t>
  </si>
  <si>
    <t>81.25902.0515</t>
  </si>
  <si>
    <t>51.25902.0077</t>
  </si>
  <si>
    <t>51.26212.0014</t>
  </si>
  <si>
    <t>06.71020.0615</t>
  </si>
  <si>
    <t>06.71020.0609</t>
  </si>
  <si>
    <t>81.12201.5652</t>
  </si>
  <si>
    <t>36.12201.6153</t>
  </si>
  <si>
    <t>36.12201.6060</t>
  </si>
  <si>
    <t>81.06664.6021</t>
  </si>
  <si>
    <t>81.51401.0178</t>
  </si>
  <si>
    <t>81.78610.6623</t>
  </si>
  <si>
    <t>65.62303.6029</t>
  </si>
  <si>
    <t>81.46720.0123</t>
  </si>
  <si>
    <t>33.26430.6001</t>
  </si>
  <si>
    <t>36.43220.6003</t>
  </si>
  <si>
    <t>65.35720.0001</t>
  </si>
  <si>
    <t>36.73701.4020</t>
  </si>
  <si>
    <t>36.78530.6000</t>
  </si>
  <si>
    <t>36.78530.0018</t>
  </si>
  <si>
    <t>33.76810.6006</t>
  </si>
  <si>
    <t>36.25514.6010</t>
  </si>
  <si>
    <t>81.27421-0299</t>
  </si>
  <si>
    <t>65.27120.0011</t>
  </si>
  <si>
    <t>36.71408.6025</t>
  </si>
  <si>
    <t>51.27421.0346</t>
  </si>
  <si>
    <t>81.27421.0287</t>
  </si>
  <si>
    <t>65.25937.0001</t>
  </si>
  <si>
    <t>51.27120.7044</t>
  </si>
  <si>
    <t>88.25505.0056</t>
  </si>
  <si>
    <t>81.27421.0317</t>
  </si>
  <si>
    <t>51.27421.0400</t>
  </si>
  <si>
    <t>51.27421.0223</t>
  </si>
  <si>
    <t>51.27421-0386</t>
  </si>
  <si>
    <t>51.27421.0264</t>
  </si>
  <si>
    <t>81.27421.0288</t>
  </si>
  <si>
    <t>81.25937.0040</t>
  </si>
  <si>
    <t>51.09402.6034</t>
  </si>
  <si>
    <t>51.54120.5190</t>
  </si>
  <si>
    <t>51.05703.5036</t>
  </si>
  <si>
    <t>51.05701.0456</t>
  </si>
  <si>
    <t>51.54120.6067</t>
  </si>
  <si>
    <t>36.08201.0063</t>
  </si>
  <si>
    <t>81.44205.6038</t>
  </si>
  <si>
    <t>64.46431.7001</t>
  </si>
  <si>
    <t>81.25320.6136</t>
  </si>
  <si>
    <t>81.25320.6135</t>
  </si>
  <si>
    <t>81.25320.6077</t>
  </si>
  <si>
    <t>51.25413.6386</t>
  </si>
  <si>
    <t>06.21569.0220</t>
  </si>
  <si>
    <t>81.91020.0681</t>
  </si>
  <si>
    <t>36.77230.0017</t>
  </si>
  <si>
    <t>36.77230.0022</t>
  </si>
  <si>
    <t>06.73593.0508</t>
  </si>
  <si>
    <t>36.98180.6033</t>
  </si>
  <si>
    <t>81.98183.6022</t>
  </si>
  <si>
    <t>81.98180.6046</t>
  </si>
  <si>
    <t>81.47340.0056</t>
  </si>
  <si>
    <t>81.47340.0189</t>
  </si>
  <si>
    <t>34.77110.0005</t>
  </si>
  <si>
    <t>81.76240.0001</t>
  </si>
  <si>
    <t>81.76240.0000</t>
  </si>
  <si>
    <t>81.35100.6615</t>
  </si>
  <si>
    <t>51.26201.7308</t>
  </si>
  <si>
    <t>51.26201.9308</t>
  </si>
  <si>
    <t>36.75101.2062</t>
  </si>
  <si>
    <t>81.63733.0112</t>
  </si>
  <si>
    <t>88.75101.0973</t>
  </si>
  <si>
    <t>36.75401.6406</t>
  </si>
  <si>
    <t>36.75101.2214</t>
  </si>
  <si>
    <t>36.75301.0051</t>
  </si>
  <si>
    <t>36.75101.0611</t>
  </si>
  <si>
    <t>33.77201.0643</t>
  </si>
  <si>
    <t>81.25229.0901</t>
  </si>
  <si>
    <t>83.75103.0462</t>
  </si>
  <si>
    <t>33.75401.6098</t>
  </si>
  <si>
    <t>88.75103.0124</t>
  </si>
  <si>
    <t>36.75401.6232</t>
  </si>
  <si>
    <t>83.75103.0349</t>
  </si>
  <si>
    <t>88.75401.6348</t>
  </si>
  <si>
    <t>36.75401.6241</t>
  </si>
  <si>
    <t>88.75401.6428</t>
  </si>
  <si>
    <t>36.75101.0671</t>
  </si>
  <si>
    <t>36.75101.2035</t>
  </si>
  <si>
    <t>36.75101.2031</t>
  </si>
  <si>
    <t>88.77201.0985</t>
  </si>
  <si>
    <t>65.62450.6034</t>
  </si>
  <si>
    <t>81.75301.6804</t>
  </si>
  <si>
    <t>88.75103.0484</t>
  </si>
  <si>
    <t>36.75101.2305</t>
  </si>
  <si>
    <t>36.75101-0718</t>
  </si>
  <si>
    <t>88.75101.0960</t>
  </si>
  <si>
    <t>83.75101.0483</t>
  </si>
  <si>
    <t>88.73201.2090</t>
  </si>
  <si>
    <t>81.73201.2470</t>
  </si>
  <si>
    <t>04.34230.0002</t>
  </si>
  <si>
    <t>88.25503.6437</t>
  </si>
  <si>
    <t>81.25503.6247</t>
  </si>
  <si>
    <t>81.25505.0374</t>
  </si>
  <si>
    <t>36.25509.0013</t>
  </si>
  <si>
    <t>81.25514.0049</t>
  </si>
  <si>
    <t>88.25505.0032</t>
  </si>
  <si>
    <t>88.25505.6246</t>
  </si>
  <si>
    <t>81.25503.0309</t>
  </si>
  <si>
    <t>81.25520.0216</t>
  </si>
  <si>
    <t>81.25505.0837</t>
  </si>
  <si>
    <t>81.25503.0181</t>
  </si>
  <si>
    <t>88.25503.0081</t>
  </si>
  <si>
    <t>81.25503.0209</t>
  </si>
  <si>
    <t>51.90210.0013</t>
  </si>
  <si>
    <t>06.06229.0099</t>
  </si>
  <si>
    <t>83.73501.5513</t>
  </si>
  <si>
    <t>33.25201.6029</t>
  </si>
  <si>
    <t>51.25923.0068</t>
  </si>
  <si>
    <t>83.25201.6609</t>
  </si>
  <si>
    <t>36.74969.0009</t>
  </si>
  <si>
    <t>65.02640.0001</t>
  </si>
  <si>
    <t>51.90020.0281</t>
  </si>
  <si>
    <t>83.75103.0356</t>
  </si>
  <si>
    <t>36.75101.2291</t>
  </si>
  <si>
    <t>88.75103.0120</t>
  </si>
  <si>
    <t>65.15403.6010</t>
  </si>
  <si>
    <t>51.01601.5081</t>
  </si>
  <si>
    <t>81.26482.0038</t>
  </si>
  <si>
    <t>51.10100.7391</t>
  </si>
  <si>
    <t>36.77915.0256</t>
  </si>
  <si>
    <t>81.27101.6656</t>
  </si>
  <si>
    <t>36.97201.0025</t>
  </si>
  <si>
    <t>36.97201.5047</t>
  </si>
  <si>
    <t>36.73202.2178</t>
  </si>
  <si>
    <t>36.73202.2177</t>
  </si>
  <si>
    <t>33.79240.6003</t>
  </si>
  <si>
    <t>33.79240.6002</t>
  </si>
  <si>
    <t>81.97201.0309</t>
  </si>
  <si>
    <t>33.74713.6002</t>
  </si>
  <si>
    <t>33.74713.6001</t>
  </si>
  <si>
    <t>04.23300.9813</t>
  </si>
  <si>
    <t>51.25435.0224</t>
  </si>
  <si>
    <t>51.06402.0118</t>
  </si>
  <si>
    <t>65.06401.0001</t>
  </si>
  <si>
    <t>36.06401.6002</t>
  </si>
  <si>
    <t>51.06402.6009</t>
  </si>
  <si>
    <t>51.00900.6833</t>
  </si>
  <si>
    <t>36.71408.6006</t>
  </si>
  <si>
    <t>81.74950.0214</t>
  </si>
  <si>
    <t>81.74950.0213</t>
  </si>
  <si>
    <t>06.56936.1199</t>
  </si>
  <si>
    <t>06.56190.0727</t>
  </si>
  <si>
    <t>51.96501.0745</t>
  </si>
  <si>
    <t>51.96501.0746</t>
  </si>
  <si>
    <t>81.15901.0042</t>
  </si>
  <si>
    <t>06.56930.3113</t>
  </si>
  <si>
    <t>06.56200.0707</t>
  </si>
  <si>
    <t>06.56343.1213</t>
  </si>
  <si>
    <t>06.56936.2481</t>
  </si>
  <si>
    <t>06.56936.2733</t>
  </si>
  <si>
    <t>06.56930.3036</t>
  </si>
  <si>
    <t>65.96503.0002</t>
  </si>
  <si>
    <t>51.01510.7001</t>
  </si>
  <si>
    <t>51.96601.0553</t>
  </si>
  <si>
    <t>51.06903.0067</t>
  </si>
  <si>
    <t>51.08901.0315</t>
  </si>
  <si>
    <t>36.96601.0011</t>
  </si>
  <si>
    <t>81.12901.0046</t>
  </si>
  <si>
    <t>51.15901.0026</t>
  </si>
  <si>
    <t>51.08901.0041</t>
  </si>
  <si>
    <t>81.96601.0528</t>
  </si>
  <si>
    <t>65.08901.0001</t>
  </si>
  <si>
    <t>65.08901.0002</t>
  </si>
  <si>
    <t>65.05901.0000</t>
  </si>
  <si>
    <t>65.05901.0001</t>
  </si>
  <si>
    <t>65.08902.0002</t>
  </si>
  <si>
    <t>65.08901.0000</t>
  </si>
  <si>
    <t>65.05903.0000</t>
  </si>
  <si>
    <t>65.15901.0000</t>
  </si>
  <si>
    <t>65.15901.0001</t>
  </si>
  <si>
    <t>65.96501.0044</t>
  </si>
  <si>
    <t>51.09905.0095</t>
  </si>
  <si>
    <t>51.06904.0050</t>
  </si>
  <si>
    <t>51.08901.0342</t>
  </si>
  <si>
    <t>84.77972.0060</t>
  </si>
  <si>
    <t>65.05903.0002</t>
  </si>
  <si>
    <t>36.74950.6025</t>
  </si>
  <si>
    <t>51.96601.0537</t>
  </si>
  <si>
    <t>06.56254-2203</t>
  </si>
  <si>
    <t>51.54901.0027</t>
  </si>
  <si>
    <t>51.03901.0338</t>
  </si>
  <si>
    <t>51.03901.0437</t>
  </si>
  <si>
    <t>51.03901.0420</t>
  </si>
  <si>
    <t>65.96501.0069</t>
  </si>
  <si>
    <t>04.39535.9139</t>
  </si>
  <si>
    <t>06.56938.0522</t>
  </si>
  <si>
    <t>81.96503.0477</t>
  </si>
  <si>
    <t>06.56936-4345</t>
  </si>
  <si>
    <t>06.56936.6409</t>
  </si>
  <si>
    <t>06.56931.2143</t>
  </si>
  <si>
    <t>06.56939-0029</t>
  </si>
  <si>
    <t>06.56936.0459</t>
  </si>
  <si>
    <t>81.11905.0034</t>
  </si>
  <si>
    <t>81.11905.0035</t>
  </si>
  <si>
    <t>06.56333.3256</t>
  </si>
  <si>
    <t>06.56930.2582</t>
  </si>
  <si>
    <t>06.56939.0140</t>
  </si>
  <si>
    <t>06.56341.1239</t>
  </si>
  <si>
    <t>81.96101.0758</t>
  </si>
  <si>
    <t>81.96101.0733</t>
  </si>
  <si>
    <t>81.96101.0757</t>
  </si>
  <si>
    <t>51.09905.0098</t>
  </si>
  <si>
    <t>51.08901.0027</t>
  </si>
  <si>
    <t>07.91163.0069</t>
  </si>
  <si>
    <t>51.09904.0044</t>
  </si>
  <si>
    <t>51.08901.0336</t>
  </si>
  <si>
    <t>51.96601.0552</t>
  </si>
  <si>
    <t>51.01903.0347</t>
  </si>
  <si>
    <t>51.09904.0040</t>
  </si>
  <si>
    <t>81.12901.0048</t>
  </si>
  <si>
    <t>51.05904.0126</t>
  </si>
  <si>
    <t>65.05907.0000</t>
  </si>
  <si>
    <t>06.56936.2319</t>
  </si>
  <si>
    <t>51.96501.0357</t>
  </si>
  <si>
    <t>51.05904.0244</t>
  </si>
  <si>
    <t>51.05901.0146</t>
  </si>
  <si>
    <t>51.05904.0140</t>
  </si>
  <si>
    <t>51.05901.0169</t>
  </si>
  <si>
    <t>51.01510.6010</t>
  </si>
  <si>
    <t>51.01903.0297</t>
  </si>
  <si>
    <t>51.01903.0294</t>
  </si>
  <si>
    <t>51.03905.0204</t>
  </si>
  <si>
    <t>51.01901.0136</t>
  </si>
  <si>
    <t>65.03905.0000</t>
  </si>
  <si>
    <t>51.01903.0262</t>
  </si>
  <si>
    <t>06.56939.0112</t>
  </si>
  <si>
    <t>51.93020.0384</t>
  </si>
  <si>
    <t>51.01510.0334</t>
  </si>
  <si>
    <t>51.08902.0203</t>
  </si>
  <si>
    <t>51.08902.0218</t>
  </si>
  <si>
    <t>51.08902.0217</t>
  </si>
  <si>
    <t>51.08902.0194</t>
  </si>
  <si>
    <t>81.25902.6205</t>
  </si>
  <si>
    <t>51.98701.0111</t>
  </si>
  <si>
    <t>51.98701.0090</t>
  </si>
  <si>
    <t>51.06904.0048</t>
  </si>
  <si>
    <t>51.09901.0068</t>
  </si>
  <si>
    <t>51.09901.0036</t>
  </si>
  <si>
    <t>51.09901.0051</t>
  </si>
  <si>
    <t>51.08901.0262</t>
  </si>
  <si>
    <t>51.08901.0261</t>
  </si>
  <si>
    <t>81.54901.0102</t>
  </si>
  <si>
    <t>51.06903.0030</t>
  </si>
  <si>
    <t>51.06904.0023</t>
  </si>
  <si>
    <t>51.06901.0119</t>
  </si>
  <si>
    <t>83.74940.6547</t>
  </si>
  <si>
    <t>51.05903.0026</t>
  </si>
  <si>
    <t>51.01903.0252</t>
  </si>
  <si>
    <t>51.09903.0003</t>
  </si>
  <si>
    <t>51.01903.0260</t>
  </si>
  <si>
    <t>51.27421.0292</t>
  </si>
  <si>
    <t>65.25503.0068</t>
  </si>
  <si>
    <t>36.25503.0053</t>
  </si>
  <si>
    <t>81.25504.5028</t>
  </si>
  <si>
    <t>81.25504.0016</t>
  </si>
  <si>
    <t>83.25504.5137</t>
  </si>
  <si>
    <t>36.25503.0056</t>
  </si>
  <si>
    <t>36.71001.0020</t>
  </si>
  <si>
    <t>36.71001.0021</t>
  </si>
  <si>
    <t>36.72010.5069</t>
  </si>
  <si>
    <t>51.10304.0357</t>
  </si>
  <si>
    <t>51.10301.6215</t>
  </si>
  <si>
    <t>36.25514.6021</t>
  </si>
  <si>
    <t>81.77903.6116</t>
  </si>
  <si>
    <t>36.25204.0097</t>
  </si>
  <si>
    <t>88.96120.0113</t>
  </si>
  <si>
    <t>83.76840.5002</t>
  </si>
  <si>
    <t>81.96020.0394</t>
  </si>
  <si>
    <t>81.96002.0531</t>
  </si>
  <si>
    <t>51.09101.7385</t>
  </si>
  <si>
    <t>65.09000.6003</t>
  </si>
  <si>
    <t>51.09101.7268</t>
  </si>
  <si>
    <t>51.09100.7684</t>
  </si>
  <si>
    <t>51.09101.9031</t>
  </si>
  <si>
    <t>65.09100.6008</t>
  </si>
  <si>
    <t>36.77953.0045</t>
  </si>
  <si>
    <t>81.25907.0253</t>
  </si>
  <si>
    <t>36.30725.6003</t>
  </si>
  <si>
    <t>81.95801.0158</t>
  </si>
  <si>
    <t>81.74406.6123</t>
  </si>
  <si>
    <t>06.22140.0910</t>
  </si>
  <si>
    <t>65.62540.0002</t>
  </si>
  <si>
    <t>65.62690.0033</t>
  </si>
  <si>
    <t>88.99282.8168</t>
  </si>
  <si>
    <t>06.29050.0116</t>
  </si>
  <si>
    <t>07.93310.0005</t>
  </si>
  <si>
    <t>81.97651.0150</t>
  </si>
  <si>
    <t>81.32655.0007</t>
  </si>
  <si>
    <t>51.10303.6181</t>
  </si>
  <si>
    <t>51.02310.0120</t>
  </si>
  <si>
    <t>83.77930.6517</t>
  </si>
  <si>
    <t>36.77973.0054</t>
  </si>
  <si>
    <t>81.77962.0033</t>
  </si>
  <si>
    <t>33.12510.0001</t>
  </si>
  <si>
    <t>51.25902.0134</t>
  </si>
  <si>
    <t>83.74406.6561</t>
  </si>
  <si>
    <t>36.25902.0054</t>
  </si>
  <si>
    <t>51.13115.0039</t>
  </si>
  <si>
    <t>36.06663-6001</t>
  </si>
  <si>
    <t>51.05405.0012</t>
  </si>
  <si>
    <t>81.52120.0026</t>
  </si>
  <si>
    <t>36.98125.0001</t>
  </si>
  <si>
    <t>36.79612.0052</t>
  </si>
  <si>
    <t>51.54122.0011</t>
  </si>
  <si>
    <t>83.98125.6004</t>
  </si>
  <si>
    <t>88.61980.6005</t>
  </si>
  <si>
    <t>51.09413.0029</t>
  </si>
  <si>
    <t>81.51260.6059</t>
  </si>
  <si>
    <t>88.28620-6007</t>
  </si>
  <si>
    <t>65.61930.0004</t>
  </si>
  <si>
    <t>85.97401.0021</t>
  </si>
  <si>
    <t>06.02093.4510</t>
  </si>
  <si>
    <t>06.03216.8317</t>
  </si>
  <si>
    <t>06.03216.8306</t>
  </si>
  <si>
    <t>81.74920.0013</t>
  </si>
  <si>
    <t>51.98130.0407</t>
  </si>
  <si>
    <t>51.90490.0029</t>
  </si>
  <si>
    <t>51.90490.0030</t>
  </si>
  <si>
    <t>06.01494.6424</t>
  </si>
  <si>
    <t>06.03216.8307</t>
  </si>
  <si>
    <t>06.03216.8310</t>
  </si>
  <si>
    <t>06.03216.8313</t>
  </si>
  <si>
    <t>65.90030.0011</t>
  </si>
  <si>
    <t>06.01013.7230</t>
  </si>
  <si>
    <t>06.02140.0605</t>
  </si>
  <si>
    <t>06.01283.5217</t>
  </si>
  <si>
    <t>06.01289.0312</t>
  </si>
  <si>
    <t>06.02813.4421</t>
  </si>
  <si>
    <t>06.01493.6305</t>
  </si>
  <si>
    <t>06.02836.4568</t>
  </si>
  <si>
    <t>06.01493.6422</t>
  </si>
  <si>
    <t>06.01734.6414</t>
  </si>
  <si>
    <t>06.01493.6413</t>
  </si>
  <si>
    <t>06.01494.6414</t>
  </si>
  <si>
    <t>36.90490.0055</t>
  </si>
  <si>
    <t>06.01494.6417</t>
  </si>
  <si>
    <t>06.01734.4417</t>
  </si>
  <si>
    <t>06.01783.8514</t>
  </si>
  <si>
    <t>51.90020.0453</t>
  </si>
  <si>
    <t>65.90405.0190</t>
  </si>
  <si>
    <t>06.01733.4717</t>
  </si>
  <si>
    <t>06.01493.6718</t>
  </si>
  <si>
    <t>06.04300.3611</t>
  </si>
  <si>
    <t>06.04201.2509</t>
  </si>
  <si>
    <t>06.03216.8202</t>
  </si>
  <si>
    <t>06.01283.4912</t>
  </si>
  <si>
    <t>06.04219.0109</t>
  </si>
  <si>
    <t>06.08023.0730</t>
  </si>
  <si>
    <t>06.02246.0606</t>
  </si>
  <si>
    <t>51.90490.0061</t>
  </si>
  <si>
    <t>06.03216.8332</t>
  </si>
  <si>
    <t>06.01019.0146</t>
  </si>
  <si>
    <t>06.02813.4410</t>
  </si>
  <si>
    <t>06.02813.4936</t>
  </si>
  <si>
    <t>06.07213.1308</t>
  </si>
  <si>
    <t>51.90490.0021</t>
  </si>
  <si>
    <t>06.05781.0312</t>
  </si>
  <si>
    <t>06.03216.8304</t>
  </si>
  <si>
    <t>06.03216.8422</t>
  </si>
  <si>
    <t>06.03216.8322</t>
  </si>
  <si>
    <t>06.02813.4913</t>
  </si>
  <si>
    <t>36.90490.0025</t>
  </si>
  <si>
    <t>06.06229.0122</t>
  </si>
  <si>
    <t>51.90210.0010</t>
  </si>
  <si>
    <t>06.07222.0807</t>
  </si>
  <si>
    <t>06.03216.8413</t>
  </si>
  <si>
    <t>06.03216.8431</t>
  </si>
  <si>
    <t>06.01734.4320</t>
  </si>
  <si>
    <t>65.90405.0141</t>
  </si>
  <si>
    <t>06.02249.0002</t>
  </si>
  <si>
    <t>06.02813.4408</t>
  </si>
  <si>
    <t>65.90030.0062</t>
  </si>
  <si>
    <t>81.90405.0279</t>
  </si>
  <si>
    <t>51.98150.0085</t>
  </si>
  <si>
    <t>51.90020.0427</t>
  </si>
  <si>
    <t>51.90020.0354</t>
  </si>
  <si>
    <t>06.04219.0020</t>
  </si>
  <si>
    <t>65.90640.0000</t>
  </si>
  <si>
    <t>06.02233.0408</t>
  </si>
  <si>
    <t>65.90405.0045</t>
  </si>
  <si>
    <t>06.08042.0307</t>
  </si>
  <si>
    <t>65.90310.0000</t>
  </si>
  <si>
    <t>81.91020.0694</t>
  </si>
  <si>
    <t>51.90020.0500</t>
  </si>
  <si>
    <t>06.02834.6517</t>
  </si>
  <si>
    <t>06.01283.4910</t>
  </si>
  <si>
    <t>65.05504.6002</t>
  </si>
  <si>
    <t>51.06361.0012</t>
  </si>
  <si>
    <t>51.10102.0234</t>
  </si>
  <si>
    <t>51.08105.5035</t>
  </si>
  <si>
    <t>51.06303.5707</t>
  </si>
  <si>
    <t>51.06304.5267</t>
  </si>
  <si>
    <t>51.05701.0413</t>
  </si>
  <si>
    <t>51.05704.5544</t>
  </si>
  <si>
    <t>51.10301.6189</t>
  </si>
  <si>
    <t>51.05701.0417</t>
  </si>
  <si>
    <t>51.10304.0403</t>
  </si>
  <si>
    <t>51.10301.6213</t>
  </si>
  <si>
    <t>51.10301.6214</t>
  </si>
  <si>
    <t>51.12308.5025</t>
  </si>
  <si>
    <t>51.12308.5026</t>
  </si>
  <si>
    <t>51.12308.5023</t>
  </si>
  <si>
    <t>81.74940.0075</t>
  </si>
  <si>
    <t>51.19107.0110</t>
  </si>
  <si>
    <t>04.39500.9831</t>
  </si>
  <si>
    <t>36.74965.6102</t>
  </si>
  <si>
    <t>36.72010.5038</t>
  </si>
  <si>
    <t>36.72010.5037</t>
  </si>
  <si>
    <t>36.72010.5070</t>
  </si>
  <si>
    <t>65.06500.6003</t>
  </si>
  <si>
    <t>81.46430.0082</t>
  </si>
  <si>
    <t>06.24171.0508</t>
  </si>
  <si>
    <t>51.98150.0177</t>
  </si>
  <si>
    <t>65.62540.0001</t>
  </si>
  <si>
    <t>34.74701.5011</t>
  </si>
  <si>
    <t>81.74601.0101</t>
  </si>
  <si>
    <t>81.98001.6018</t>
  </si>
  <si>
    <t>83.95501.6527</t>
  </si>
  <si>
    <t>81.92611.0125</t>
  </si>
  <si>
    <t>51.04101.0717</t>
  </si>
  <si>
    <t>81.98180.6001</t>
  </si>
  <si>
    <t>81.98180.6077</t>
  </si>
  <si>
    <t>51.98181.6021</t>
  </si>
  <si>
    <t>81.98183.6303</t>
  </si>
  <si>
    <t>51.98182.0148</t>
  </si>
  <si>
    <t>51.98182.0127</t>
  </si>
  <si>
    <t>36.25432.0005</t>
  </si>
  <si>
    <t>36.97610.0004</t>
  </si>
  <si>
    <t>33.74821.6001</t>
  </si>
  <si>
    <t>51.04102.0176</t>
  </si>
  <si>
    <t>81.97602.0908</t>
  </si>
  <si>
    <t>06.67420.1235</t>
  </si>
  <si>
    <t>51.04103.0118</t>
  </si>
  <si>
    <t>51.02301.6086</t>
  </si>
  <si>
    <t>36.74963.6020</t>
  </si>
  <si>
    <t>36.74963.6021</t>
  </si>
  <si>
    <t>81.26411.6088</t>
  </si>
  <si>
    <t>34.26411.6001</t>
  </si>
  <si>
    <t>81.98183.6167</t>
  </si>
  <si>
    <t>88.75103.0078</t>
  </si>
  <si>
    <t>36.73203.5062</t>
  </si>
  <si>
    <t>83.74601.6549</t>
  </si>
  <si>
    <t>51.26201.7289</t>
  </si>
  <si>
    <t>51.26201.7292</t>
  </si>
  <si>
    <t>51.26201.9273</t>
  </si>
  <si>
    <t>51.04104.0034</t>
  </si>
  <si>
    <t>83.97122.6004</t>
  </si>
  <si>
    <t>36.97116.6000</t>
  </si>
  <si>
    <t>88.76201.0649</t>
  </si>
  <si>
    <t>81.97122.0041</t>
  </si>
  <si>
    <t>36.97115.6009</t>
  </si>
  <si>
    <t>81.25475.0238</t>
  </si>
  <si>
    <t>81.96020.0173</t>
  </si>
  <si>
    <t>36.97150.5000</t>
  </si>
  <si>
    <t>83.97116-0575</t>
  </si>
  <si>
    <t>83.97116.0576</t>
  </si>
  <si>
    <t>36.97115.0003</t>
  </si>
  <si>
    <t>36.97116.0240</t>
  </si>
  <si>
    <t>81.97101.2013</t>
  </si>
  <si>
    <t>81.25435.0842</t>
  </si>
  <si>
    <t>36.62305.6069</t>
  </si>
  <si>
    <t>51.08150.0035</t>
  </si>
  <si>
    <t>51.91606.0053</t>
  </si>
  <si>
    <t>81.25475.0288</t>
  </si>
  <si>
    <t>65.01112.6001</t>
  </si>
  <si>
    <t>51.91606.0063</t>
  </si>
  <si>
    <t>36.47103.6002</t>
  </si>
  <si>
    <t>06.08042.0208</t>
  </si>
  <si>
    <t>06.71030.4111</t>
  </si>
  <si>
    <t>81.25209.2002</t>
  </si>
  <si>
    <t>51.08120.0413</t>
  </si>
  <si>
    <t>33.72010.5059</t>
  </si>
  <si>
    <t>36.72010.0082</t>
  </si>
  <si>
    <t>65.62510.0017</t>
  </si>
  <si>
    <t>06.41159.0010</t>
  </si>
  <si>
    <t>06.22120.0505</t>
  </si>
  <si>
    <t>51.90210.0033</t>
  </si>
  <si>
    <t>51.90201.0202</t>
  </si>
  <si>
    <t>65.50803.0006</t>
  </si>
  <si>
    <t>65.50803.0003</t>
  </si>
  <si>
    <t>83.95301.6502</t>
  </si>
  <si>
    <t>81.35199.6362</t>
  </si>
  <si>
    <t>81.77915.0361</t>
  </si>
  <si>
    <t>83.73120.6640</t>
  </si>
  <si>
    <t>36.25101.6044</t>
  </si>
  <si>
    <t>36.25101.6073</t>
  </si>
  <si>
    <t>36.25101.6043</t>
  </si>
  <si>
    <t>83.95501.6526</t>
  </si>
  <si>
    <t>83.95501.6533</t>
  </si>
  <si>
    <t>83.95501.6528</t>
  </si>
  <si>
    <t>83.95501.6515</t>
  </si>
  <si>
    <t>83.95501.6532</t>
  </si>
  <si>
    <t>x</t>
  </si>
  <si>
    <t>PONUDBENI PREDRAČUN št. _____________, za sklop št. 2: MB splošni rezervni deli</t>
  </si>
  <si>
    <t>5038293</t>
  </si>
  <si>
    <t>ADAPTER M12 A</t>
  </si>
  <si>
    <t>5040476</t>
  </si>
  <si>
    <t>ADBLUE ČRPALKA</t>
  </si>
  <si>
    <t>AGR  VENTIL</t>
  </si>
  <si>
    <t>5033797</t>
  </si>
  <si>
    <t>ALTERNATOR 150A CITARO CNG</t>
  </si>
  <si>
    <t>5039178</t>
  </si>
  <si>
    <t>ALTERNATOR 150A SETRA</t>
  </si>
  <si>
    <t>5038686</t>
  </si>
  <si>
    <t>ALTERNATOR 70/140A</t>
  </si>
  <si>
    <t>5037443</t>
  </si>
  <si>
    <t>AMORTIZER HLADILNIKA PIJAČ</t>
  </si>
  <si>
    <t>5020567</t>
  </si>
  <si>
    <t>ANTIVIBRATOR GREDI</t>
  </si>
  <si>
    <t>5039232</t>
  </si>
  <si>
    <t>AVTORADIO BOSCH COACH SMARTRADIO 24V</t>
  </si>
  <si>
    <t>5031945</t>
  </si>
  <si>
    <t>BATNI OBROČKI</t>
  </si>
  <si>
    <t>5040351</t>
  </si>
  <si>
    <t>BATNI OBROČKI GRT.</t>
  </si>
  <si>
    <t>5038253</t>
  </si>
  <si>
    <t>BLOK LEŽAJNI</t>
  </si>
  <si>
    <t>5012947</t>
  </si>
  <si>
    <t>BOK ZAD. DESNI ZG. DEL</t>
  </si>
  <si>
    <t>5039614</t>
  </si>
  <si>
    <t>BOKS 2.ZUNANJI LEVI</t>
  </si>
  <si>
    <t>5022030</t>
  </si>
  <si>
    <t>5022031</t>
  </si>
  <si>
    <t>5030720</t>
  </si>
  <si>
    <t>5030721</t>
  </si>
  <si>
    <t>5030724</t>
  </si>
  <si>
    <t>5030725</t>
  </si>
  <si>
    <t>5031933</t>
  </si>
  <si>
    <t>5041052</t>
  </si>
  <si>
    <t>5030687</t>
  </si>
  <si>
    <t>CEV 10X19X85 MM</t>
  </si>
  <si>
    <t>5029711</t>
  </si>
  <si>
    <t>5040416</t>
  </si>
  <si>
    <t>5040417</t>
  </si>
  <si>
    <t>5040419</t>
  </si>
  <si>
    <t>5040420</t>
  </si>
  <si>
    <t>5040421</t>
  </si>
  <si>
    <t>5040422</t>
  </si>
  <si>
    <t>5021997</t>
  </si>
  <si>
    <t>CEV GORIVA 22X3,5</t>
  </si>
  <si>
    <t>5021996</t>
  </si>
  <si>
    <t>CEV GORIVA 60X4</t>
  </si>
  <si>
    <t>5025223</t>
  </si>
  <si>
    <t>CEV GORIVA 75X5</t>
  </si>
  <si>
    <t>5022359</t>
  </si>
  <si>
    <t>CEV GORIVA RUMENA OZNAKA</t>
  </si>
  <si>
    <t>5031934</t>
  </si>
  <si>
    <t>CEV GORIVA V ČRPALKO</t>
  </si>
  <si>
    <t>5022360</t>
  </si>
  <si>
    <t>CEV GORIVA ZELENA OZNAKA</t>
  </si>
  <si>
    <t>5037475</t>
  </si>
  <si>
    <t>CEV GUMI T-KOS 28/22/28</t>
  </si>
  <si>
    <t>5037496</t>
  </si>
  <si>
    <t>CEV GUMI T-KOS 38/22/38</t>
  </si>
  <si>
    <t>5031851</t>
  </si>
  <si>
    <t>CEV HLADILNIKA ZRAKA</t>
  </si>
  <si>
    <t>5039799</t>
  </si>
  <si>
    <t>CEV HLAJENJA VODE FI 6</t>
  </si>
  <si>
    <t>5038892</t>
  </si>
  <si>
    <t>CEV HT</t>
  </si>
  <si>
    <t>5038891</t>
  </si>
  <si>
    <t>CEV HT KOMP. ZRAKA</t>
  </si>
  <si>
    <t>5016474</t>
  </si>
  <si>
    <t>5031988</t>
  </si>
  <si>
    <t>5039583</t>
  </si>
  <si>
    <t>5039777</t>
  </si>
  <si>
    <t>CEV KLIME NT</t>
  </si>
  <si>
    <t>5038230</t>
  </si>
  <si>
    <t>CEV KLIME TLAČNA STRAN 10X1MM</t>
  </si>
  <si>
    <t>5038194</t>
  </si>
  <si>
    <t>CEV KLIME TLAČNA STRAN DO STREHE 10X1MM</t>
  </si>
  <si>
    <t>5039782</t>
  </si>
  <si>
    <t>CEV KLIME V MEHU</t>
  </si>
  <si>
    <t>5039783</t>
  </si>
  <si>
    <t>5039776</t>
  </si>
  <si>
    <t>CEV KLIME VT</t>
  </si>
  <si>
    <t>5031923</t>
  </si>
  <si>
    <t>CEV KLIME Z VENTILOM</t>
  </si>
  <si>
    <t>5032677</t>
  </si>
  <si>
    <t>CEV KOLENO ODDUŠKA</t>
  </si>
  <si>
    <t>5033781</t>
  </si>
  <si>
    <t>CEV KOMPRESORJA KRATKA</t>
  </si>
  <si>
    <t>5030096</t>
  </si>
  <si>
    <t>CEV ODDUŠKA</t>
  </si>
  <si>
    <t>5039593</t>
  </si>
  <si>
    <t>5039609</t>
  </si>
  <si>
    <t>5040531</t>
  </si>
  <si>
    <t>5040816</t>
  </si>
  <si>
    <t>5038206</t>
  </si>
  <si>
    <t>CEV S PRESOSTATOM NA STR.</t>
  </si>
  <si>
    <t>CEV SLEPA-ZAPORNA FI22X50</t>
  </si>
  <si>
    <t>5040383</t>
  </si>
  <si>
    <t>CEV TURBINE SPODAJ</t>
  </si>
  <si>
    <t>5040382</t>
  </si>
  <si>
    <t>CEV TURBINE ZGORAJ</t>
  </si>
  <si>
    <t>5026766</t>
  </si>
  <si>
    <t>5033435</t>
  </si>
  <si>
    <t>5038819</t>
  </si>
  <si>
    <t>5038820</t>
  </si>
  <si>
    <t>5039375</t>
  </si>
  <si>
    <t>5039376</t>
  </si>
  <si>
    <t>5039586</t>
  </si>
  <si>
    <t>5039587</t>
  </si>
  <si>
    <t>5040644</t>
  </si>
  <si>
    <t>5040651</t>
  </si>
  <si>
    <t>5040880</t>
  </si>
  <si>
    <t>5040919</t>
  </si>
  <si>
    <t>5040921</t>
  </si>
  <si>
    <t>5040923</t>
  </si>
  <si>
    <t>5033383</t>
  </si>
  <si>
    <t>CEV VODE 60/63,5</t>
  </si>
  <si>
    <t>5033384</t>
  </si>
  <si>
    <t>5026494</t>
  </si>
  <si>
    <t>CEV VODE GRETJA</t>
  </si>
  <si>
    <t>5040650</t>
  </si>
  <si>
    <t>5040922</t>
  </si>
  <si>
    <t>CEV VODE KOLENO D15</t>
  </si>
  <si>
    <t>5020712</t>
  </si>
  <si>
    <t>CEV VODE KOLENO GUMI</t>
  </si>
  <si>
    <t>5039709</t>
  </si>
  <si>
    <t>CEV VODE KOMPRESORJA DALJŠA</t>
  </si>
  <si>
    <t>5040248</t>
  </si>
  <si>
    <t>CEV VODE KOMPRESORJA ZRAKA</t>
  </si>
  <si>
    <t>5040249</t>
  </si>
  <si>
    <t>5040881</t>
  </si>
  <si>
    <t>CEV VODE KOVINSKA</t>
  </si>
  <si>
    <t>5040882</t>
  </si>
  <si>
    <t>5040649</t>
  </si>
  <si>
    <t>CEV VODE S</t>
  </si>
  <si>
    <t>5040415</t>
  </si>
  <si>
    <t>5031937</t>
  </si>
  <si>
    <t>CEV ZA PUMPO</t>
  </si>
  <si>
    <t>5012952</t>
  </si>
  <si>
    <t>CEV ZAVORNA 1720 MM</t>
  </si>
  <si>
    <t>5012954</t>
  </si>
  <si>
    <t>CEV ZAVORNA 1740 MM</t>
  </si>
  <si>
    <t>5038306</t>
  </si>
  <si>
    <t>CEV ZAVORNA CILINDRA</t>
  </si>
  <si>
    <t>5012951</t>
  </si>
  <si>
    <t>CEV ZAVORNA L 1600 MM</t>
  </si>
  <si>
    <t>5039578</t>
  </si>
  <si>
    <t>5039579</t>
  </si>
  <si>
    <t>5039580</t>
  </si>
  <si>
    <t>5039581</t>
  </si>
  <si>
    <t>5040938</t>
  </si>
  <si>
    <t>5032550</t>
  </si>
  <si>
    <t>CEVKA ZA OLJE</t>
  </si>
  <si>
    <t>5040580</t>
  </si>
  <si>
    <t>CILINDER 2.VRAT</t>
  </si>
  <si>
    <t>5039995</t>
  </si>
  <si>
    <t>CILINDER HIDRAVLIČNI KARELE</t>
  </si>
  <si>
    <t>5032435</t>
  </si>
  <si>
    <t>5037967</t>
  </si>
  <si>
    <t>ČEP KLAVIRJA</t>
  </si>
  <si>
    <t>5040667</t>
  </si>
  <si>
    <t>ČEP NA GLAVI MOTORJA</t>
  </si>
  <si>
    <t>5040815</t>
  </si>
  <si>
    <t>5039492</t>
  </si>
  <si>
    <t>ČEP PRITRDIŠČE SEDALA POTNIŠKI SEDEŽ</t>
  </si>
  <si>
    <t>5030279</t>
  </si>
  <si>
    <t>ČEP REZ.OLJA HIDROPOGON/MOTOR</t>
  </si>
  <si>
    <t>5039416</t>
  </si>
  <si>
    <t>ČEP SPODNJI DESNEGA ROČAJA</t>
  </si>
  <si>
    <t>5039404</t>
  </si>
  <si>
    <t>ČEP SPODNJI LEVEGA ROČAJA</t>
  </si>
  <si>
    <t>5039417</t>
  </si>
  <si>
    <t>ČEP SREDNJEGA ROČAJA</t>
  </si>
  <si>
    <t>5039405</t>
  </si>
  <si>
    <t>ČEP ZGORNJI DESNEGA ROČAJA</t>
  </si>
  <si>
    <t>5039403</t>
  </si>
  <si>
    <t>ČEP ZGORNJI LEVEGA ROČAJA</t>
  </si>
  <si>
    <t>ČISTILEC DOZIRNE ENOTE AD BLUE</t>
  </si>
  <si>
    <t>5031715</t>
  </si>
  <si>
    <t>ČISTILEC KLIME STREŠNA ENOTA</t>
  </si>
  <si>
    <t>5019824</t>
  </si>
  <si>
    <t>ČRPALKA</t>
  </si>
  <si>
    <t>5033501</t>
  </si>
  <si>
    <t>5033647</t>
  </si>
  <si>
    <t>5013713</t>
  </si>
  <si>
    <t>ČRPALKA VOLANA 150 BAR</t>
  </si>
  <si>
    <t>5039128</t>
  </si>
  <si>
    <t>DAJALNIK IMPULZOV KITAS 4  25MM</t>
  </si>
  <si>
    <t>5020651</t>
  </si>
  <si>
    <t>DESNO STEKLO ZA 2. VRATI</t>
  </si>
  <si>
    <t>5038514</t>
  </si>
  <si>
    <t>5038265</t>
  </si>
  <si>
    <t>DROBCI MEŠ. 9177 STANDARD 0,5KG</t>
  </si>
  <si>
    <t>5040801</t>
  </si>
  <si>
    <t>DROG 2.KRILA 2.VRAT</t>
  </si>
  <si>
    <t>5023469</t>
  </si>
  <si>
    <t>DROG JAREMSKI LEVI</t>
  </si>
  <si>
    <t>5017508</t>
  </si>
  <si>
    <t>DROG ODRIVNI VOLANA NASTAVLJIV 1280 MM</t>
  </si>
  <si>
    <t>5016197</t>
  </si>
  <si>
    <t>DROG ODRIVNI VOLANA NENASTAVLJ. 930 MM</t>
  </si>
  <si>
    <t>5019243</t>
  </si>
  <si>
    <t>5033673</t>
  </si>
  <si>
    <t>DROG VOLANSKI</t>
  </si>
  <si>
    <t>5039290</t>
  </si>
  <si>
    <t>DRŽALO ATR</t>
  </si>
  <si>
    <t>5038222</t>
  </si>
  <si>
    <t>DRŽALO POKROVA</t>
  </si>
  <si>
    <t>5037782</t>
  </si>
  <si>
    <t>DRŽALO VAROVALK 3-POL</t>
  </si>
  <si>
    <t>5032602</t>
  </si>
  <si>
    <t>DRŽALO ZAPAHA DESNI</t>
  </si>
  <si>
    <t>5002759</t>
  </si>
  <si>
    <t>DUŠILEC KOMPRESORJA ZRAKA</t>
  </si>
  <si>
    <t>5039582</t>
  </si>
  <si>
    <t>DVOVIJAČNIK</t>
  </si>
  <si>
    <t>5040910</t>
  </si>
  <si>
    <t>EL.INŠTALACIJA ADBLUE VENT.</t>
  </si>
  <si>
    <t>5030657</t>
  </si>
  <si>
    <t>ELEKTRIČNA INŠTALACIJA MOTORJA</t>
  </si>
  <si>
    <t>5039977</t>
  </si>
  <si>
    <t>5039714</t>
  </si>
  <si>
    <t>ELEKTRONIKA STREŠNE LOPUTE</t>
  </si>
  <si>
    <t>5040471</t>
  </si>
  <si>
    <t>FILTER HIDRAVLIČNO OLJE MANN: H 729</t>
  </si>
  <si>
    <t>5040967</t>
  </si>
  <si>
    <t>FILTER IONSKI IZMENJEVALEC</t>
  </si>
  <si>
    <t>5040964</t>
  </si>
  <si>
    <t>FILTER KLIMATORJA VOZNIKA</t>
  </si>
  <si>
    <t>5040212</t>
  </si>
  <si>
    <t>FILTER OLJA KARELE</t>
  </si>
  <si>
    <t>5040877</t>
  </si>
  <si>
    <t>FILTER PROTIPRAŠNI GRELCA</t>
  </si>
  <si>
    <t>5040963</t>
  </si>
  <si>
    <t>FILTER STREŠNE ENOTE KLIME</t>
  </si>
  <si>
    <t>5040966</t>
  </si>
  <si>
    <t>FILTER ZRAKA GORIVNE CELICE</t>
  </si>
  <si>
    <t>5018986</t>
  </si>
  <si>
    <t>FOLIJA RUMENO/RDEČE KONTROLK ARMATURE</t>
  </si>
  <si>
    <t>5016405</t>
  </si>
  <si>
    <t>FOTOCELICA NAD VRATI</t>
  </si>
  <si>
    <t>5037970</t>
  </si>
  <si>
    <t>GAR.TESNJ.SPRED.DEL KK</t>
  </si>
  <si>
    <t>5039682</t>
  </si>
  <si>
    <t>5040737</t>
  </si>
  <si>
    <t>GRED ODMIČNA IZPUŠNA</t>
  </si>
  <si>
    <t>5038350</t>
  </si>
  <si>
    <t>GRED ODMIČNA SESALNA</t>
  </si>
  <si>
    <t>5038264</t>
  </si>
  <si>
    <t>GROMALIT PU POLNILO AEROSIVA LIGHT 0,2KG</t>
  </si>
  <si>
    <t>5037943</t>
  </si>
  <si>
    <t>GRT TESNIL KLIMA KOMPRESORJA</t>
  </si>
  <si>
    <t>5004246</t>
  </si>
  <si>
    <t>GUMA TESNILNA SPODNJA VRAT</t>
  </si>
  <si>
    <t>5040818</t>
  </si>
  <si>
    <t>GUMB STOP</t>
  </si>
  <si>
    <t>5040409</t>
  </si>
  <si>
    <t>5040410</t>
  </si>
  <si>
    <t>5040398</t>
  </si>
  <si>
    <t>GUMI CEV ZA VODO 10X19</t>
  </si>
  <si>
    <t>5040396</t>
  </si>
  <si>
    <t>GUMI CEV ZA VODO 60/63.5</t>
  </si>
  <si>
    <t>5040397</t>
  </si>
  <si>
    <t>GUMI CEV ZA VODO 60/65</t>
  </si>
  <si>
    <t>5005800</t>
  </si>
  <si>
    <t>GUMI DRŽALO MEHA SPODAJ</t>
  </si>
  <si>
    <t>5040406</t>
  </si>
  <si>
    <t>GUMI NOSILEC MOT.ELEKTR.</t>
  </si>
  <si>
    <t>5031940</t>
  </si>
  <si>
    <t>HLADILNA ŠOBA</t>
  </si>
  <si>
    <t>5040337</t>
  </si>
  <si>
    <t>5040408</t>
  </si>
  <si>
    <t>HLADILNIK IZPUHA AGR</t>
  </si>
  <si>
    <t>5034326</t>
  </si>
  <si>
    <t>5039949</t>
  </si>
  <si>
    <t>5015763</t>
  </si>
  <si>
    <t>5040311</t>
  </si>
  <si>
    <t>HLADILNIK PEČI ZA POTNIKE</t>
  </si>
  <si>
    <t>5008835</t>
  </si>
  <si>
    <t>5037815</t>
  </si>
  <si>
    <t>INŠTALACIJA APC NT PREDAL</t>
  </si>
  <si>
    <t>5038292</t>
  </si>
  <si>
    <t>INŠTALACIJA APC NT PREDAL + KL.15</t>
  </si>
  <si>
    <t>5037811</t>
  </si>
  <si>
    <t>INŠTALACIJA APC VRATA 1</t>
  </si>
  <si>
    <t>5037812</t>
  </si>
  <si>
    <t>INŠTALACIJA APC VRATA 2</t>
  </si>
  <si>
    <t>5037813</t>
  </si>
  <si>
    <t>INŠTALACIJA APC VRATA 3</t>
  </si>
  <si>
    <t>5038466</t>
  </si>
  <si>
    <t>INŠTALACIJA CAT5E / M12-M12 10M</t>
  </si>
  <si>
    <t>5038467</t>
  </si>
  <si>
    <t>INŠTALACIJA CAT5E / M12-M12 15M</t>
  </si>
  <si>
    <t>5038445</t>
  </si>
  <si>
    <t>INŠTALACIJA CAT5E / M12-M12 6M</t>
  </si>
  <si>
    <t>5033626</t>
  </si>
  <si>
    <t>5040360</t>
  </si>
  <si>
    <t>5040361</t>
  </si>
  <si>
    <t>5037808</t>
  </si>
  <si>
    <t>INŠTALACIJA M12 PODATKI 5-POL-B 2M</t>
  </si>
  <si>
    <t>5037807</t>
  </si>
  <si>
    <t>INŠTALACIJA MASA IBIS MODUL</t>
  </si>
  <si>
    <t>5037389</t>
  </si>
  <si>
    <t>INŠTALACIJA SENZORJA</t>
  </si>
  <si>
    <t>5037784</t>
  </si>
  <si>
    <t>INŠTALACIJA ŠTETJE POTNIKOV SIGNAL</t>
  </si>
  <si>
    <t>5037785</t>
  </si>
  <si>
    <t>INŠTALACIJA ŠTETJE POTNIKOV SPONKA 15</t>
  </si>
  <si>
    <t>5039715</t>
  </si>
  <si>
    <t>IZMENJEVALEC TEMPERATURE</t>
  </si>
  <si>
    <t>5040261</t>
  </si>
  <si>
    <t>IZPUŠNA CEV IZHODNA</t>
  </si>
  <si>
    <t>5016475</t>
  </si>
  <si>
    <t>5039634</t>
  </si>
  <si>
    <t>IZPUŠNI VENTIL</t>
  </si>
  <si>
    <t>5037531</t>
  </si>
  <si>
    <t>5038415</t>
  </si>
  <si>
    <t>5038627</t>
  </si>
  <si>
    <t>JERMENICA GLAVNE GREDI</t>
  </si>
  <si>
    <t>5038511</t>
  </si>
  <si>
    <t>JEZIČEK KLJUČAVNICE</t>
  </si>
  <si>
    <t>5029217</t>
  </si>
  <si>
    <t>KANAL GRETJA PRI VOZNIKU</t>
  </si>
  <si>
    <t>5015067</t>
  </si>
  <si>
    <t>KANAL PVC 4. VRAT</t>
  </si>
  <si>
    <t>5039737</t>
  </si>
  <si>
    <t>KANAL PVC 4. VRAT SPODAJ</t>
  </si>
  <si>
    <t>5039835</t>
  </si>
  <si>
    <t>5037966</t>
  </si>
  <si>
    <t>KLAVIR MOTORJA SESALNI</t>
  </si>
  <si>
    <t>5038515</t>
  </si>
  <si>
    <t>5015415</t>
  </si>
  <si>
    <t>KLJUČAVNICA PRVIH VRAT</t>
  </si>
  <si>
    <t>5037548</t>
  </si>
  <si>
    <t>KOLENO ODDUŠKA</t>
  </si>
  <si>
    <t>5040246</t>
  </si>
  <si>
    <t>5021900</t>
  </si>
  <si>
    <t>5040506</t>
  </si>
  <si>
    <t>5040557</t>
  </si>
  <si>
    <t>KONČNIK DROGA VRAT SREDNJI</t>
  </si>
  <si>
    <t>5028727</t>
  </si>
  <si>
    <t>5037945</t>
  </si>
  <si>
    <t>5040297</t>
  </si>
  <si>
    <t>5037810</t>
  </si>
  <si>
    <t>KONEKTOR MCP 2.8 0,5-1,0</t>
  </si>
  <si>
    <t>5032012</t>
  </si>
  <si>
    <t>KONEKTOR MOŠKI</t>
  </si>
  <si>
    <t>5039588</t>
  </si>
  <si>
    <t>KONUS CEVI GORIVA</t>
  </si>
  <si>
    <t>5039528</t>
  </si>
  <si>
    <t>KORITO DRENAŽNO</t>
  </si>
  <si>
    <t>5039855</t>
  </si>
  <si>
    <t>KOTNI PRIKLJUČEK CEVI GORIVA</t>
  </si>
  <si>
    <t>5039669</t>
  </si>
  <si>
    <t>KROŽNIK VENTILA VZMETI</t>
  </si>
  <si>
    <t>5018990</t>
  </si>
  <si>
    <t>LEČA DODATNO KRMILJENJE RUMENA</t>
  </si>
  <si>
    <t>5018988</t>
  </si>
  <si>
    <t>LEČA DOLGA LUČ MODRA KONTROLKE</t>
  </si>
  <si>
    <t>5018987</t>
  </si>
  <si>
    <t>LEČA SMEROKAZ ZELENA KONTROLKE</t>
  </si>
  <si>
    <t>5018989</t>
  </si>
  <si>
    <t>LEČA ZAVORE RDEČA KONTROLKE</t>
  </si>
  <si>
    <t>5030449</t>
  </si>
  <si>
    <t>LEPILO SILIKONSKO VŽIGALNIH TULJAV 90ML</t>
  </si>
  <si>
    <t>5005058</t>
  </si>
  <si>
    <t>LETEV OKRASNA NAD STEKLOM</t>
  </si>
  <si>
    <t>5026106</t>
  </si>
  <si>
    <t>5005059</t>
  </si>
  <si>
    <t>LETEV OKRASNA NAD STEKLOM LEVA</t>
  </si>
  <si>
    <t>5027867</t>
  </si>
  <si>
    <t>5027868</t>
  </si>
  <si>
    <t>5029987</t>
  </si>
  <si>
    <t>LEŽAJ GLAVNE GREDI</t>
  </si>
  <si>
    <t>5040372</t>
  </si>
  <si>
    <t>5019250</t>
  </si>
  <si>
    <t>LEŽAJ GLAVNI STD GL. GREDI</t>
  </si>
  <si>
    <t>5039371</t>
  </si>
  <si>
    <t>LEŽAJ ODGONA</t>
  </si>
  <si>
    <t>5039372</t>
  </si>
  <si>
    <t>5039679</t>
  </si>
  <si>
    <t>LEŽAJ ODMIČNE SPODAJ</t>
  </si>
  <si>
    <t>5039680</t>
  </si>
  <si>
    <t>5039678</t>
  </si>
  <si>
    <t>LEŽAJ ODMIČNE ZGORAJ</t>
  </si>
  <si>
    <t>5031947</t>
  </si>
  <si>
    <t>LEŽAJ OJNIČNI</t>
  </si>
  <si>
    <t>5025252</t>
  </si>
  <si>
    <t>LEŽAJ PRED. KOLESA</t>
  </si>
  <si>
    <t>5013982</t>
  </si>
  <si>
    <t>LEŽAJ PREME</t>
  </si>
  <si>
    <t>5038059</t>
  </si>
  <si>
    <t>LEŽAJ ZG.VODIL VRAT</t>
  </si>
  <si>
    <t>5040250</t>
  </si>
  <si>
    <t>LOČEVALEC OLJA</t>
  </si>
  <si>
    <t>5037910</t>
  </si>
  <si>
    <t>5038530</t>
  </si>
  <si>
    <t>LOPUTA ZADNJA DESNO</t>
  </si>
  <si>
    <t>5006628</t>
  </si>
  <si>
    <t>5039491</t>
  </si>
  <si>
    <t>MANOMETER V OLJU 1/4" 0-250 BAR</t>
  </si>
  <si>
    <t>5030006</t>
  </si>
  <si>
    <t>5039584</t>
  </si>
  <si>
    <t>MATICA CEVI GORIVA</t>
  </si>
  <si>
    <t>5038183</t>
  </si>
  <si>
    <t>MATICA KOLESNEGA VIJAKA</t>
  </si>
  <si>
    <t>5040247</t>
  </si>
  <si>
    <t>MATICA KOMPRESORJA ZRAKA</t>
  </si>
  <si>
    <t>5041096</t>
  </si>
  <si>
    <t>MATICA KOVIČNA</t>
  </si>
  <si>
    <t>5040583</t>
  </si>
  <si>
    <t>5040585</t>
  </si>
  <si>
    <t>MATICA M12-10</t>
  </si>
  <si>
    <t>5038203</t>
  </si>
  <si>
    <t>MATICA M16X1,5-10</t>
  </si>
  <si>
    <t>5039275</t>
  </si>
  <si>
    <t>MATICA M16X1.5X50</t>
  </si>
  <si>
    <t>5039374</t>
  </si>
  <si>
    <t>MATICA NASTAVNEGA VIJAKA</t>
  </si>
  <si>
    <t>5038273</t>
  </si>
  <si>
    <t>MEHANIZEM BOKSA</t>
  </si>
  <si>
    <t>5041117</t>
  </si>
  <si>
    <t>MEHANIZEM STREŠNE LOPUTE SPREDAJ</t>
  </si>
  <si>
    <t>5039055</t>
  </si>
  <si>
    <t>MEHANIZEM VOZNIKOVEGA STEKLA</t>
  </si>
  <si>
    <t>5020714</t>
  </si>
  <si>
    <t>MEMBRANSKI AKUMULATOR OLJA</t>
  </si>
  <si>
    <t>5040453</t>
  </si>
  <si>
    <t>MIKROSTIKALO</t>
  </si>
  <si>
    <t>5026505</t>
  </si>
  <si>
    <t>MODUL I</t>
  </si>
  <si>
    <t>5040610</t>
  </si>
  <si>
    <t>MODUL REKUPERACIJSKI NA STREHI</t>
  </si>
  <si>
    <t>5040186</t>
  </si>
  <si>
    <t>MODUL REKUPERACIJSKI PRI AKUMULATORJIH</t>
  </si>
  <si>
    <t>5037961</t>
  </si>
  <si>
    <t>MOTOR STR.STEKLA VOZNIK</t>
  </si>
  <si>
    <t>5024571</t>
  </si>
  <si>
    <t>MOTOR ZA POMIK STEKEL Z MEHANIZMOM KPL</t>
  </si>
  <si>
    <t>5040907</t>
  </si>
  <si>
    <t>MOTORNA ELEKTROINŠTALACIJA</t>
  </si>
  <si>
    <t>5004153</t>
  </si>
  <si>
    <t>NALEPKA NAPIS CITARO</t>
  </si>
  <si>
    <t>5004154</t>
  </si>
  <si>
    <t>NALEPKA NAPIS MERCEDES 40 MM</t>
  </si>
  <si>
    <t>5030083</t>
  </si>
  <si>
    <t>NAPELJAVA</t>
  </si>
  <si>
    <t>5030813</t>
  </si>
  <si>
    <t>NAPELJAVA EL. ATR</t>
  </si>
  <si>
    <t>5037313</t>
  </si>
  <si>
    <t>NAPELJAVA VENTILATOR</t>
  </si>
  <si>
    <t>5037286</t>
  </si>
  <si>
    <t>NASLONJALO SEDEŽA</t>
  </si>
  <si>
    <t>5030829</t>
  </si>
  <si>
    <t>5023548</t>
  </si>
  <si>
    <t>NASTAVEK CEVI</t>
  </si>
  <si>
    <t>5039677</t>
  </si>
  <si>
    <t>5039834</t>
  </si>
  <si>
    <t>5032439</t>
  </si>
  <si>
    <t>NAVOJNI PRIKLJUČEK</t>
  </si>
  <si>
    <t>5039686</t>
  </si>
  <si>
    <t>NEPOVRATNI VENTIL</t>
  </si>
  <si>
    <t>5040924</t>
  </si>
  <si>
    <t>5037294</t>
  </si>
  <si>
    <t>NOSILEC GUMI 2XM8 NN FI40X30</t>
  </si>
  <si>
    <t>5018095</t>
  </si>
  <si>
    <t>NOSILEC GUMI IZP. CEVI</t>
  </si>
  <si>
    <t>5037633</t>
  </si>
  <si>
    <t>NOSILEC GUMI MOTORJA ZADNJI L/D</t>
  </si>
  <si>
    <t>5032846</t>
  </si>
  <si>
    <t>5039235</t>
  </si>
  <si>
    <t>5022261</t>
  </si>
  <si>
    <t>NOSILEC MOTORJA GUMI LEVI</t>
  </si>
  <si>
    <t>5034315</t>
  </si>
  <si>
    <t>NOSILEC MOTORJA LEVI</t>
  </si>
  <si>
    <t>5038728</t>
  </si>
  <si>
    <t>NOSILEC PREDELNE STENE</t>
  </si>
  <si>
    <t>5037926</t>
  </si>
  <si>
    <t>NOSILEC SPODNJI DESNI</t>
  </si>
  <si>
    <t>5040325</t>
  </si>
  <si>
    <t>5040385</t>
  </si>
  <si>
    <t>5040386</t>
  </si>
  <si>
    <t>5040393</t>
  </si>
  <si>
    <t>5040395</t>
  </si>
  <si>
    <t>5040404</t>
  </si>
  <si>
    <t>5040418</t>
  </si>
  <si>
    <t>5040423</t>
  </si>
  <si>
    <t>5040555</t>
  </si>
  <si>
    <t>5040925</t>
  </si>
  <si>
    <t>5040926</t>
  </si>
  <si>
    <t>5040370</t>
  </si>
  <si>
    <t>O RING CEVI TURBINE</t>
  </si>
  <si>
    <t>5040430</t>
  </si>
  <si>
    <t>O RING INJEKTORJEV</t>
  </si>
  <si>
    <t>5040431</t>
  </si>
  <si>
    <t>5040432</t>
  </si>
  <si>
    <t>5040324</t>
  </si>
  <si>
    <t>O RING ODDUŠKA</t>
  </si>
  <si>
    <t>5040391</t>
  </si>
  <si>
    <t>O RING OLJNEGA HLADILNIKA</t>
  </si>
  <si>
    <t>5040387</t>
  </si>
  <si>
    <t>O RING SITA</t>
  </si>
  <si>
    <t>5038207</t>
  </si>
  <si>
    <t>O RING SUŠILCA ZRAKA KLIME</t>
  </si>
  <si>
    <t>5040348</t>
  </si>
  <si>
    <t>O RING VALJNE PUŠE</t>
  </si>
  <si>
    <t>5039623</t>
  </si>
  <si>
    <t>5039625</t>
  </si>
  <si>
    <t>5040407</t>
  </si>
  <si>
    <t>5039585</t>
  </si>
  <si>
    <t>OBJEMKA 15/15</t>
  </si>
  <si>
    <t>5017940</t>
  </si>
  <si>
    <t>5026194</t>
  </si>
  <si>
    <t>5033151</t>
  </si>
  <si>
    <t>5038837</t>
  </si>
  <si>
    <t>OBJEMKA OZKA DPF</t>
  </si>
  <si>
    <t>5002915</t>
  </si>
  <si>
    <t>OBJEMKA SESALNE CEVI</t>
  </si>
  <si>
    <t>5038836</t>
  </si>
  <si>
    <t>OBJEMKA ŠIROKA DPF</t>
  </si>
  <si>
    <t>5032939</t>
  </si>
  <si>
    <t>OBJEMKA ŠIROKA DPF ČISTILCA</t>
  </si>
  <si>
    <t>5040473</t>
  </si>
  <si>
    <t>OBJEMKA ZA VODO V MEHU</t>
  </si>
  <si>
    <t>5037758</t>
  </si>
  <si>
    <t>5013778</t>
  </si>
  <si>
    <t>OBLOGA STEBRIČKA NOTRANJA PVC</t>
  </si>
  <si>
    <t>5039605</t>
  </si>
  <si>
    <t>OBLOGA STROPNA ELEKTRO</t>
  </si>
  <si>
    <t>5033446</t>
  </si>
  <si>
    <t>OBLOGA TALNA VEGA NT EVOGRAU MEDIUM</t>
  </si>
  <si>
    <t>5020780</t>
  </si>
  <si>
    <t>5021898</t>
  </si>
  <si>
    <t>5019355</t>
  </si>
  <si>
    <t>OBROČ ABS</t>
  </si>
  <si>
    <t>5013981</t>
  </si>
  <si>
    <t>OBROČ PREME FI 40X7X70</t>
  </si>
  <si>
    <t>5040347</t>
  </si>
  <si>
    <t>OBROČ VALJNE PUŠE</t>
  </si>
  <si>
    <t>5039659</t>
  </si>
  <si>
    <t>5040939</t>
  </si>
  <si>
    <t>OBROČ VZTRAJNIKA</t>
  </si>
  <si>
    <t>5029989</t>
  </si>
  <si>
    <t>OBROČKI BATOV</t>
  </si>
  <si>
    <t>5039302</t>
  </si>
  <si>
    <t>ODBIJAČ SPODNJI DESNI</t>
  </si>
  <si>
    <t>5038318</t>
  </si>
  <si>
    <t>ODBIJAČ SPREDNJI</t>
  </si>
  <si>
    <t>5031279</t>
  </si>
  <si>
    <t>ODBIJAČ ZADNJI SREDNJI</t>
  </si>
  <si>
    <t>5031272</t>
  </si>
  <si>
    <t>5012218</t>
  </si>
  <si>
    <t>ODBOJNO STEKLO RDEČE 33X123MM SMOLEPILNO</t>
  </si>
  <si>
    <t>5037545</t>
  </si>
  <si>
    <t>5034856</t>
  </si>
  <si>
    <t>ODMIČNA GRED</t>
  </si>
  <si>
    <t>5040906</t>
  </si>
  <si>
    <t>ODUŠEK</t>
  </si>
  <si>
    <t>5023007</t>
  </si>
  <si>
    <t>OGLEDALO NOTRANJE MALO</t>
  </si>
  <si>
    <t>5037834</t>
  </si>
  <si>
    <t>OGLEDALO VZRATNO NOTRANJE</t>
  </si>
  <si>
    <t>OGLEDALO VZVRATNO DESNO KPL</t>
  </si>
  <si>
    <t>5038985</t>
  </si>
  <si>
    <t>5039117</t>
  </si>
  <si>
    <t>OHIŠJE KONEKTORJA 9-POL</t>
  </si>
  <si>
    <t>5037809</t>
  </si>
  <si>
    <t>OHIŠJE KONEKTORJA MCP 21-POL 2.8 GREY</t>
  </si>
  <si>
    <t>5007663</t>
  </si>
  <si>
    <t>OHIŠJE VAROVAL 8 LETEV ZA VOZNIKOM</t>
  </si>
  <si>
    <t>5040388</t>
  </si>
  <si>
    <t>OHIŠJE VENTILA ČRPALKE</t>
  </si>
  <si>
    <t>5040354</t>
  </si>
  <si>
    <t>OJNIČNI LEŽAJ</t>
  </si>
  <si>
    <t>5017418</t>
  </si>
  <si>
    <t>OKOV ŽARN.2-POL SIVO SMER.ZADAJ CITARO</t>
  </si>
  <si>
    <t>5007206</t>
  </si>
  <si>
    <t>OKVIR STIKALA</t>
  </si>
  <si>
    <t>5040874</t>
  </si>
  <si>
    <t>OLJE KOMPRESOR ZRAKA</t>
  </si>
  <si>
    <t>5033621</t>
  </si>
  <si>
    <t>OLJNA ČRPALKA</t>
  </si>
  <si>
    <t>5040389</t>
  </si>
  <si>
    <t>5040390</t>
  </si>
  <si>
    <t>5017941</t>
  </si>
  <si>
    <t>5040339</t>
  </si>
  <si>
    <t>OLJNO TESNILO SPREDAJ</t>
  </si>
  <si>
    <t>5040320</t>
  </si>
  <si>
    <t>OLJNO TESNILO ZADAJ</t>
  </si>
  <si>
    <t>5039624</t>
  </si>
  <si>
    <t>5039683</t>
  </si>
  <si>
    <t>5039690</t>
  </si>
  <si>
    <t>5032938</t>
  </si>
  <si>
    <t>OZKA DPF ČISTILCA</t>
  </si>
  <si>
    <t>5039955</t>
  </si>
  <si>
    <t>PASTA MONTAŽNA ATE ZAVORNI CILINDER 180G</t>
  </si>
  <si>
    <t>5030999</t>
  </si>
  <si>
    <t>PASTA MONTAŽNA VISOKOTEMP. 0,45KG</t>
  </si>
  <si>
    <t>5033315</t>
  </si>
  <si>
    <t>PEDAL</t>
  </si>
  <si>
    <t>5033702</t>
  </si>
  <si>
    <t>PISKAČ 2. VRAT</t>
  </si>
  <si>
    <t>5037566</t>
  </si>
  <si>
    <t>5039564</t>
  </si>
  <si>
    <t>5031038</t>
  </si>
  <si>
    <t>PLINSKA VZMET MOT.POKROVA 350N/885MM</t>
  </si>
  <si>
    <t>5038516</t>
  </si>
  <si>
    <t>PLOČEVINA ŠČITNA IZPUŠNA</t>
  </si>
  <si>
    <t>5026174</t>
  </si>
  <si>
    <t>PLOČEVINA ZGORAJ DESNO</t>
  </si>
  <si>
    <t>5039806</t>
  </si>
  <si>
    <t>PLOŠČA NOS.KABLOV ZGLOB</t>
  </si>
  <si>
    <t>5020726</t>
  </si>
  <si>
    <t>PLOVEC ZA AD BLUE</t>
  </si>
  <si>
    <t>5038266</t>
  </si>
  <si>
    <t>5038513</t>
  </si>
  <si>
    <t>5014011</t>
  </si>
  <si>
    <t>PODLOŽKA DISTANČNA 1,250 MM</t>
  </si>
  <si>
    <t>5038267</t>
  </si>
  <si>
    <t>PODLOŽKA POTISNA</t>
  </si>
  <si>
    <t>5037388</t>
  </si>
  <si>
    <t>5039373</t>
  </si>
  <si>
    <t>PODLOŽKA VENTILNE VZMETI</t>
  </si>
  <si>
    <t>5040342</t>
  </si>
  <si>
    <t>PODLOŽKA VZMETI VENTILA</t>
  </si>
  <si>
    <t>5040908</t>
  </si>
  <si>
    <t>5032437</t>
  </si>
  <si>
    <t>PODPORA</t>
  </si>
  <si>
    <t>5040593</t>
  </si>
  <si>
    <t>POK.TIPKE ZUN.ODP.1.VRAT</t>
  </si>
  <si>
    <t>5004747</t>
  </si>
  <si>
    <t>5038315</t>
  </si>
  <si>
    <t>POKROV BOKSA 1620MM</t>
  </si>
  <si>
    <t>5038317</t>
  </si>
  <si>
    <t>POKROV BOKSA OZKI</t>
  </si>
  <si>
    <t>5037787</t>
  </si>
  <si>
    <t>POKROV DESNI V. PAS PTNIŠKEGA SEDEŽA</t>
  </si>
  <si>
    <t>5040504</t>
  </si>
  <si>
    <t>POKROV DESNO ZGORAJ</t>
  </si>
  <si>
    <t>5039487</t>
  </si>
  <si>
    <t>POKROV HVBB MB</t>
  </si>
  <si>
    <t>5039488</t>
  </si>
  <si>
    <t>POKROV HVBC MB</t>
  </si>
  <si>
    <t>5038316</t>
  </si>
  <si>
    <t>POKROV KOLOTEKA</t>
  </si>
  <si>
    <t>5037435</t>
  </si>
  <si>
    <t>POKROV L BRISALCA</t>
  </si>
  <si>
    <t>5037786</t>
  </si>
  <si>
    <t>POKROV LEVI V. PAS PTNIŠKEGA SEDEŽA</t>
  </si>
  <si>
    <t>5031281</t>
  </si>
  <si>
    <t>5039684</t>
  </si>
  <si>
    <t>POKROV NA GLAVI MOTORJA</t>
  </si>
  <si>
    <t>5038803</t>
  </si>
  <si>
    <t>POKROV NOTRANJI SENZORSKE TIPKE</t>
  </si>
  <si>
    <t>5040864</t>
  </si>
  <si>
    <t>POKROV ODBIJAČA MANJŠI</t>
  </si>
  <si>
    <t>5040863</t>
  </si>
  <si>
    <t>POKROV ODBIJAČA VEČJI</t>
  </si>
  <si>
    <t>5037477</t>
  </si>
  <si>
    <t>POKROV PESTA I. OS</t>
  </si>
  <si>
    <t>5038200</t>
  </si>
  <si>
    <t>POKROV PLINSKIH JEKLENK</t>
  </si>
  <si>
    <t>5016742</t>
  </si>
  <si>
    <t>5037509</t>
  </si>
  <si>
    <t>POKROV PVC ATR</t>
  </si>
  <si>
    <t>5031683</t>
  </si>
  <si>
    <t>POKROV PVC ZGORNJI 7N57</t>
  </si>
  <si>
    <t>5014403</t>
  </si>
  <si>
    <t>POKROV REZERVOARJA AD-BLUE</t>
  </si>
  <si>
    <t>5039489</t>
  </si>
  <si>
    <t>POKROV SET MB</t>
  </si>
  <si>
    <t>5038061</t>
  </si>
  <si>
    <t>5038975</t>
  </si>
  <si>
    <t>POKROV STRANSKI PLINSKIH JEKLENK</t>
  </si>
  <si>
    <t>5039766</t>
  </si>
  <si>
    <t>POKROV STRANSKIH VRAT</t>
  </si>
  <si>
    <t>5039813</t>
  </si>
  <si>
    <t>POKROV STROPNIH LUČI</t>
  </si>
  <si>
    <t>5037921</t>
  </si>
  <si>
    <t>POKROV TALNI NAD AMORTIZERJEM</t>
  </si>
  <si>
    <t>5032944</t>
  </si>
  <si>
    <t>POKROV VENTILATORJA</t>
  </si>
  <si>
    <t>5039368</t>
  </si>
  <si>
    <t>5031280</t>
  </si>
  <si>
    <t>5039904</t>
  </si>
  <si>
    <t>POKROV ZAKLJUČNI GLAVNE GREDI</t>
  </si>
  <si>
    <t>5005920</t>
  </si>
  <si>
    <t>POKROV ZASUNA NAD VRATI</t>
  </si>
  <si>
    <t>5004164</t>
  </si>
  <si>
    <t>POKROV ZUNANJEGA STIKALA VRAT</t>
  </si>
  <si>
    <t>5038314</t>
  </si>
  <si>
    <t>POTEGA ŽIČNA MASKE</t>
  </si>
  <si>
    <t>5039671</t>
  </si>
  <si>
    <t>POTISNA PODLOŽKA VENTILA</t>
  </si>
  <si>
    <t>5033635</t>
  </si>
  <si>
    <t>POVRATNI VOD OLJA DOLGI</t>
  </si>
  <si>
    <t>5033634</t>
  </si>
  <si>
    <t>POVRATNI VOD OLJA KRATKI</t>
  </si>
  <si>
    <t>5030674</t>
  </si>
  <si>
    <t>PREDAL</t>
  </si>
  <si>
    <t>5030020</t>
  </si>
  <si>
    <t>PRETOČNI VIJAK</t>
  </si>
  <si>
    <t>5031936</t>
  </si>
  <si>
    <t>5039203</t>
  </si>
  <si>
    <t>PREVLEKA ZAV. PEDALA</t>
  </si>
  <si>
    <t>5015467</t>
  </si>
  <si>
    <t>PRIKLJUČEK ADBLUE</t>
  </si>
  <si>
    <t>5015518</t>
  </si>
  <si>
    <t>5039854</t>
  </si>
  <si>
    <t>PRIKLJUČEK CEVI GORIVA</t>
  </si>
  <si>
    <t>5027312</t>
  </si>
  <si>
    <t>5017909</t>
  </si>
  <si>
    <t>PRIKLJUČEK KOTNI FI 8 MM</t>
  </si>
  <si>
    <t>5039354</t>
  </si>
  <si>
    <t>PRIKLJUČEK L M16X1,5/NG8/NG8 VOSS 232</t>
  </si>
  <si>
    <t>5030619</t>
  </si>
  <si>
    <t>PRIKLJUČEK MANJŠI NA REZERVOAR HIDRO</t>
  </si>
  <si>
    <t>5040809</t>
  </si>
  <si>
    <t>PRIKLJUČEK VIJAČNI</t>
  </si>
  <si>
    <t>5014071</t>
  </si>
  <si>
    <t>PRIKLJUČEK ZRAČNI NG12/16X2</t>
  </si>
  <si>
    <t>5024266</t>
  </si>
  <si>
    <t>5014045</t>
  </si>
  <si>
    <t>PRIKLJUČEK ZRAČNI NG8/6X1</t>
  </si>
  <si>
    <t>5040554</t>
  </si>
  <si>
    <t>PRIKLJUČNI VIJAK</t>
  </si>
  <si>
    <t>5023198</t>
  </si>
  <si>
    <t>PROFIL TIRNI</t>
  </si>
  <si>
    <t>5038255</t>
  </si>
  <si>
    <t>5039673</t>
  </si>
  <si>
    <t>5039490</t>
  </si>
  <si>
    <t>PUŠA MB</t>
  </si>
  <si>
    <t>5039807</t>
  </si>
  <si>
    <t>PUŠA NOS.PLOŠČE V MEHU</t>
  </si>
  <si>
    <t>5013980</t>
  </si>
  <si>
    <t>PUŠA PREME FI 40X36,5X50</t>
  </si>
  <si>
    <t>5039651</t>
  </si>
  <si>
    <t>PVC DRŽALO ZA POTNIKE</t>
  </si>
  <si>
    <t>5027796</t>
  </si>
  <si>
    <t>PVC ZRAČNI KANAL ZVONA</t>
  </si>
  <si>
    <t>5038510</t>
  </si>
  <si>
    <t>REGAL PRTLJAŽNI</t>
  </si>
  <si>
    <t>5037618</t>
  </si>
  <si>
    <t>REGULATOR TLAKA</t>
  </si>
  <si>
    <t>5040594</t>
  </si>
  <si>
    <t>REGULATOR TLAKA PLINA DODATNEGA GRELCA</t>
  </si>
  <si>
    <t>5040098</t>
  </si>
  <si>
    <t>RELE 300A</t>
  </si>
  <si>
    <t>5030308</t>
  </si>
  <si>
    <t>REZERVOAR GORIVA PREDNJI</t>
  </si>
  <si>
    <t>5033321</t>
  </si>
  <si>
    <t>REZERVOAR TEKOČINE PRANJA STEKLA</t>
  </si>
  <si>
    <t>5037428</t>
  </si>
  <si>
    <t>REZERVOAR ZA VODO</t>
  </si>
  <si>
    <t>5040905</t>
  </si>
  <si>
    <t>REZERVOAR ZRAKA 1.1L</t>
  </si>
  <si>
    <t>5040996</t>
  </si>
  <si>
    <t>REZERVOAR ZRAKA 40L</t>
  </si>
  <si>
    <t>5037439</t>
  </si>
  <si>
    <t>5038054</t>
  </si>
  <si>
    <t>5027946</t>
  </si>
  <si>
    <t>ROKA NOSILNA VRAT DRUGO KRILO</t>
  </si>
  <si>
    <t>5039265</t>
  </si>
  <si>
    <t>ROKA NOSILNA VRAT PRVO KRILO</t>
  </si>
  <si>
    <t>5038537</t>
  </si>
  <si>
    <t>ROLO PRI VOZNIKU LEVI</t>
  </si>
  <si>
    <t>5015804</t>
  </si>
  <si>
    <t>SENČNIK PREDNJI</t>
  </si>
  <si>
    <t>5040210</t>
  </si>
  <si>
    <t>SENZOR IZHOD. IZPUHA NOX</t>
  </si>
  <si>
    <t>5040017</t>
  </si>
  <si>
    <t>SENZOR KARELE</t>
  </si>
  <si>
    <t>5038088</t>
  </si>
  <si>
    <t>SENZOR KOTA 3. OSI</t>
  </si>
  <si>
    <t>5038120</t>
  </si>
  <si>
    <t>5038250</t>
  </si>
  <si>
    <t>SENZOR KOTA VOLANA NA GLAVI</t>
  </si>
  <si>
    <t>5040234</t>
  </si>
  <si>
    <t>SENZOR NIVO OLJA KARTER</t>
  </si>
  <si>
    <t>5038249</t>
  </si>
  <si>
    <t>SENZOR NIVO OLJA SERVO VOLAN</t>
  </si>
  <si>
    <t>5040352</t>
  </si>
  <si>
    <t>5038143</t>
  </si>
  <si>
    <t>SENZOR POZICIJA ODM.GREDI</t>
  </si>
  <si>
    <t>5040366</t>
  </si>
  <si>
    <t>SENZOR POZICIJE</t>
  </si>
  <si>
    <t>5040364</t>
  </si>
  <si>
    <t>SENZOR POZICIJE ODMIČNE</t>
  </si>
  <si>
    <t>5038290</t>
  </si>
  <si>
    <t>SENZOR PRETOKA ZRAKA</t>
  </si>
  <si>
    <t>5039258</t>
  </si>
  <si>
    <t>SENZOR PRITISKA BLAZIN</t>
  </si>
  <si>
    <t>5023315</t>
  </si>
  <si>
    <t>SENZOR PRITISKA OLJA MOTORJA</t>
  </si>
  <si>
    <t>5031932</t>
  </si>
  <si>
    <t>SENZOR SESALNEGA KOLEKTORJA</t>
  </si>
  <si>
    <t>5040363</t>
  </si>
  <si>
    <t>5039350</t>
  </si>
  <si>
    <t>SENZOR TEMPERATURE IZPUŠNIH PLINOV</t>
  </si>
  <si>
    <t>5040375</t>
  </si>
  <si>
    <t>SENZOR TEMPERATURNI AGR</t>
  </si>
  <si>
    <t>SENZOR TIPALO NOX</t>
  </si>
  <si>
    <t>5040374</t>
  </si>
  <si>
    <t>SENZOR TLAKA TEMPERATURE</t>
  </si>
  <si>
    <t>5040402</t>
  </si>
  <si>
    <t>SENZOR TURBINE</t>
  </si>
  <si>
    <t>5039052</t>
  </si>
  <si>
    <t>5032133</t>
  </si>
  <si>
    <t>5040358</t>
  </si>
  <si>
    <t>SESALNA CEV OLJA</t>
  </si>
  <si>
    <t>5039633</t>
  </si>
  <si>
    <t>SESALNI VENTIL</t>
  </si>
  <si>
    <t>5030814</t>
  </si>
  <si>
    <t>SKLOP EL. NAPELJAVE</t>
  </si>
  <si>
    <t>5040954</t>
  </si>
  <si>
    <t>SKLOPKA CITARO HYBRID</t>
  </si>
  <si>
    <t>5039370</t>
  </si>
  <si>
    <t>SKLOPKA KLIMA KOMPRES. BOCK FKX40/470 K1</t>
  </si>
  <si>
    <t>5040425</t>
  </si>
  <si>
    <t>SKUPNI VOD GORIVA</t>
  </si>
  <si>
    <t>5038303</t>
  </si>
  <si>
    <t>SMEROKAZ SPREDNJI LEVI</t>
  </si>
  <si>
    <t>5027866</t>
  </si>
  <si>
    <t>5040879</t>
  </si>
  <si>
    <t>5013938</t>
  </si>
  <si>
    <t>SORNIK PREMNIKA</t>
  </si>
  <si>
    <t>5038299</t>
  </si>
  <si>
    <t>SP.DEL OHIŠJA KLIME NA STREHI DESNO</t>
  </si>
  <si>
    <t>5039427</t>
  </si>
  <si>
    <t>SPODNJE VODILO DESNO</t>
  </si>
  <si>
    <t>5039426</t>
  </si>
  <si>
    <t>SPODNJE VODILO LEVO</t>
  </si>
  <si>
    <t>5038421</t>
  </si>
  <si>
    <t>SPOJKA HITRA PVC 90ST</t>
  </si>
  <si>
    <t>5038674</t>
  </si>
  <si>
    <t>SPOJLER STREŠNI DESNO</t>
  </si>
  <si>
    <t>5040018</t>
  </si>
  <si>
    <t>SPONKA KABELSKA ENOJNA</t>
  </si>
  <si>
    <t>5005053</t>
  </si>
  <si>
    <t>5040918</t>
  </si>
  <si>
    <t>SPONKA PVC</t>
  </si>
  <si>
    <t>5038035</t>
  </si>
  <si>
    <t>SPONKA VARNOSTNEGA PASU</t>
  </si>
  <si>
    <t>5038202</t>
  </si>
  <si>
    <t>5040187</t>
  </si>
  <si>
    <t>STABILIZATOR 1.OS</t>
  </si>
  <si>
    <t>5017526</t>
  </si>
  <si>
    <t>STABILIZATOR ZGORNJI 576 MM</t>
  </si>
  <si>
    <t>5018093</t>
  </si>
  <si>
    <t>STEKLO 1. DESNO SPODNJI DEL</t>
  </si>
  <si>
    <t>5038052</t>
  </si>
  <si>
    <t>STEKLO L ZGORAJ</t>
  </si>
  <si>
    <t>5038069</t>
  </si>
  <si>
    <t>STEKLO MALO D OGLEDALA</t>
  </si>
  <si>
    <t>5040798</t>
  </si>
  <si>
    <t>STEKLO OGLEDLA NOTRANJE VEČJE</t>
  </si>
  <si>
    <t>5013482</t>
  </si>
  <si>
    <t>STEKLO PREDNJE PREGRADNO IIl. VRAT</t>
  </si>
  <si>
    <t>5040291</t>
  </si>
  <si>
    <t>5004702</t>
  </si>
  <si>
    <t>STEKLO PREDZADNJE L STRANSKO</t>
  </si>
  <si>
    <t>5027292</t>
  </si>
  <si>
    <t>STEKLO PREGRADNO II VRATA SPREDNJE</t>
  </si>
  <si>
    <t>5005918</t>
  </si>
  <si>
    <t>STEKLO PREGRADNO IV VRAT PREDNJE</t>
  </si>
  <si>
    <t>5026198</t>
  </si>
  <si>
    <t>STEKLO SPREDNJE KRILO VRAT TERMOPAN</t>
  </si>
  <si>
    <t>5023540</t>
  </si>
  <si>
    <t>STEKLO SPREDNJEGA PRIKAZOVALNIKA</t>
  </si>
  <si>
    <t>5027409</t>
  </si>
  <si>
    <t>5014841</t>
  </si>
  <si>
    <t>STEKLO STRANSKO 1. LEVO</t>
  </si>
  <si>
    <t>5013280</t>
  </si>
  <si>
    <t>STEKLO STRANSKO 3 LEVO</t>
  </si>
  <si>
    <t>5039604</t>
  </si>
  <si>
    <t>STEKLO STRANSKO 4 LEVO</t>
  </si>
  <si>
    <t>5005939</t>
  </si>
  <si>
    <t>5015100</t>
  </si>
  <si>
    <t>5040999</t>
  </si>
  <si>
    <t>STEKLO ZADNJE LEVO</t>
  </si>
  <si>
    <t>5040609</t>
  </si>
  <si>
    <t>STENA NAD LOPUTO HLADILNIKA</t>
  </si>
  <si>
    <t>5005930</t>
  </si>
  <si>
    <t>STENA ZADNJA D</t>
  </si>
  <si>
    <t>5021446</t>
  </si>
  <si>
    <t>STIKALO 4X4</t>
  </si>
  <si>
    <t>STIKALO 6,7 BAR MOTNJA SUŠILCA</t>
  </si>
  <si>
    <t>5018173</t>
  </si>
  <si>
    <t>STIKALO DNR MENJALNIKA ZF</t>
  </si>
  <si>
    <t>5038462</t>
  </si>
  <si>
    <t>5015835</t>
  </si>
  <si>
    <t>STIKALO MAGNETNO ZAGANJAČA</t>
  </si>
  <si>
    <t>5015824</t>
  </si>
  <si>
    <t>STIKALO NA DROGU Z NAPISOM VRATA</t>
  </si>
  <si>
    <t>5017096</t>
  </si>
  <si>
    <t>STIKALO STOP NA OPRIJEM. DROGU RAL 1003</t>
  </si>
  <si>
    <t>5037510</t>
  </si>
  <si>
    <t>STIKALO TLAČNO VARNOSTNE GUME</t>
  </si>
  <si>
    <t>5038706</t>
  </si>
  <si>
    <t>STIKALO VRAT ZUNANJE  "OTROŠKI VOZIČEK"</t>
  </si>
  <si>
    <t>5040965</t>
  </si>
  <si>
    <t>STIKALO ZA ODPIRANJE VRAT NA DROGU</t>
  </si>
  <si>
    <t>5019869</t>
  </si>
  <si>
    <t>STIKALO ZUNANJE ZADNJIH VRAT »ROKA«</t>
  </si>
  <si>
    <t>5040401</t>
  </si>
  <si>
    <t>5039740</t>
  </si>
  <si>
    <t>STROPNA OBLOGA ZADAJ</t>
  </si>
  <si>
    <t>5039747</t>
  </si>
  <si>
    <t>5031706</t>
  </si>
  <si>
    <t>SUŠILNIK VLAGE KLIMA</t>
  </si>
  <si>
    <t>SVETILKA LED POZ. PREDNJA ZGOR. 30X100MM</t>
  </si>
  <si>
    <t>5016557</t>
  </si>
  <si>
    <t>SVETILKA STROPNA 28W</t>
  </si>
  <si>
    <t>5006412</t>
  </si>
  <si>
    <t>ŠOBA ZAMOČENJE STEKEL</t>
  </si>
  <si>
    <t>5038732</t>
  </si>
  <si>
    <t>ŠTEVEC HITROSTI 125KM/H</t>
  </si>
  <si>
    <t>5040838</t>
  </si>
  <si>
    <t>T KOS CEVI VODE</t>
  </si>
  <si>
    <t>5040287</t>
  </si>
  <si>
    <t>T KOS D-38/22/28 L=210</t>
  </si>
  <si>
    <t>5040464</t>
  </si>
  <si>
    <t>T KOS ZRAKA</t>
  </si>
  <si>
    <t>5040433</t>
  </si>
  <si>
    <t>5041002</t>
  </si>
  <si>
    <t>TEKOČINA HLADILNA TOYOTA FC STACK 50</t>
  </si>
  <si>
    <t>5038163</t>
  </si>
  <si>
    <t>TERMOSTAT HLADILNIKA PIJAČ</t>
  </si>
  <si>
    <t>5037529</t>
  </si>
  <si>
    <t>TERMOSTAT MOTORJA</t>
  </si>
  <si>
    <t>5015550</t>
  </si>
  <si>
    <t>TESNILNI OBROČ KOL. LEŽAJA 70-81,5-6</t>
  </si>
  <si>
    <t>5013943</t>
  </si>
  <si>
    <t>TESNILNI OBROČ KOLES.LEŽAJA MB</t>
  </si>
  <si>
    <t>5013983</t>
  </si>
  <si>
    <t>TESNILNI OBROČ PREME</t>
  </si>
  <si>
    <t>5040917</t>
  </si>
  <si>
    <t>TESNILNI POKROV</t>
  </si>
  <si>
    <t>5040405</t>
  </si>
  <si>
    <t>TESNILNI VLOŽEK KOLEKTOR</t>
  </si>
  <si>
    <t>5021756</t>
  </si>
  <si>
    <t>5022032</t>
  </si>
  <si>
    <t>5024911</t>
  </si>
  <si>
    <t>5027604</t>
  </si>
  <si>
    <t>5027676</t>
  </si>
  <si>
    <t>5028883</t>
  </si>
  <si>
    <t>5032319</t>
  </si>
  <si>
    <t>5033625</t>
  </si>
  <si>
    <t>5037549</t>
  </si>
  <si>
    <t>5039676</t>
  </si>
  <si>
    <t>5039742</t>
  </si>
  <si>
    <t>5039833</t>
  </si>
  <si>
    <t>5040323</t>
  </si>
  <si>
    <t>5040368</t>
  </si>
  <si>
    <t>5040380</t>
  </si>
  <si>
    <t>5040381</t>
  </si>
  <si>
    <t>5040652</t>
  </si>
  <si>
    <t>5040916</t>
  </si>
  <si>
    <t>5040936</t>
  </si>
  <si>
    <t>5040937</t>
  </si>
  <si>
    <t>5037950</t>
  </si>
  <si>
    <t>TESNILO 25,12X1,27MM</t>
  </si>
  <si>
    <t>5014464</t>
  </si>
  <si>
    <t>TESNILO AL FI 30X36X2</t>
  </si>
  <si>
    <t>5040384</t>
  </si>
  <si>
    <t>TESNILO CEVI TURBINE</t>
  </si>
  <si>
    <t>5014034</t>
  </si>
  <si>
    <t>TESNILO CEVI ZA NALIVANJE OLJA</t>
  </si>
  <si>
    <t>5039950</t>
  </si>
  <si>
    <t>TESNILO CU FI 14X18</t>
  </si>
  <si>
    <t>5040873</t>
  </si>
  <si>
    <t>TESNILO ČEPA</t>
  </si>
  <si>
    <t>5032940</t>
  </si>
  <si>
    <t>5039681</t>
  </si>
  <si>
    <t>5040376</t>
  </si>
  <si>
    <t>5037337</t>
  </si>
  <si>
    <t>5037911</t>
  </si>
  <si>
    <t>5031442</t>
  </si>
  <si>
    <t>TESNILO GUMI KOMPR. ZRAKA</t>
  </si>
  <si>
    <t>5040669</t>
  </si>
  <si>
    <t>TESNILO GUMI O RING ČEPA FI 20X2</t>
  </si>
  <si>
    <t>5040668</t>
  </si>
  <si>
    <t>TESNILO GUMI O RING ČEPA FI 22X2</t>
  </si>
  <si>
    <t>5037547</t>
  </si>
  <si>
    <t>TESNILO GUMI ODDUŠKA</t>
  </si>
  <si>
    <t>5024910</t>
  </si>
  <si>
    <t>TESNILO INJEKTORJA</t>
  </si>
  <si>
    <t>5040429</t>
  </si>
  <si>
    <t>TESNILO INJEKTORJEV</t>
  </si>
  <si>
    <t>5012938</t>
  </si>
  <si>
    <t>5022683</t>
  </si>
  <si>
    <t>5040411</t>
  </si>
  <si>
    <t>TESNILO IZP.KOLEKT.</t>
  </si>
  <si>
    <t>5040412</t>
  </si>
  <si>
    <t>5012106</t>
  </si>
  <si>
    <t>5040357</t>
  </si>
  <si>
    <t>5040568</t>
  </si>
  <si>
    <t>5038775</t>
  </si>
  <si>
    <t>TESNILO KOVINSKO DPF</t>
  </si>
  <si>
    <t>TESNILO O RING KOMORE ŠOBE</t>
  </si>
  <si>
    <t>5037546</t>
  </si>
  <si>
    <t>TESNILO ODDUŠKA MOTORJA</t>
  </si>
  <si>
    <t>5037550</t>
  </si>
  <si>
    <t>TESNILO OHIŠJA ODDUŠKA</t>
  </si>
  <si>
    <t>5032591</t>
  </si>
  <si>
    <t>TESNILO OHIŠJA VZVRATNE KAMERE</t>
  </si>
  <si>
    <t>5040392</t>
  </si>
  <si>
    <t>TESNILO OLJNEGA OHIŠJA</t>
  </si>
  <si>
    <t>5040394</t>
  </si>
  <si>
    <t>5037944</t>
  </si>
  <si>
    <t>TESNILO OLJNO KLIMA KOMPRESORJA</t>
  </si>
  <si>
    <t>5013897</t>
  </si>
  <si>
    <t>TESNILO OLJNO PESTA</t>
  </si>
  <si>
    <t>5039594</t>
  </si>
  <si>
    <t>TESNILO O-RING CEVI ODDUŠKA</t>
  </si>
  <si>
    <t>TESNILO O-RING FI 7X2</t>
  </si>
  <si>
    <t>5015825</t>
  </si>
  <si>
    <t>TESNILO POKROVA OLJ.ČIST.AL FI 18X24X1,5</t>
  </si>
  <si>
    <t>5040322</t>
  </si>
  <si>
    <t>TESNILO POKROVA ZVONA</t>
  </si>
  <si>
    <t>5040344</t>
  </si>
  <si>
    <t>TESNILO PREDNJEGA POKROV</t>
  </si>
  <si>
    <t>5039840</t>
  </si>
  <si>
    <t>TESNILO PRI GLAVI MOTORJA</t>
  </si>
  <si>
    <t>5031720</t>
  </si>
  <si>
    <t>TESNILO PRIKLJUČKA AL 12,4X18X2,4</t>
  </si>
  <si>
    <t>TESNILO SEDEŽA VŽIGALNE SVEČKE</t>
  </si>
  <si>
    <t>5030699</t>
  </si>
  <si>
    <t>5019268</t>
  </si>
  <si>
    <t>TESNILO SESALNE CEVI OLJNE ČRPALKE</t>
  </si>
  <si>
    <t>5040403</t>
  </si>
  <si>
    <t>TESNILO SESALNEGA KOLEKT.</t>
  </si>
  <si>
    <t>5039621</t>
  </si>
  <si>
    <t>5037530</t>
  </si>
  <si>
    <t>TESNILO TERMOSTAT</t>
  </si>
  <si>
    <t>5040400</t>
  </si>
  <si>
    <t>5039670</t>
  </si>
  <si>
    <t>5040428</t>
  </si>
  <si>
    <t>TESNILO VISOKOTLAČNEGA V.</t>
  </si>
  <si>
    <t>5040377</t>
  </si>
  <si>
    <t>TESNILO VMESNEGA POKROVA</t>
  </si>
  <si>
    <t>5040235</t>
  </si>
  <si>
    <t>TESNILO VOLANSKE ČRPALKE</t>
  </si>
  <si>
    <t>5038712</t>
  </si>
  <si>
    <t>5038713</t>
  </si>
  <si>
    <t>5040321</t>
  </si>
  <si>
    <t>5040529</t>
  </si>
  <si>
    <t>TIPALO TLAKA</t>
  </si>
  <si>
    <t>5039378</t>
  </si>
  <si>
    <t>T-KOS ZRAKA</t>
  </si>
  <si>
    <t>5039615</t>
  </si>
  <si>
    <t>TRAK SAMOLEPILNI 8,3X8MM</t>
  </si>
  <si>
    <t>5039688</t>
  </si>
  <si>
    <t>5040371</t>
  </si>
  <si>
    <t>5039622</t>
  </si>
  <si>
    <t>UMESNI ELEMENT</t>
  </si>
  <si>
    <t>5039944</t>
  </si>
  <si>
    <t>UPARJALNIK KLIME DESNI</t>
  </si>
  <si>
    <t>5016539</t>
  </si>
  <si>
    <t>UPARJALNIK KLIME ZADNJI LEVI</t>
  </si>
  <si>
    <t>5015984</t>
  </si>
  <si>
    <t>VALJ ZASILNEGA ODPIRANJA VRAT</t>
  </si>
  <si>
    <t>5038062</t>
  </si>
  <si>
    <t>5038122</t>
  </si>
  <si>
    <t>VARNOSTNI PAS POTNIŠKI</t>
  </si>
  <si>
    <t>5002730</t>
  </si>
  <si>
    <t>5040359</t>
  </si>
  <si>
    <t>5016409</t>
  </si>
  <si>
    <t>VAROVALKA AKU. 50A</t>
  </si>
  <si>
    <t>5016413</t>
  </si>
  <si>
    <t>VAROVALKA AKU. 70A</t>
  </si>
  <si>
    <t>5040350</t>
  </si>
  <si>
    <t>VAROVALKA BATA</t>
  </si>
  <si>
    <t>5040362</t>
  </si>
  <si>
    <t>VAROVALKA KONEKTORJA</t>
  </si>
  <si>
    <t>5037783</t>
  </si>
  <si>
    <t>VAROVALKA MBN 8820-C 5</t>
  </si>
  <si>
    <t>VAROVALKA NOŽASTA 20A AVTOMAT.DOLGA</t>
  </si>
  <si>
    <t>VAROVALKA NOŽASTA 3A AVTOMAT.DOLGA</t>
  </si>
  <si>
    <t>5039668</t>
  </si>
  <si>
    <t>VAROVALKA VENTILA</t>
  </si>
  <si>
    <t>5038358</t>
  </si>
  <si>
    <t>5020743</t>
  </si>
  <si>
    <t>VENTIL BLOK KARELE VOLANA</t>
  </si>
  <si>
    <t>5040016</t>
  </si>
  <si>
    <t>VENTIL CILINDRA KARELE</t>
  </si>
  <si>
    <t>5039863</t>
  </si>
  <si>
    <t>5040211</t>
  </si>
  <si>
    <t>VENTIL KARELE</t>
  </si>
  <si>
    <t>5037949</t>
  </si>
  <si>
    <t>5030080</t>
  </si>
  <si>
    <t>VENTIL NEPOVRATNI</t>
  </si>
  <si>
    <t>5037617</t>
  </si>
  <si>
    <t>VENTIL REDUCIRNI PLINA</t>
  </si>
  <si>
    <t>5029216</t>
  </si>
  <si>
    <t>VENTIL VRAT</t>
  </si>
  <si>
    <t>5040435</t>
  </si>
  <si>
    <t>5037312</t>
  </si>
  <si>
    <t>VENTILATOR  24V BP58-12</t>
  </si>
  <si>
    <t>5039921</t>
  </si>
  <si>
    <t>VENTILATOR AKSIALNI STREŠNE KLIME</t>
  </si>
  <si>
    <t>5022169</t>
  </si>
  <si>
    <t>5039817</t>
  </si>
  <si>
    <t>VENTILATOR HLADILNIKA</t>
  </si>
  <si>
    <t>5037444</t>
  </si>
  <si>
    <t>VENTILATOR PEČI</t>
  </si>
  <si>
    <t>5037806</t>
  </si>
  <si>
    <t>VEZJE TISKANO IBIS MODUL</t>
  </si>
  <si>
    <t>5040213</t>
  </si>
  <si>
    <t>VIJAČNI PRIKLJUČEK</t>
  </si>
  <si>
    <t>5039595</t>
  </si>
  <si>
    <t>5039596</t>
  </si>
  <si>
    <t>5039597</t>
  </si>
  <si>
    <t>5039687</t>
  </si>
  <si>
    <t>5040355</t>
  </si>
  <si>
    <t>VIJAK ANTIVIBRATORJA</t>
  </si>
  <si>
    <t>5029925</t>
  </si>
  <si>
    <t>VIJAK DROČNIKA</t>
  </si>
  <si>
    <t>5037387</t>
  </si>
  <si>
    <t>VIJAK FILTRA KLIME</t>
  </si>
  <si>
    <t>5039635</t>
  </si>
  <si>
    <t>5039666</t>
  </si>
  <si>
    <t>5040522</t>
  </si>
  <si>
    <t>5040523</t>
  </si>
  <si>
    <t>5019270</t>
  </si>
  <si>
    <t>VIJAK GLAVNIH LEŽAJEV</t>
  </si>
  <si>
    <t>5040338</t>
  </si>
  <si>
    <t>VIJAK HLADILNE ŠOBE M8X2</t>
  </si>
  <si>
    <t>5003948</t>
  </si>
  <si>
    <t>VIJAK IMBUS M12X1,5X30 8.8</t>
  </si>
  <si>
    <t>5040413</t>
  </si>
  <si>
    <t>VIJAK IZP.KOLEKT.</t>
  </si>
  <si>
    <t>5040454</t>
  </si>
  <si>
    <t>5040378</t>
  </si>
  <si>
    <t>VIJAK JERMENICE GLAVNE G.</t>
  </si>
  <si>
    <t>5023754</t>
  </si>
  <si>
    <t>VIJAK KARDANA M12X1,25X42</t>
  </si>
  <si>
    <t>5014037</t>
  </si>
  <si>
    <t>VIJAK KARTERJA OLJA</t>
  </si>
  <si>
    <t>5018249</t>
  </si>
  <si>
    <t>VIJAK KOLESNI PESTA ZADAJ</t>
  </si>
  <si>
    <t>5040414</t>
  </si>
  <si>
    <t>VIJAK M 8X12</t>
  </si>
  <si>
    <t>5040582</t>
  </si>
  <si>
    <t>VIJAK M10X130</t>
  </si>
  <si>
    <t>5041129</t>
  </si>
  <si>
    <t>VIJAK M12X1,5X40MM</t>
  </si>
  <si>
    <t>5039291</t>
  </si>
  <si>
    <t>VIJAK M12X35 ATR</t>
  </si>
  <si>
    <t>5040584</t>
  </si>
  <si>
    <t>VIJAK M12X40-10.9</t>
  </si>
  <si>
    <t>5040961</t>
  </si>
  <si>
    <t>VIJAK M14X1,5 90-10.9</t>
  </si>
  <si>
    <t>5038204</t>
  </si>
  <si>
    <t>VIJAK M16X120-10.9</t>
  </si>
  <si>
    <t>5039274</t>
  </si>
  <si>
    <t>VIJAK M18X1.5X55</t>
  </si>
  <si>
    <t>5038724</t>
  </si>
  <si>
    <t>VIJAK M18X50-10.9</t>
  </si>
  <si>
    <t>5023894</t>
  </si>
  <si>
    <t>VIJAK M18X60 10.9</t>
  </si>
  <si>
    <t>5028529</t>
  </si>
  <si>
    <t>VIJAK M8X10  ZAŠČITNE PLOČEVINE</t>
  </si>
  <si>
    <t>5039685</t>
  </si>
  <si>
    <t>VIJAK M8X16</t>
  </si>
  <si>
    <t>5040336</t>
  </si>
  <si>
    <t>VIJAK MOSTIČKOV</t>
  </si>
  <si>
    <t>5040349</t>
  </si>
  <si>
    <t>5040365</t>
  </si>
  <si>
    <t>VIJAK OLJNEGA KORITA</t>
  </si>
  <si>
    <t>5038512</t>
  </si>
  <si>
    <t>VIJAK PLOČEVINSKI</t>
  </si>
  <si>
    <t>5002536</t>
  </si>
  <si>
    <t>VIJAK PRETOČNIM 8X1X17/12 KLJUČ</t>
  </si>
  <si>
    <t>5012031</t>
  </si>
  <si>
    <t>VIJAK PRETOČNIM14X1,5X26 19 KLJUČ</t>
  </si>
  <si>
    <t>VIJAK ROLICE JERMENA M10X50 10.9 DIN 912</t>
  </si>
  <si>
    <t>5040188</t>
  </si>
  <si>
    <t>VIJAK STABILIZATORJA</t>
  </si>
  <si>
    <t>5040819</t>
  </si>
  <si>
    <t>VIJAK STIKALA</t>
  </si>
  <si>
    <t>5040399</t>
  </si>
  <si>
    <t>VIJAK TURBINE</t>
  </si>
  <si>
    <t>5038723</t>
  </si>
  <si>
    <t>VIJAK VODILA ZGORAJ</t>
  </si>
  <si>
    <t>5039660</t>
  </si>
  <si>
    <t>VIJAK VOLANA</t>
  </si>
  <si>
    <t>5040356</t>
  </si>
  <si>
    <t>5040920</t>
  </si>
  <si>
    <t>5040346</t>
  </si>
  <si>
    <t>VIJAK ZAPORNEGA POKROVA</t>
  </si>
  <si>
    <t>5040424</t>
  </si>
  <si>
    <t>VISOKO TLAČNA CEV</t>
  </si>
  <si>
    <t>5038982</t>
  </si>
  <si>
    <t>VLOŽEK NAVOJNI ZA VIJAK</t>
  </si>
  <si>
    <t>5015519</t>
  </si>
  <si>
    <t>5040427</t>
  </si>
  <si>
    <t>VOD 1.2 IN 3 CILINDER</t>
  </si>
  <si>
    <t>5040426</t>
  </si>
  <si>
    <t>VOD 4.5 IN 6 CILINDER</t>
  </si>
  <si>
    <t>5040353</t>
  </si>
  <si>
    <t>VODILNI LEŽAJ GLAVNE GREDI</t>
  </si>
  <si>
    <t>5025331</t>
  </si>
  <si>
    <t>VODILO DROGA VRAT ZGORNJE</t>
  </si>
  <si>
    <t>5040379</t>
  </si>
  <si>
    <t>5039689</t>
  </si>
  <si>
    <t>VODOTESNI ČEP</t>
  </si>
  <si>
    <t>5031943</t>
  </si>
  <si>
    <t>VSKOČNIK SORNIKA BATA</t>
  </si>
  <si>
    <t>5007356</t>
  </si>
  <si>
    <t>VTIČNICA</t>
  </si>
  <si>
    <t>5040505</t>
  </si>
  <si>
    <t>VZMET D</t>
  </si>
  <si>
    <t>5039672</t>
  </si>
  <si>
    <t>VZMET IZP.VENTILA</t>
  </si>
  <si>
    <t>5037759</t>
  </si>
  <si>
    <t>VZMET OBLOGE</t>
  </si>
  <si>
    <t>5040078</t>
  </si>
  <si>
    <t>VZMET PLINSKA VOZNIKOVIH VRAT</t>
  </si>
  <si>
    <t>5016466</t>
  </si>
  <si>
    <t>VZMET PREKLOPNEGA SEDEŽA</t>
  </si>
  <si>
    <t>5039667</t>
  </si>
  <si>
    <t>VZMET SESALNEGA VENTILA</t>
  </si>
  <si>
    <t>5040581</t>
  </si>
  <si>
    <t>VZMETNA MATICA</t>
  </si>
  <si>
    <t>5021899</t>
  </si>
  <si>
    <t>VZVOD</t>
  </si>
  <si>
    <t>5040069</t>
  </si>
  <si>
    <t>VZVOD ODPR.PREDNJE MASKE</t>
  </si>
  <si>
    <t>5038027</t>
  </si>
  <si>
    <t>5038123</t>
  </si>
  <si>
    <t>ZADNJI DESNI BOKS</t>
  </si>
  <si>
    <t>5027977</t>
  </si>
  <si>
    <t>ZAGANJAČ 24V 5,5KW 13 ZOB  MB</t>
  </si>
  <si>
    <t>5016807</t>
  </si>
  <si>
    <t>5039816</t>
  </si>
  <si>
    <t>ZAGOZDA VRAT</t>
  </si>
  <si>
    <t>5038013</t>
  </si>
  <si>
    <t>ZAKLEP D ODBIJAČA</t>
  </si>
  <si>
    <t>5005954</t>
  </si>
  <si>
    <t>ZAKLJUČEK LETVE</t>
  </si>
  <si>
    <t>5025447</t>
  </si>
  <si>
    <t>ZAKLJUČEK LETVE NAD STEKLOM</t>
  </si>
  <si>
    <t>5040345</t>
  </si>
  <si>
    <t>5040456</t>
  </si>
  <si>
    <t>ZAŠČITA VIJAKA</t>
  </si>
  <si>
    <t>5039599</t>
  </si>
  <si>
    <t>ZAŠČITA ZA NOGE</t>
  </si>
  <si>
    <t>5031941</t>
  </si>
  <si>
    <t>5023325</t>
  </si>
  <si>
    <t>ZATIČ ODBIJAČA</t>
  </si>
  <si>
    <t>5037235</t>
  </si>
  <si>
    <t>ZATIČ PASA VOZ.SEDEŽA</t>
  </si>
  <si>
    <t>5033345</t>
  </si>
  <si>
    <t>ZATIČ VRAT S PVC PUŠO</t>
  </si>
  <si>
    <t>5038319</t>
  </si>
  <si>
    <t>ZATIČ ZAKLEPA</t>
  </si>
  <si>
    <t>ZAVORNI CILINDER 1.OS TIP 24</t>
  </si>
  <si>
    <t>5038351</t>
  </si>
  <si>
    <t>ZG.LEŽAJ ODM.GREDI SES.</t>
  </si>
  <si>
    <t>5004152</t>
  </si>
  <si>
    <t>ZNAK MB FI 100</t>
  </si>
  <si>
    <t>5019858</t>
  </si>
  <si>
    <t>ŽAROMET DESNI Z SMEROKAZOM IN NOSILCEM</t>
  </si>
  <si>
    <t>5030591</t>
  </si>
  <si>
    <t>A 648 870 23 06</t>
  </si>
  <si>
    <t>A 000 140 79 78 80</t>
  </si>
  <si>
    <t>A9361421119</t>
  </si>
  <si>
    <t>A 001 150 06 50</t>
  </si>
  <si>
    <t>A 001 150 04 50</t>
  </si>
  <si>
    <t>MB A 009 154 72 02</t>
  </si>
  <si>
    <t>A 000 837 09 01</t>
  </si>
  <si>
    <t>A 457 030 01 03</t>
  </si>
  <si>
    <t>A 000 820 41 79</t>
  </si>
  <si>
    <t>A 457 030 13 24</t>
  </si>
  <si>
    <t>A 470 030 02 24</t>
  </si>
  <si>
    <t>A0004636432</t>
  </si>
  <si>
    <t>A 000 890 01 83</t>
  </si>
  <si>
    <t>628 647 02 04</t>
  </si>
  <si>
    <t>A 632 637 82 19</t>
  </si>
  <si>
    <t>A 457 180 06 20</t>
  </si>
  <si>
    <t>A 457 180 07 20</t>
  </si>
  <si>
    <t>A 628 470 52 24</t>
  </si>
  <si>
    <t>A 628 470 53 24</t>
  </si>
  <si>
    <t>A 628 470 55 24</t>
  </si>
  <si>
    <t>A 628 470 54 24</t>
  </si>
  <si>
    <t>A 457 070 33 32</t>
  </si>
  <si>
    <t>A 000 830 04 17</t>
  </si>
  <si>
    <t>N 000000 002000</t>
  </si>
  <si>
    <t>A 628 470 31 24</t>
  </si>
  <si>
    <t>A 470 070 03 38</t>
  </si>
  <si>
    <t>A 470 070 05 38</t>
  </si>
  <si>
    <t>A 470 070 94 32</t>
  </si>
  <si>
    <t>A 470 070 95 32</t>
  </si>
  <si>
    <t>A 470 070 96 32</t>
  </si>
  <si>
    <t>A 470 070 97 32</t>
  </si>
  <si>
    <t>628 476 14 26</t>
  </si>
  <si>
    <t>A6284762226</t>
  </si>
  <si>
    <t>A 628 476 24 26</t>
  </si>
  <si>
    <t>A 628 470 09 75</t>
  </si>
  <si>
    <t>A 457 070 45 32</t>
  </si>
  <si>
    <t>A 628 470 10 75</t>
  </si>
  <si>
    <t>A 002 997 74 74</t>
  </si>
  <si>
    <t>A 002 997 75 74</t>
  </si>
  <si>
    <t>A 002 094 52 82</t>
  </si>
  <si>
    <t>A 936 200 23 51</t>
  </si>
  <si>
    <t>A 936 203 74 02</t>
  </si>
  <si>
    <t>A 936 203 76 02</t>
  </si>
  <si>
    <t>A 628 490 00 65</t>
  </si>
  <si>
    <t>A 323 830 52 15</t>
  </si>
  <si>
    <t>A 323 830 53 15</t>
  </si>
  <si>
    <t>A 311 830 07 96</t>
  </si>
  <si>
    <t>A 628 830 66 17</t>
  </si>
  <si>
    <t>A 628 830 65 17</t>
  </si>
  <si>
    <t>A 002 830 22 77</t>
  </si>
  <si>
    <t>A 004 830 69 15</t>
  </si>
  <si>
    <t>A 311 830 06 96</t>
  </si>
  <si>
    <t>311 830 89 16</t>
  </si>
  <si>
    <t>A 906 018 00 82</t>
  </si>
  <si>
    <t>A 906 203 85 02</t>
  </si>
  <si>
    <t>A 457 200 04 58</t>
  </si>
  <si>
    <t>A 936 010 06 70</t>
  </si>
  <si>
    <t>A 936 130 41 57</t>
  </si>
  <si>
    <t>A 470 010 28 70</t>
  </si>
  <si>
    <t>A 628 470 75 74</t>
  </si>
  <si>
    <t>A 006 830 55 15</t>
  </si>
  <si>
    <t>A 045 501 02 82</t>
  </si>
  <si>
    <t>A 470 180 20 20</t>
  </si>
  <si>
    <t>A 470 180 14 20</t>
  </si>
  <si>
    <t>A 311 832 00 22</t>
  </si>
  <si>
    <t>A 311 832 22 18</t>
  </si>
  <si>
    <t>A 628 832 07 22</t>
  </si>
  <si>
    <t>A 628 832 08 22</t>
  </si>
  <si>
    <t>N 900271 050012</t>
  </si>
  <si>
    <t>N 900271 022023</t>
  </si>
  <si>
    <t>A 311 832 07 18</t>
  </si>
  <si>
    <t>A 323 830 64 15</t>
  </si>
  <si>
    <t>A 628 506 02 38</t>
  </si>
  <si>
    <t>A 628 501 77 82</t>
  </si>
  <si>
    <t>A 628 501 09 57</t>
  </si>
  <si>
    <t>N 000000 008456</t>
  </si>
  <si>
    <t>A 323 501 26 57</t>
  </si>
  <si>
    <t>N 000000 008396</t>
  </si>
  <si>
    <t>A 002 501 27 82</t>
  </si>
  <si>
    <t>A 002 501 34 82</t>
  </si>
  <si>
    <t>A 311 830 02 16</t>
  </si>
  <si>
    <t>A 990 987 74 01</t>
  </si>
  <si>
    <t>A 990 987 67 00</t>
  </si>
  <si>
    <t>A 628 501 53 82</t>
  </si>
  <si>
    <t>A 936 203 25 02</t>
  </si>
  <si>
    <t>A 470 200 38 52</t>
  </si>
  <si>
    <t>A 990 200 43 01</t>
  </si>
  <si>
    <t>A 323 830 99 15</t>
  </si>
  <si>
    <t>A 323 830 98 15</t>
  </si>
  <si>
    <t>A 628 506 01 38</t>
  </si>
  <si>
    <t>A 470 070 01 38</t>
  </si>
  <si>
    <t>A 460 070 06 33</t>
  </si>
  <si>
    <t>A 628 420 01 48</t>
  </si>
  <si>
    <t>628 420 17 48</t>
  </si>
  <si>
    <t>A 628 420 02 48</t>
  </si>
  <si>
    <t>A 628 420 00 48</t>
  </si>
  <si>
    <t>A 628 420 23 36</t>
  </si>
  <si>
    <t>A 628 420 22 36</t>
  </si>
  <si>
    <t>A 628 420 01 36</t>
  </si>
  <si>
    <t>A 628 420 83 35</t>
  </si>
  <si>
    <t>A 001 429 29 35</t>
  </si>
  <si>
    <t>A 990 476 01 01</t>
  </si>
  <si>
    <t>A 002 760 05 03</t>
  </si>
  <si>
    <t>A 629 460 02 92</t>
  </si>
  <si>
    <t>A 002 997 37 71</t>
  </si>
  <si>
    <t>A 990 990 24 11</t>
  </si>
  <si>
    <t>A 936 015 11 06</t>
  </si>
  <si>
    <t>A 003 990 03 12</t>
  </si>
  <si>
    <t>A 000 993 15 61</t>
  </si>
  <si>
    <t>A 000 018 07 02</t>
  </si>
  <si>
    <t>A 633 811 03 07</t>
  </si>
  <si>
    <t>A 633 811 02 07</t>
  </si>
  <si>
    <t>A 629 814 01 18</t>
  </si>
  <si>
    <t>A 633 811 01 07</t>
  </si>
  <si>
    <t>A 633 811 00 07</t>
  </si>
  <si>
    <t>A0004700892</t>
  </si>
  <si>
    <t>A 457 236 05 05</t>
  </si>
  <si>
    <t>A 004 091 05 01</t>
  </si>
  <si>
    <t>A 628 553 00 04</t>
  </si>
  <si>
    <t>A 002 460 52 80 80</t>
  </si>
  <si>
    <t>A 017 542 89 17</t>
  </si>
  <si>
    <t>A 628 673 20 16</t>
  </si>
  <si>
    <t>A 942 423 04 12</t>
  </si>
  <si>
    <t>A 000 987 64 41</t>
  </si>
  <si>
    <t>FLITTER9177-2</t>
  </si>
  <si>
    <t>A 628 730 03 65</t>
  </si>
  <si>
    <t>A 628 330 04 03</t>
  </si>
  <si>
    <t>A 628 460 11 05</t>
  </si>
  <si>
    <t>A 628 460 12 05</t>
  </si>
  <si>
    <t>A 628 460 20 05</t>
  </si>
  <si>
    <t>A 628 460 19 05</t>
  </si>
  <si>
    <t>A 906 184 11 40</t>
  </si>
  <si>
    <t>A 000 750 32 50</t>
  </si>
  <si>
    <t>A 628 881 04 14</t>
  </si>
  <si>
    <t>A 628 881 03 14</t>
  </si>
  <si>
    <t>A 000 821 16 66</t>
  </si>
  <si>
    <t>A 628 881 12 14</t>
  </si>
  <si>
    <t>A 628 430 08 70</t>
  </si>
  <si>
    <t>N 000000 004838</t>
  </si>
  <si>
    <t>A 457 150 00 56</t>
  </si>
  <si>
    <t>A 457 150 05 20</t>
  </si>
  <si>
    <t>A 000 446 82 28</t>
  </si>
  <si>
    <t>A 000 820 49 85</t>
  </si>
  <si>
    <t>A 000 184 89 25 64</t>
  </si>
  <si>
    <t>A 000 500 00 26</t>
  </si>
  <si>
    <t>A 002 835 55 47</t>
  </si>
  <si>
    <t>A 000 460 44 83</t>
  </si>
  <si>
    <t>A 001 830 02 18</t>
  </si>
  <si>
    <t>A 002 835 46 47</t>
  </si>
  <si>
    <t>A 000 528 17 06</t>
  </si>
  <si>
    <t>A 010 545 58 90</t>
  </si>
  <si>
    <t>A 000 822 40 59</t>
  </si>
  <si>
    <t>A 000 830 38 98</t>
  </si>
  <si>
    <t>A 936 010 14 41 80</t>
  </si>
  <si>
    <t>A 936 050 52 01</t>
  </si>
  <si>
    <t>A 936 050 50 01</t>
  </si>
  <si>
    <t>5704161-I</t>
  </si>
  <si>
    <t>A 000 830 34 52</t>
  </si>
  <si>
    <t>A9403501035</t>
  </si>
  <si>
    <t>A 009 987 39 51</t>
  </si>
  <si>
    <t>A 016 820 73 10 6E</t>
  </si>
  <si>
    <t>A 470 997 08 53</t>
  </si>
  <si>
    <t>A 470 997 07 53</t>
  </si>
  <si>
    <t>A 000000 008434</t>
  </si>
  <si>
    <t>A 002 501 47 82</t>
  </si>
  <si>
    <t>A 002 501 28 82</t>
  </si>
  <si>
    <t>A3578900010</t>
  </si>
  <si>
    <t>A 000 998 10 43</t>
  </si>
  <si>
    <t>A 457 180 14 43</t>
  </si>
  <si>
    <t>A 470 180 01 43</t>
  </si>
  <si>
    <t>A 470 140 06 75</t>
  </si>
  <si>
    <t>A 906 180 16 65</t>
  </si>
  <si>
    <t>A 906 180 15 65</t>
  </si>
  <si>
    <t>A 002 188 80 01</t>
  </si>
  <si>
    <t>A 004 830 53 61</t>
  </si>
  <si>
    <t>A 628 500 60 00</t>
  </si>
  <si>
    <t>A 647 870 09 15</t>
  </si>
  <si>
    <t>A 646 870 16 15</t>
  </si>
  <si>
    <t>A 648 870 74 15</t>
  </si>
  <si>
    <t>A 623 820 44 31</t>
  </si>
  <si>
    <t>A 623 820 43 31</t>
  </si>
  <si>
    <t>A 026 820 90 04</t>
  </si>
  <si>
    <t>A 026 820 91 04</t>
  </si>
  <si>
    <t>A 026 820 88 04</t>
  </si>
  <si>
    <t>A 457 150 35 33</t>
  </si>
  <si>
    <t>A 470 150 61 20</t>
  </si>
  <si>
    <t>A 470 150 62 20</t>
  </si>
  <si>
    <t>A 394 820 49 83</t>
  </si>
  <si>
    <t>A 391 870 85 04</t>
  </si>
  <si>
    <t>A 936 150 06 37</t>
  </si>
  <si>
    <t>A 390 870 94 33</t>
  </si>
  <si>
    <t>A 390 870 91 33</t>
  </si>
  <si>
    <t>A 002 830 34 20</t>
  </si>
  <si>
    <t>A 628 490 02 21</t>
  </si>
  <si>
    <t>A 990 490 36 01</t>
  </si>
  <si>
    <t>A 936 050 00 27</t>
  </si>
  <si>
    <t>A 001 155 67 15</t>
  </si>
  <si>
    <t>A 906 155 26 15</t>
  </si>
  <si>
    <t>A 457 035 02 12</t>
  </si>
  <si>
    <t>A 457 030 04 03</t>
  </si>
  <si>
    <t>A 410 988 06 43</t>
  </si>
  <si>
    <t>A 628 831 22 45</t>
  </si>
  <si>
    <t>A 311 691 32 37</t>
  </si>
  <si>
    <t>A 311 691 33 37</t>
  </si>
  <si>
    <t>A 002 410 33 06</t>
  </si>
  <si>
    <t>A 936 050 35 31</t>
  </si>
  <si>
    <t>A 000 750 22 50</t>
  </si>
  <si>
    <t>A 000 760 06 40</t>
  </si>
  <si>
    <t>A 472 018 01 12</t>
  </si>
  <si>
    <t>A4712020419</t>
  </si>
  <si>
    <t>A 470 130 33 15</t>
  </si>
  <si>
    <t>A 083 462 01 98</t>
  </si>
  <si>
    <t>A 356 693 00 44</t>
  </si>
  <si>
    <t>A 000 280 01 86</t>
  </si>
  <si>
    <t>A 990 545 73 08</t>
  </si>
  <si>
    <t>A 001 830 23 70</t>
  </si>
  <si>
    <t>A 000 545 51 30</t>
  </si>
  <si>
    <t>A 013 545 75 26</t>
  </si>
  <si>
    <t>A 000 150 19 36</t>
  </si>
  <si>
    <t>A 000 990 57 78</t>
  </si>
  <si>
    <t>A 000 830 00 22</t>
  </si>
  <si>
    <t>A 003 990 11 71</t>
  </si>
  <si>
    <t>A 936 053 01 25</t>
  </si>
  <si>
    <t>A 010 545 66 90</t>
  </si>
  <si>
    <t>A 010 545 57 90</t>
  </si>
  <si>
    <t>A 010 545 59 90</t>
  </si>
  <si>
    <t>A 010 545 70 90</t>
  </si>
  <si>
    <t>A 013 989 22 71 11</t>
  </si>
  <si>
    <t>A 628 690 02 01</t>
  </si>
  <si>
    <t>A 628 690 01 01</t>
  </si>
  <si>
    <t>A 628 690 07 01</t>
  </si>
  <si>
    <t>A 000 892 01 20</t>
  </si>
  <si>
    <t>A 000 892 02 20</t>
  </si>
  <si>
    <t>A 460 030 00 45</t>
  </si>
  <si>
    <t>A 470 030 04 40</t>
  </si>
  <si>
    <t>A 460 030 09 40</t>
  </si>
  <si>
    <t>N 005412 200005</t>
  </si>
  <si>
    <t>N 000625 006208</t>
  </si>
  <si>
    <t>A 936 051 08 11</t>
  </si>
  <si>
    <t>A 936 051 07 11</t>
  </si>
  <si>
    <t>A 936 051 13 10</t>
  </si>
  <si>
    <t>A 457 030 02 60</t>
  </si>
  <si>
    <t>A 011 981 68 05</t>
  </si>
  <si>
    <t>A 628 981 00 01</t>
  </si>
  <si>
    <t>A 000 992 14 03</t>
  </si>
  <si>
    <t>A 470 010 04 62</t>
  </si>
  <si>
    <t>A 990 141 01 25</t>
  </si>
  <si>
    <t>A 628 750 63 70</t>
  </si>
  <si>
    <t>A 000 820 69 64</t>
  </si>
  <si>
    <t>W7665890121 00</t>
  </si>
  <si>
    <t>A0039909850</t>
  </si>
  <si>
    <t>N 915017 015200</t>
  </si>
  <si>
    <t>A 000 401 06 72</t>
  </si>
  <si>
    <t>A 003 990 29 50</t>
  </si>
  <si>
    <t>A 045 990 00 59</t>
  </si>
  <si>
    <t>A 990 990 11 50</t>
  </si>
  <si>
    <t>A 990 990 81 20</t>
  </si>
  <si>
    <t>A9909901350</t>
  </si>
  <si>
    <t>N000000005462</t>
  </si>
  <si>
    <t>N 000000 005738</t>
  </si>
  <si>
    <t>N 000000 005542</t>
  </si>
  <si>
    <t>A 422 990 00 51</t>
  </si>
  <si>
    <t>A9909905817</t>
  </si>
  <si>
    <t>A 410 750 17 93</t>
  </si>
  <si>
    <t>A 000 780 02 75</t>
  </si>
  <si>
    <t>A 000 725 11 02</t>
  </si>
  <si>
    <t>A 000 466 04 12</t>
  </si>
  <si>
    <t>A 003 821 23 51</t>
  </si>
  <si>
    <t>A 001 543 35 15</t>
  </si>
  <si>
    <t>A 000 446 10 04</t>
  </si>
  <si>
    <t>A 000 446 13 04</t>
  </si>
  <si>
    <t>A 007 820 08 42</t>
  </si>
  <si>
    <t>A 628 820 00 42</t>
  </si>
  <si>
    <t>A 457 150 03 56</t>
  </si>
  <si>
    <t>A 628 817 45 22</t>
  </si>
  <si>
    <t>A 628 817 46 22</t>
  </si>
  <si>
    <t>A 457 070 16 38</t>
  </si>
  <si>
    <t>A 628 440 74 35</t>
  </si>
  <si>
    <t>A 005 540 91 05</t>
  </si>
  <si>
    <t>A 457 200 41 70</t>
  </si>
  <si>
    <t>A6299701204</t>
  </si>
  <si>
    <t>A 410 950 12 31</t>
  </si>
  <si>
    <t>N000000006279</t>
  </si>
  <si>
    <t>A 001 997 66 71</t>
  </si>
  <si>
    <t>A 004 997 85 71</t>
  </si>
  <si>
    <t>A 628 501 06 07</t>
  </si>
  <si>
    <t>A 002 997 63 71</t>
  </si>
  <si>
    <t>A 936 010 00 91</t>
  </si>
  <si>
    <t>A 628 501 20 71</t>
  </si>
  <si>
    <t>A 000 810 31 13</t>
  </si>
  <si>
    <t>A 003 237 10 12</t>
  </si>
  <si>
    <t>A 632 241 00 13</t>
  </si>
  <si>
    <t>A 628 240 25 17</t>
  </si>
  <si>
    <t>A 941 241 71 13</t>
  </si>
  <si>
    <t>A 628 240 24 17</t>
  </si>
  <si>
    <t>A 628 240 23 17</t>
  </si>
  <si>
    <t>628 640 13 14 A0</t>
  </si>
  <si>
    <t>A 627 711 15 34</t>
  </si>
  <si>
    <t>A6288809914</t>
  </si>
  <si>
    <t>A 628 630 55 40</t>
  </si>
  <si>
    <t>A 008 997 92 48</t>
  </si>
  <si>
    <t>A 472 188 12 80</t>
  </si>
  <si>
    <t>A 472 187 09 80</t>
  </si>
  <si>
    <t>A 470 997 04 45</t>
  </si>
  <si>
    <t>A 470 997 01 45</t>
  </si>
  <si>
    <t>A 470 098 01 80</t>
  </si>
  <si>
    <t>A 472 094 00 60</t>
  </si>
  <si>
    <t>A 472 094 01 60</t>
  </si>
  <si>
    <t>A 990 990 87 14</t>
  </si>
  <si>
    <t>A 029 997 40 45</t>
  </si>
  <si>
    <t>A 022 997 89 45</t>
  </si>
  <si>
    <t>A 018 997 31 45</t>
  </si>
  <si>
    <t>A 017 997 87 45</t>
  </si>
  <si>
    <t>A 017 997 88 45</t>
  </si>
  <si>
    <t>A 017 997 86 45</t>
  </si>
  <si>
    <t>A 472 997 20 45</t>
  </si>
  <si>
    <t>A 470 188 08 80</t>
  </si>
  <si>
    <t>A 472 187 08 80</t>
  </si>
  <si>
    <t>A 990 997 88 09</t>
  </si>
  <si>
    <t>A 024 997 43 45</t>
  </si>
  <si>
    <t>A 001 995 93 02</t>
  </si>
  <si>
    <t>A 002 995 45 02</t>
  </si>
  <si>
    <t>A 000 995 80 02</t>
  </si>
  <si>
    <t>A 001 995 06 42</t>
  </si>
  <si>
    <t>A 655 492 01 40</t>
  </si>
  <si>
    <t>A 000 492 14 40</t>
  </si>
  <si>
    <t>A 001 995 84 02</t>
  </si>
  <si>
    <t>A 000 995 70 33</t>
  </si>
  <si>
    <t>A 005 997 06 90</t>
  </si>
  <si>
    <t>A 003 995 51 01</t>
  </si>
  <si>
    <t>A 001 995 57 44 64</t>
  </si>
  <si>
    <t>N 000000 000666</t>
  </si>
  <si>
    <t>A 628 460 03 95</t>
  </si>
  <si>
    <t>A 311 692 03 05</t>
  </si>
  <si>
    <t>A 628 690 64 26</t>
  </si>
  <si>
    <t>A 628 983 01 95 A4</t>
  </si>
  <si>
    <t>A 004 542 23 16</t>
  </si>
  <si>
    <t>A 957 465 04 26</t>
  </si>
  <si>
    <t>A 942 334 00 15</t>
  </si>
  <si>
    <t>A 629 334 00 15</t>
  </si>
  <si>
    <t>A 470 011 02 59</t>
  </si>
  <si>
    <t>A 960 460 28 03</t>
  </si>
  <si>
    <t>A 936 032 01 05</t>
  </si>
  <si>
    <t>A 460 030 03 24</t>
  </si>
  <si>
    <t>A 628 885 01 05</t>
  </si>
  <si>
    <t>A 632 880 00 70</t>
  </si>
  <si>
    <t>A 628 880 99 71</t>
  </si>
  <si>
    <t>A 201 988 05 11</t>
  </si>
  <si>
    <t>A 000 826 29 40</t>
  </si>
  <si>
    <t>A 470 010 0462</t>
  </si>
  <si>
    <t>A 460 050 06 01</t>
  </si>
  <si>
    <t>A 000 018 91 35</t>
  </si>
  <si>
    <t>A 000 810 37 17</t>
  </si>
  <si>
    <t>A 000 810 57 17</t>
  </si>
  <si>
    <t>A 001 810 24 16</t>
  </si>
  <si>
    <t>A 013 545 61 26</t>
  </si>
  <si>
    <t>A 013 545 65 26 64</t>
  </si>
  <si>
    <t>A 000 545 53 60</t>
  </si>
  <si>
    <t>A 470 180 02 34</t>
  </si>
  <si>
    <t>A 470 030 04 60</t>
  </si>
  <si>
    <t>A 001 826 12 82</t>
  </si>
  <si>
    <t>A 611 540 00 66</t>
  </si>
  <si>
    <t>A 002 989 92 51 12</t>
  </si>
  <si>
    <t>A 457 180 18 01</t>
  </si>
  <si>
    <t>A 470 180 42 01 80</t>
  </si>
  <si>
    <t>A 470 180 13 65</t>
  </si>
  <si>
    <t>A 457 014 53 02</t>
  </si>
  <si>
    <t>A 016 997 57 46</t>
  </si>
  <si>
    <t>A 015 997 49 46</t>
  </si>
  <si>
    <t>A 023 997 00 48</t>
  </si>
  <si>
    <t>A 019 997 54 45</t>
  </si>
  <si>
    <t>A 031 997 03 45</t>
  </si>
  <si>
    <t>A 000 995 39 33</t>
  </si>
  <si>
    <t>A 000 989 83 51</t>
  </si>
  <si>
    <t>Q09461510000</t>
  </si>
  <si>
    <t>A 000 300 02 04</t>
  </si>
  <si>
    <t>A 001 542 38 23</t>
  </si>
  <si>
    <t>A 000 822 33 30</t>
  </si>
  <si>
    <t>A 375 822 02 30</t>
  </si>
  <si>
    <t>A 002 980 59 64</t>
  </si>
  <si>
    <t>A 628 491 48 30</t>
  </si>
  <si>
    <t>A 628 620 02 04</t>
  </si>
  <si>
    <t>A 000 552 01 39</t>
  </si>
  <si>
    <t>A 014 542 87 17</t>
  </si>
  <si>
    <t>A 000 891 00 98</t>
  </si>
  <si>
    <t>A 990 990 04 08</t>
  </si>
  <si>
    <t>A 000 332 45 52</t>
  </si>
  <si>
    <t>A 009 990 14 82</t>
  </si>
  <si>
    <t>A 000 994 14 03</t>
  </si>
  <si>
    <t>A 336 990 02 40</t>
  </si>
  <si>
    <t>A 906 990 00 40</t>
  </si>
  <si>
    <t>A 366 990 02 40</t>
  </si>
  <si>
    <t>A 002 997 62 71</t>
  </si>
  <si>
    <t>A 410 725 00 07</t>
  </si>
  <si>
    <t>A 000 811 07 61</t>
  </si>
  <si>
    <t>A 633 750 09 95</t>
  </si>
  <si>
    <t>A 633 750 38 95</t>
  </si>
  <si>
    <t>A 633 950 12 78</t>
  </si>
  <si>
    <t>A 628 698 04 30</t>
  </si>
  <si>
    <t>W6285890298 00</t>
  </si>
  <si>
    <t>W6285890198 00</t>
  </si>
  <si>
    <t>A 632 754 06 06</t>
  </si>
  <si>
    <t>A 000 824 40 49</t>
  </si>
  <si>
    <t>A 633 950 13 78</t>
  </si>
  <si>
    <t>A 644 750 06 03</t>
  </si>
  <si>
    <t>A 936 016 00 33</t>
  </si>
  <si>
    <t>A 644 815 23 40</t>
  </si>
  <si>
    <t>A 632 885 14 22</t>
  </si>
  <si>
    <t>A 632 885 15 22</t>
  </si>
  <si>
    <t>A 389 334 00 25</t>
  </si>
  <si>
    <t>A 644 650 14 09</t>
  </si>
  <si>
    <t>A 628 683 10 10</t>
  </si>
  <si>
    <t>A 407 154 01 65</t>
  </si>
  <si>
    <t>A 644 810 01 36 7N</t>
  </si>
  <si>
    <t>A 000 470 18 05</t>
  </si>
  <si>
    <t>W6285890098 00</t>
  </si>
  <si>
    <t>A 990 542 72 00</t>
  </si>
  <si>
    <t>A 646 657 02 09</t>
  </si>
  <si>
    <t>A 628 690 39 58</t>
  </si>
  <si>
    <t>A 628 820 15 66</t>
  </si>
  <si>
    <t>A 628 684 38 18 A3</t>
  </si>
  <si>
    <t>A 628 500 06 55</t>
  </si>
  <si>
    <t>A 926 010 11 30</t>
  </si>
  <si>
    <t>A 628 885 07 22</t>
  </si>
  <si>
    <t>A 936 015 00 09</t>
  </si>
  <si>
    <t>A 628 690 26 08</t>
  </si>
  <si>
    <t>A 628 766 10 56</t>
  </si>
  <si>
    <t>A 410 880 11 59</t>
  </si>
  <si>
    <t>A 014 990 65 82</t>
  </si>
  <si>
    <t>A 457 180 26 20</t>
  </si>
  <si>
    <t>A 457 180 25 20</t>
  </si>
  <si>
    <t>A 628 690 00 27</t>
  </si>
  <si>
    <t>A 364 990 00 63</t>
  </si>
  <si>
    <t>A 001 997 25 01</t>
  </si>
  <si>
    <t>A 990 291 00 82</t>
  </si>
  <si>
    <t>A 002 997 38 71 64</t>
  </si>
  <si>
    <t>A 002 997 39 71</t>
  </si>
  <si>
    <t>A 004 997 87 89</t>
  </si>
  <si>
    <t>A 004 997 86 89</t>
  </si>
  <si>
    <t>A 006 997 58 89</t>
  </si>
  <si>
    <t>A 005 997 91 89</t>
  </si>
  <si>
    <t>A 000 481 00 67</t>
  </si>
  <si>
    <t>A 628 477 05 10</t>
  </si>
  <si>
    <t>A 003 997 54 89</t>
  </si>
  <si>
    <t>A 001 997 24 71</t>
  </si>
  <si>
    <t>A 003 997 78 89</t>
  </si>
  <si>
    <t>A 000 476 07 34</t>
  </si>
  <si>
    <t>A 000 985 23 19</t>
  </si>
  <si>
    <t>A 000 899 00 17</t>
  </si>
  <si>
    <t>A 990 991 47 00</t>
  </si>
  <si>
    <t>W4005890014 00</t>
  </si>
  <si>
    <t>A 000 992 01 33</t>
  </si>
  <si>
    <t>A 628 992 13 01</t>
  </si>
  <si>
    <t>A 628 815 03 05 7E</t>
  </si>
  <si>
    <t>A 457 010 02 70</t>
  </si>
  <si>
    <t>A 628 810 00 41</t>
  </si>
  <si>
    <t>A 001 476 58 32</t>
  </si>
  <si>
    <t>A 000 470 03 34</t>
  </si>
  <si>
    <t>A 001 982 18 23</t>
  </si>
  <si>
    <t>A6284700801</t>
  </si>
  <si>
    <t>A 000 860 10 60</t>
  </si>
  <si>
    <t>A 629 827 00 09</t>
  </si>
  <si>
    <t>A 004 432 57 01</t>
  </si>
  <si>
    <t>A 007 432 34 01</t>
  </si>
  <si>
    <t>A 001 820 42 44</t>
  </si>
  <si>
    <t>A 628 820 01 44</t>
  </si>
  <si>
    <t>A 628 763 01 37</t>
  </si>
  <si>
    <t>A 628 763 02 37</t>
  </si>
  <si>
    <t>A 628 810 50 20</t>
  </si>
  <si>
    <t>A 628 810 31 20</t>
  </si>
  <si>
    <t>A 011 153 64 28</t>
  </si>
  <si>
    <t>A 003 540 95 17</t>
  </si>
  <si>
    <t>A 990 542 26 00</t>
  </si>
  <si>
    <t>A 000 446 28 34</t>
  </si>
  <si>
    <t>A 003 540 96 17</t>
  </si>
  <si>
    <t>A 011 153 01 28</t>
  </si>
  <si>
    <t>A 002 540 31 17</t>
  </si>
  <si>
    <t>A 011 153 91 28</t>
  </si>
  <si>
    <t>A 007 153 59 28</t>
  </si>
  <si>
    <t>A 006 153 42 28</t>
  </si>
  <si>
    <t>A 011 153 68 28</t>
  </si>
  <si>
    <t>A 007 542 60 18</t>
  </si>
  <si>
    <t>A 011 153 92 28</t>
  </si>
  <si>
    <t>A 990 153 00 28</t>
  </si>
  <si>
    <t>A 004 153 42 28 64</t>
  </si>
  <si>
    <t>A 010 153 77 28</t>
  </si>
  <si>
    <t>A 011 153 67 28</t>
  </si>
  <si>
    <t>A0091533628  64</t>
  </si>
  <si>
    <t>A 010 153 54 28</t>
  </si>
  <si>
    <t>A 009 153 11 28</t>
  </si>
  <si>
    <t>A 011 153 61 28</t>
  </si>
  <si>
    <t>007 542 59 18</t>
  </si>
  <si>
    <t>A 470 180 08 52</t>
  </si>
  <si>
    <t>A 936 050 01 26</t>
  </si>
  <si>
    <t>A 628 440 73 35</t>
  </si>
  <si>
    <t>A 000 277 16 64</t>
  </si>
  <si>
    <t>A 001 830 51 72</t>
  </si>
  <si>
    <t>A 470 078 01 45</t>
  </si>
  <si>
    <t>A 001 820 95 21</t>
  </si>
  <si>
    <t>A 000 553 16 74</t>
  </si>
  <si>
    <t>N 001481 003001</t>
  </si>
  <si>
    <t>A 629 332 01 74</t>
  </si>
  <si>
    <t>A 001 830 69 03</t>
  </si>
  <si>
    <t>A 628 333 03 05</t>
  </si>
  <si>
    <t>A 628 333 02 05</t>
  </si>
  <si>
    <t>A 006 997 45 89</t>
  </si>
  <si>
    <t>A 644 657 60 10 A0</t>
  </si>
  <si>
    <t>A 001 546 75 41</t>
  </si>
  <si>
    <t>A 628 698 01 28</t>
  </si>
  <si>
    <t>A 000 995 04 92</t>
  </si>
  <si>
    <t>A 633 860 00 69</t>
  </si>
  <si>
    <t>A6286870208  A0</t>
  </si>
  <si>
    <t>A 632 323 00 65</t>
  </si>
  <si>
    <t>A 628 323 00 65</t>
  </si>
  <si>
    <t>A 628 333 17 05</t>
  </si>
  <si>
    <t>A 628 674 24 16</t>
  </si>
  <si>
    <t>A 644 750 09 70</t>
  </si>
  <si>
    <t>A 001 811 47 33</t>
  </si>
  <si>
    <t>A9908110501</t>
  </si>
  <si>
    <t>A 000 810 36 17</t>
  </si>
  <si>
    <t>A 323 711 05 10</t>
  </si>
  <si>
    <t>A 628 673 24 10</t>
  </si>
  <si>
    <t>A 628 674 14 10</t>
  </si>
  <si>
    <t>A 311 711 09 10</t>
  </si>
  <si>
    <t>A 628 711 88 10</t>
  </si>
  <si>
    <t>A 628 720 70 20</t>
  </si>
  <si>
    <t>A 628 676 02 10</t>
  </si>
  <si>
    <t>A 628 674 84 09</t>
  </si>
  <si>
    <t>A 628 674 18 10</t>
  </si>
  <si>
    <t>A 628 674 16 10</t>
  </si>
  <si>
    <t>A 633 670 82 50</t>
  </si>
  <si>
    <t>A 628 673 02 16</t>
  </si>
  <si>
    <t>A 628 678 36 10</t>
  </si>
  <si>
    <t>A 628 674 75 08</t>
  </si>
  <si>
    <t>A9907253900</t>
  </si>
  <si>
    <t>A 633 637 38 09 75</t>
  </si>
  <si>
    <t>A 628 637 46 09 75</t>
  </si>
  <si>
    <t>A 008 545 80 24</t>
  </si>
  <si>
    <t>A 002 540 49 44</t>
  </si>
  <si>
    <t>A 015 820 67 10</t>
  </si>
  <si>
    <t>A 001 152 69 10</t>
  </si>
  <si>
    <t>A 003 820 61 25</t>
  </si>
  <si>
    <t>A 011 820 20 10 A2</t>
  </si>
  <si>
    <t>A 000 821 47 71</t>
  </si>
  <si>
    <t>A 015 820 72 10</t>
  </si>
  <si>
    <t>A 644 810 00 34</t>
  </si>
  <si>
    <t>A 015 820 70 10</t>
  </si>
  <si>
    <t>A 001 990 46 05</t>
  </si>
  <si>
    <t>A 311 690 29 58</t>
  </si>
  <si>
    <t>A 628 695 00 37</t>
  </si>
  <si>
    <t>000 835 99 47</t>
  </si>
  <si>
    <t>A 628 820 11 01</t>
  </si>
  <si>
    <t>A 000 860 27 47</t>
  </si>
  <si>
    <t>A 014 542 37 06</t>
  </si>
  <si>
    <t>A 628 501 04 84</t>
  </si>
  <si>
    <t>A 002 997 41 74</t>
  </si>
  <si>
    <t>A 005 990 06 70</t>
  </si>
  <si>
    <t>A 628 751 01 51</t>
  </si>
  <si>
    <t>A 000 053 58 58</t>
  </si>
  <si>
    <t>A 470 053 01 58</t>
  </si>
  <si>
    <t>A 000 989 54 25 13</t>
  </si>
  <si>
    <t>A 000 835 70 79</t>
  </si>
  <si>
    <t>A 471 200 79 15 64</t>
  </si>
  <si>
    <t>A0029976547</t>
  </si>
  <si>
    <t>A 021 997 89 47</t>
  </si>
  <si>
    <t>A 024 997 56 47</t>
  </si>
  <si>
    <t>A 403 015 01 09</t>
  </si>
  <si>
    <t>A 906 016 00 80</t>
  </si>
  <si>
    <t>A5422340080  64</t>
  </si>
  <si>
    <t>A 022 997 95 48</t>
  </si>
  <si>
    <t>A 026 997 09 48</t>
  </si>
  <si>
    <t>A 023 997 65 48</t>
  </si>
  <si>
    <t>A 457 011 02 80</t>
  </si>
  <si>
    <t>A 457 015 01 80</t>
  </si>
  <si>
    <t>A 000 018 07 80</t>
  </si>
  <si>
    <t>A 023 997 71 45</t>
  </si>
  <si>
    <t>A 457 140 00 80</t>
  </si>
  <si>
    <t>A 457 997 06 45</t>
  </si>
  <si>
    <t>A 936 203 07 80</t>
  </si>
  <si>
    <t>A 030 997 66 45</t>
  </si>
  <si>
    <t>A 990 997 01 45</t>
  </si>
  <si>
    <t>A 000 236 18 80</t>
  </si>
  <si>
    <t>A 470 203 11 80</t>
  </si>
  <si>
    <t>A 470 203 05 80</t>
  </si>
  <si>
    <t>A 470 203 04 80</t>
  </si>
  <si>
    <t>A 990 998 17 00</t>
  </si>
  <si>
    <t>A 003 998 52 50</t>
  </si>
  <si>
    <t>A 003 997 38 48</t>
  </si>
  <si>
    <t>A 000 429 05 27</t>
  </si>
  <si>
    <t>A 030 997 04 45</t>
  </si>
  <si>
    <t>N000000 001074</t>
  </si>
  <si>
    <t>A 541 187 00 80</t>
  </si>
  <si>
    <t>A 355 997 01 49 64</t>
  </si>
  <si>
    <t>A 990 990 75 14</t>
  </si>
  <si>
    <t>A 990 990 14 35</t>
  </si>
  <si>
    <t>A 000 491 15 80</t>
  </si>
  <si>
    <t>A 936 016 06 20</t>
  </si>
  <si>
    <t>A 470 016 10 20</t>
  </si>
  <si>
    <t>A 015 997 43 48</t>
  </si>
  <si>
    <t>A 029 997 97 48</t>
  </si>
  <si>
    <t>A 024 997 21 48</t>
  </si>
  <si>
    <t>A 019 997 81 45</t>
  </si>
  <si>
    <t>A 019 997 82 45</t>
  </si>
  <si>
    <t>A 472 997 24 45</t>
  </si>
  <si>
    <t>A9361420780  64</t>
  </si>
  <si>
    <t>A 023 997 64 48</t>
  </si>
  <si>
    <t>A 000 017 17 60</t>
  </si>
  <si>
    <t>A 457 098 00 80</t>
  </si>
  <si>
    <t>A 628 492 04 80</t>
  </si>
  <si>
    <t>A 470 142 01 80</t>
  </si>
  <si>
    <t>A 470 142 02 80</t>
  </si>
  <si>
    <t>A 447 014 03 22</t>
  </si>
  <si>
    <t>A 470 014 03 22</t>
  </si>
  <si>
    <t>A 936 203 00 80</t>
  </si>
  <si>
    <t>A 000 492 16 80</t>
  </si>
  <si>
    <t>A0009974848  65</t>
  </si>
  <si>
    <t>A 000 018 10 80</t>
  </si>
  <si>
    <t>A 470 018 00 80</t>
  </si>
  <si>
    <t>A 006 987 52 57</t>
  </si>
  <si>
    <t>A 470 184 10 80</t>
  </si>
  <si>
    <t>A 470 203 08 80</t>
  </si>
  <si>
    <t>A 000 835 27 23</t>
  </si>
  <si>
    <t>A 013 997 73 46</t>
  </si>
  <si>
    <t>A 019 997 55 48</t>
  </si>
  <si>
    <t>N 000000 001071</t>
  </si>
  <si>
    <t>A 472 015 09 80</t>
  </si>
  <si>
    <t>A 472 011 03 80</t>
  </si>
  <si>
    <t>A 936 997 08 45</t>
  </si>
  <si>
    <t>A 029 997 55 45</t>
  </si>
  <si>
    <t>010 989 12 85</t>
  </si>
  <si>
    <t>A0289971545</t>
  </si>
  <si>
    <t>A 013 997 22 45</t>
  </si>
  <si>
    <t>N 917003 036003</t>
  </si>
  <si>
    <t>A 472 098 00 80</t>
  </si>
  <si>
    <t>A 936 098 17 80</t>
  </si>
  <si>
    <t>A 472 203 34 80</t>
  </si>
  <si>
    <t>A 470 096 01 80</t>
  </si>
  <si>
    <t>A 936 053 01 58</t>
  </si>
  <si>
    <t>A 472 078 06 80</t>
  </si>
  <si>
    <t>A 470 016 04 80</t>
  </si>
  <si>
    <t>A 000 236 19 80</t>
  </si>
  <si>
    <t>A 628 987 08 98</t>
  </si>
  <si>
    <t>A 628 987 09 98</t>
  </si>
  <si>
    <t>A 470 015 07 80</t>
  </si>
  <si>
    <t>A 011 153 93 28</t>
  </si>
  <si>
    <t>A 004 990 46 70</t>
  </si>
  <si>
    <t>A 010 989 91 85</t>
  </si>
  <si>
    <t>A 936 017 13 88</t>
  </si>
  <si>
    <t>A 470 090 33 80</t>
  </si>
  <si>
    <t xml:space="preserve">A 936 090 62 80 </t>
  </si>
  <si>
    <t>A 990 094 13 00</t>
  </si>
  <si>
    <t>A 002 830 55 58</t>
  </si>
  <si>
    <t>A 001 830 99 58</t>
  </si>
  <si>
    <t>A 000 800 44 72</t>
  </si>
  <si>
    <t>A 018 420 80 18</t>
  </si>
  <si>
    <t>A 633 860 02 83</t>
  </si>
  <si>
    <t>N 000472 058000</t>
  </si>
  <si>
    <t>A 990 990 58 05</t>
  </si>
  <si>
    <t>N 000000 000413</t>
  </si>
  <si>
    <t>A 470 994 01 41</t>
  </si>
  <si>
    <t>A 000 153 02 89</t>
  </si>
  <si>
    <t>A 990 982 00 31</t>
  </si>
  <si>
    <t>A 102 053 00 26</t>
  </si>
  <si>
    <t>A 006 429 35 44</t>
  </si>
  <si>
    <t>A 957 460 00 84</t>
  </si>
  <si>
    <t>A 000 461 41 82</t>
  </si>
  <si>
    <t>A 003 830 22 84</t>
  </si>
  <si>
    <t>A 000 460 70 84</t>
  </si>
  <si>
    <t>A 004 830 52 84</t>
  </si>
  <si>
    <t>A 541 180 07 15</t>
  </si>
  <si>
    <t>A 000 153 25 59</t>
  </si>
  <si>
    <t>A 627 760 08 57</t>
  </si>
  <si>
    <t>A 000 760 07 61</t>
  </si>
  <si>
    <t>A 004 830 68 08</t>
  </si>
  <si>
    <t>A 004 830 59 08</t>
  </si>
  <si>
    <t>A 001 155 08 18</t>
  </si>
  <si>
    <t>A 000 835 48 07</t>
  </si>
  <si>
    <t>A 001 835 07 07</t>
  </si>
  <si>
    <t>A 001 820 31 11</t>
  </si>
  <si>
    <t>A 006 997 02 71</t>
  </si>
  <si>
    <t>A 020 990 09 01</t>
  </si>
  <si>
    <t>A 990 990 13 03 64</t>
  </si>
  <si>
    <t>A 020 990 08 01</t>
  </si>
  <si>
    <t>A 990 990 99 11</t>
  </si>
  <si>
    <t>A 422 035 00 71</t>
  </si>
  <si>
    <t>A 541 055 06 20</t>
  </si>
  <si>
    <t>A 000 991 13 95</t>
  </si>
  <si>
    <t>A 003 990 12 00</t>
  </si>
  <si>
    <t>A 003 990 11 00</t>
  </si>
  <si>
    <t>A 470 016 01 69</t>
  </si>
  <si>
    <t>N000000005600</t>
  </si>
  <si>
    <t>N 000000 004795</t>
  </si>
  <si>
    <t>N000912 012210</t>
  </si>
  <si>
    <t>A 019 990 21 01</t>
  </si>
  <si>
    <t>A 990 990 06 01</t>
  </si>
  <si>
    <t>A 471 234 08 12</t>
  </si>
  <si>
    <t>A 007 990 13 01</t>
  </si>
  <si>
    <t>A 007 990 25 01</t>
  </si>
  <si>
    <t>A0004019471</t>
  </si>
  <si>
    <t>A 001 990 92 00</t>
  </si>
  <si>
    <t>N 910105 010028 64</t>
  </si>
  <si>
    <t>A 990 990 22 01</t>
  </si>
  <si>
    <t>N 910105 012025</t>
  </si>
  <si>
    <t>N 304017 012012</t>
  </si>
  <si>
    <t>A 990 990 06 23</t>
  </si>
  <si>
    <t>A9909900401</t>
  </si>
  <si>
    <t>N 000000 007610</t>
  </si>
  <si>
    <t>N 000000 005723</t>
  </si>
  <si>
    <t>N 000000 005563</t>
  </si>
  <si>
    <t>A 002 990 35 22</t>
  </si>
  <si>
    <t>010 990 22 01</t>
  </si>
  <si>
    <t>A 990 990 07 01</t>
  </si>
  <si>
    <t>A 000 011 13 71</t>
  </si>
  <si>
    <t>A 470 038 00 71</t>
  </si>
  <si>
    <t>A 471 014 01 83</t>
  </si>
  <si>
    <t>A 990 990 96 05</t>
  </si>
  <si>
    <t>A 326 990 01 63</t>
  </si>
  <si>
    <t>N 000000 004051</t>
  </si>
  <si>
    <t>A 990 990 29 01</t>
  </si>
  <si>
    <t>A 000 990 85 11</t>
  </si>
  <si>
    <t>A 021 990 06 01</t>
  </si>
  <si>
    <t>A 990 990 01 01</t>
  </si>
  <si>
    <t>A 990 990 31 02</t>
  </si>
  <si>
    <t>A 004 990 22 00</t>
  </si>
  <si>
    <t>A 003 990 74 05</t>
  </si>
  <si>
    <t>A 470 990 04 00</t>
  </si>
  <si>
    <t>A 470 078 10 10 64</t>
  </si>
  <si>
    <t>A 000 984 62 21</t>
  </si>
  <si>
    <t>A 000 429 56 95</t>
  </si>
  <si>
    <t>A 470 078 29 10 64</t>
  </si>
  <si>
    <t>A 470 078 30 10 64</t>
  </si>
  <si>
    <t>A 470 030 01 45</t>
  </si>
  <si>
    <t>A6287630208</t>
  </si>
  <si>
    <t>A 472 200 10 01</t>
  </si>
  <si>
    <t>A 936 017 12 88</t>
  </si>
  <si>
    <t>A 541 994 00 37</t>
  </si>
  <si>
    <t>A 008 545 88 26</t>
  </si>
  <si>
    <t>A 006 545 91 26  64</t>
  </si>
  <si>
    <t>A 628 698 02 34</t>
  </si>
  <si>
    <t>A 936 053 04 20 64</t>
  </si>
  <si>
    <t>A 000 987 22 23</t>
  </si>
  <si>
    <t>A 644 988 01 01</t>
  </si>
  <si>
    <t>A 628 933 00 33</t>
  </si>
  <si>
    <t>A 936 053 06 20</t>
  </si>
  <si>
    <t>A 990 994 80 01</t>
  </si>
  <si>
    <t>A 083 462 00 98</t>
  </si>
  <si>
    <t>A 990 880 02 00</t>
  </si>
  <si>
    <t>A 002 820 51 41</t>
  </si>
  <si>
    <t>A 632 750 59 43</t>
  </si>
  <si>
    <t>A 007 151 49 01</t>
  </si>
  <si>
    <t>A 007 151 46 01 83</t>
  </si>
  <si>
    <t>A 000 723 38 03 05</t>
  </si>
  <si>
    <t>A 628 880 08 60</t>
  </si>
  <si>
    <t>A 628 698 02 10</t>
  </si>
  <si>
    <t>A 628 698 13 30 A0</t>
  </si>
  <si>
    <t>A 470 234 08 33</t>
  </si>
  <si>
    <t>A 990 997 50 10</t>
  </si>
  <si>
    <t>A 372 711 05 01</t>
  </si>
  <si>
    <t>N 000000 001674</t>
  </si>
  <si>
    <t>A 941 750 01 84</t>
  </si>
  <si>
    <t>A 002 860 91 69</t>
  </si>
  <si>
    <t>A 000 720 03 31 05</t>
  </si>
  <si>
    <t>A 000 723 13 03</t>
  </si>
  <si>
    <t>A 629 420 03 24</t>
  </si>
  <si>
    <t>A 936 051 12 10</t>
  </si>
  <si>
    <t>A 990 810 02 01</t>
  </si>
  <si>
    <t>A 628 540 04 23</t>
  </si>
  <si>
    <t>A 000 820 03 39</t>
  </si>
  <si>
    <t>5039946</t>
  </si>
  <si>
    <t>5039082</t>
  </si>
  <si>
    <t>5030305</t>
  </si>
  <si>
    <t>BLAŽILEC ZADNJI OTOKAR</t>
  </si>
  <si>
    <t>5039542</t>
  </si>
  <si>
    <t>BOK SPREDNJI LEVI</t>
  </si>
  <si>
    <t>5040519</t>
  </si>
  <si>
    <t>5031304</t>
  </si>
  <si>
    <t>CEV GORIVA DOLGA</t>
  </si>
  <si>
    <t>5029183</t>
  </si>
  <si>
    <t>CEV IZLOČITVE KONDENZA</t>
  </si>
  <si>
    <t>5038551</t>
  </si>
  <si>
    <t>5038715</t>
  </si>
  <si>
    <t>5038553</t>
  </si>
  <si>
    <t>5038552</t>
  </si>
  <si>
    <t>CEV ZRAKA SUŠILCA</t>
  </si>
  <si>
    <t>5033271</t>
  </si>
  <si>
    <t>5040046</t>
  </si>
  <si>
    <t>GUMI NOSILEC SUŠILCA ZRAKA</t>
  </si>
  <si>
    <t>5040055</t>
  </si>
  <si>
    <t>5040807</t>
  </si>
  <si>
    <t>5031209</t>
  </si>
  <si>
    <t>HLADILNIK ZRAKA INTERCOOLER</t>
  </si>
  <si>
    <t>5037757</t>
  </si>
  <si>
    <t>KAMERA</t>
  </si>
  <si>
    <t>5037498</t>
  </si>
  <si>
    <t>KLJUČ LOPUTE SUROVI</t>
  </si>
  <si>
    <t>5021674</t>
  </si>
  <si>
    <t>KLJUČAVNICA PODVOLANSKA POKROV REZERVOAR</t>
  </si>
  <si>
    <t>5037902</t>
  </si>
  <si>
    <t>KRMILNA ENOTA GRETJE/ZRAČENJE VOZNIKA</t>
  </si>
  <si>
    <t>5039242</t>
  </si>
  <si>
    <t>LUČ LED NAD VRATI</t>
  </si>
  <si>
    <t>5032007</t>
  </si>
  <si>
    <t>LUČ POZICIJSKA</t>
  </si>
  <si>
    <t>5039697</t>
  </si>
  <si>
    <t>LUČ ZAVORNA + POZICIJA ZADNJA</t>
  </si>
  <si>
    <t>5033317</t>
  </si>
  <si>
    <t>5039948</t>
  </si>
  <si>
    <t>MATICA M20X2,5-10-A3C</t>
  </si>
  <si>
    <t>5033363</t>
  </si>
  <si>
    <t>MATICA PRIROBNICE-FLANČNE</t>
  </si>
  <si>
    <t>5029251</t>
  </si>
  <si>
    <t>MEHANIZEM BRISALCEV</t>
  </si>
  <si>
    <t>5026557</t>
  </si>
  <si>
    <t>METLICA BRISALCA 1000 MM</t>
  </si>
  <si>
    <t>5023233</t>
  </si>
  <si>
    <t>5036861</t>
  </si>
  <si>
    <t>MOTOR GRELCA</t>
  </si>
  <si>
    <t>5028091</t>
  </si>
  <si>
    <t>MOTOR STREŠNE LOPUTE</t>
  </si>
  <si>
    <t>5037766</t>
  </si>
  <si>
    <t>MREŽICA POT.SEDEŽA</t>
  </si>
  <si>
    <t>NAVOJNI VIJAK</t>
  </si>
  <si>
    <t>5039887</t>
  </si>
  <si>
    <t>NOSILEC GUMI MOTORJA PREDNJI</t>
  </si>
  <si>
    <t>5039017</t>
  </si>
  <si>
    <t>NOSILEC MONTAŽNEGA SKLOPA 2.VRAT</t>
  </si>
  <si>
    <t>5033163</t>
  </si>
  <si>
    <t>NOSILEC VODILA VRAT</t>
  </si>
  <si>
    <t>5038994</t>
  </si>
  <si>
    <t>NOSILEC ZG.VPETJA 1. VRAT</t>
  </si>
  <si>
    <t>5037835</t>
  </si>
  <si>
    <t>OBJEMKA CEVI VOLANA</t>
  </si>
  <si>
    <t>5033361</t>
  </si>
  <si>
    <t>OBROČ DISTANČNI</t>
  </si>
  <si>
    <t>5033360</t>
  </si>
  <si>
    <t>OLJNO TESNILO PRIROBNICE DIFERENCIALA</t>
  </si>
  <si>
    <t>5040931</t>
  </si>
  <si>
    <t>OSOVINA KONČNIKA ZGORAJ</t>
  </si>
  <si>
    <t>PLINSKA VZMET LOPUTE 170N 285MM</t>
  </si>
  <si>
    <t>5033364</t>
  </si>
  <si>
    <t>5039886</t>
  </si>
  <si>
    <t>5039888</t>
  </si>
  <si>
    <t>5039889</t>
  </si>
  <si>
    <t>5039326</t>
  </si>
  <si>
    <t>POKROV PRIKLJUČKA</t>
  </si>
  <si>
    <t>5039305</t>
  </si>
  <si>
    <t>POKROV VLEČNE KLJUKE</t>
  </si>
  <si>
    <t>5040569</t>
  </si>
  <si>
    <t>5029184</t>
  </si>
  <si>
    <t>PRIKLJUČEK CEVI SUŠILCA ZRAKA</t>
  </si>
  <si>
    <t>5033362</t>
  </si>
  <si>
    <t>PRIROBNICA-FLANČNA KARDAN-DIFERENC.</t>
  </si>
  <si>
    <t>5039092</t>
  </si>
  <si>
    <t>RADIATOR KLIMATORJA VOZNIKA</t>
  </si>
  <si>
    <t>5038220</t>
  </si>
  <si>
    <t>5027132</t>
  </si>
  <si>
    <t>ROKA BRISALCA STEKLA DESNA KPL</t>
  </si>
  <si>
    <t>5031161</t>
  </si>
  <si>
    <t>ROLO SENČNIK LEVO PRI VOZNIKU</t>
  </si>
  <si>
    <t>SENZOR TEMPERATURE MOTORJA AGR</t>
  </si>
  <si>
    <t>5039812</t>
  </si>
  <si>
    <t>SET CEVI ZA ZRAK</t>
  </si>
  <si>
    <t>5038995</t>
  </si>
  <si>
    <t>SKLOP POVEZOVALNNE GREDI</t>
  </si>
  <si>
    <t>5039016</t>
  </si>
  <si>
    <t>SKLOP VRTLJIVI VRAT</t>
  </si>
  <si>
    <t>5040474</t>
  </si>
  <si>
    <t>SPONA POKR.POD MOTORJEM</t>
  </si>
  <si>
    <t>5038169</t>
  </si>
  <si>
    <t>STEKLO NAD 2. VRATI</t>
  </si>
  <si>
    <t>5031185</t>
  </si>
  <si>
    <t>TESNILO OLJNO 105X130-12 MOT.GREDI PRVO</t>
  </si>
  <si>
    <t>5023092</t>
  </si>
  <si>
    <t>UPRAVLJALNA ENOTA STREŠNE LOPUTE</t>
  </si>
  <si>
    <t>5032784</t>
  </si>
  <si>
    <t>VENTIL NEPOVRATNI GORIVA</t>
  </si>
  <si>
    <t>5039080</t>
  </si>
  <si>
    <t>5023257</t>
  </si>
  <si>
    <t>VENTILATOR STREŠNI</t>
  </si>
  <si>
    <t>5033318</t>
  </si>
  <si>
    <t>VIJAK KOLESNI M20</t>
  </si>
  <si>
    <t>5039947</t>
  </si>
  <si>
    <t>VIJAK M 20X100</t>
  </si>
  <si>
    <t>5029357</t>
  </si>
  <si>
    <t>5032232</t>
  </si>
  <si>
    <t>VODILO 1. VRAT SPODNJE</t>
  </si>
  <si>
    <t>5032233</t>
  </si>
  <si>
    <t>VODILO 1. VRAT ZGORNJE</t>
  </si>
  <si>
    <t>5039914</t>
  </si>
  <si>
    <t>VODILO SP. ZA VRATA</t>
  </si>
  <si>
    <t>5036919</t>
  </si>
  <si>
    <t>ŽAROMET L+D BI-HALOGEN</t>
  </si>
  <si>
    <t>16H00-03615-AB</t>
  </si>
  <si>
    <t>13H00-05484-AB</t>
  </si>
  <si>
    <t>16F00-03616-AA</t>
  </si>
  <si>
    <t>16H48-58606-AA</t>
  </si>
  <si>
    <t>16H48-58604-AA</t>
  </si>
  <si>
    <t>16H48-33200-AA</t>
  </si>
  <si>
    <t>16H48-08872-AA</t>
  </si>
  <si>
    <t>16H56-08854-AA</t>
  </si>
  <si>
    <t>16H48-08854-AA</t>
  </si>
  <si>
    <t>13M35-38040-AB</t>
  </si>
  <si>
    <t>2E50-16607-AA</t>
  </si>
  <si>
    <t>16F00-09042-AA</t>
  </si>
  <si>
    <t>16H60-38064-AA</t>
  </si>
  <si>
    <t>16H60-38066-AA</t>
  </si>
  <si>
    <t>16N34-36812-AA</t>
  </si>
  <si>
    <t>13C00-55127-AA</t>
  </si>
  <si>
    <t>16H16-36335-AA</t>
  </si>
  <si>
    <t>16H40-76200-AA</t>
  </si>
  <si>
    <t>13H30-35522-AB</t>
  </si>
  <si>
    <t>13F10-36070-AA</t>
  </si>
  <si>
    <t>13C22-35890-AB</t>
  </si>
  <si>
    <t>16M00-35504-AA</t>
  </si>
  <si>
    <t>16H00-05096-AB</t>
  </si>
  <si>
    <t>16H00-80637-AA</t>
  </si>
  <si>
    <t>16F00-05300-AA</t>
  </si>
  <si>
    <t>16F00-75020-AA</t>
  </si>
  <si>
    <t>16F00-75095-AA</t>
  </si>
  <si>
    <t>16F00-75001-AB</t>
  </si>
  <si>
    <t>16F00-77138-AA</t>
  </si>
  <si>
    <t>16N34-57008-11</t>
  </si>
  <si>
    <t>13F80-68695-AA</t>
  </si>
  <si>
    <t>16H00-23034-AA</t>
  </si>
  <si>
    <t>13H30-56704-AA</t>
  </si>
  <si>
    <t>13H30-56140-AA</t>
  </si>
  <si>
    <t>13C00-56104-AA</t>
  </si>
  <si>
    <t>13M00-07420-AA</t>
  </si>
  <si>
    <t>16F00-05334-AA</t>
  </si>
  <si>
    <t>13H30-05132-AA</t>
  </si>
  <si>
    <t>16H50-05412-AA</t>
  </si>
  <si>
    <t>16F00-05302-AA</t>
  </si>
  <si>
    <t>16H48-18108-AA</t>
  </si>
  <si>
    <t>13H25-18109-AA</t>
  </si>
  <si>
    <t>16H60-18109-AA</t>
  </si>
  <si>
    <t>16H60-78082-AA</t>
  </si>
  <si>
    <t>16H60-78080-AA</t>
  </si>
  <si>
    <t>12E00-07106-AA</t>
  </si>
  <si>
    <t>16H40-09090-AA</t>
  </si>
  <si>
    <t>16F00-05055-AA</t>
  </si>
  <si>
    <t>16H40-76506-AA</t>
  </si>
  <si>
    <t>16M00-36002-AA</t>
  </si>
  <si>
    <t>16F00-75019-AA</t>
  </si>
  <si>
    <t>16H01-72059-AB</t>
  </si>
  <si>
    <t>13F82-09040-AB</t>
  </si>
  <si>
    <t>13C35-56111-AA</t>
  </si>
  <si>
    <t>13F62-56123-AA</t>
  </si>
  <si>
    <t>ASR1459-L</t>
  </si>
  <si>
    <t>16H00-67416-AA</t>
  </si>
  <si>
    <t>13H32-67039-AA</t>
  </si>
  <si>
    <t>16N34-57009-AA</t>
  </si>
  <si>
    <t>13E00-33119-BA</t>
  </si>
  <si>
    <t>16M00-56304-AA</t>
  </si>
  <si>
    <t>13C00-76014-BA</t>
  </si>
  <si>
    <t>16F00-05508-AA</t>
  </si>
  <si>
    <t>16H00-80972-AA</t>
  </si>
  <si>
    <t>13C35-56170-AA</t>
  </si>
  <si>
    <t>13H30-56114-AA</t>
  </si>
  <si>
    <t>13H30-56115-AA</t>
  </si>
  <si>
    <t>16M00-56273-AA</t>
  </si>
  <si>
    <t>13H09-35536-AA</t>
  </si>
  <si>
    <t>KPL</t>
  </si>
  <si>
    <t>5025602</t>
  </si>
  <si>
    <t>5028027</t>
  </si>
  <si>
    <t>AVTORADIO</t>
  </si>
  <si>
    <t>BLAŽILEC PREDNJI</t>
  </si>
  <si>
    <t>5029339</t>
  </si>
  <si>
    <t>BLAŽILEC VRATIC GORIVA 50N/125MM</t>
  </si>
  <si>
    <t>5028329</t>
  </si>
  <si>
    <t>BOK ZADNJI LEVI</t>
  </si>
  <si>
    <t>5040867</t>
  </si>
  <si>
    <t>BOKS HLADILNIKA</t>
  </si>
  <si>
    <t>5038248</t>
  </si>
  <si>
    <t>BOKS ZADAJ DESNO</t>
  </si>
  <si>
    <t>5038884</t>
  </si>
  <si>
    <t>CELOTNA PODPORA ZADNJEGA TEČAJA</t>
  </si>
  <si>
    <t>5038874</t>
  </si>
  <si>
    <t>5033618</t>
  </si>
  <si>
    <t>CEV ADBLUE</t>
  </si>
  <si>
    <t>5033619</t>
  </si>
  <si>
    <t>5039176</t>
  </si>
  <si>
    <t>CEV ADBLUE REZERVOAR-ŠOBA</t>
  </si>
  <si>
    <t>5029901</t>
  </si>
  <si>
    <t>5037647</t>
  </si>
  <si>
    <t>5037718</t>
  </si>
  <si>
    <t>5037720</t>
  </si>
  <si>
    <t>5037722</t>
  </si>
  <si>
    <t>5037723</t>
  </si>
  <si>
    <t>5037724</t>
  </si>
  <si>
    <t>5037725</t>
  </si>
  <si>
    <t>5037726</t>
  </si>
  <si>
    <t>5037727</t>
  </si>
  <si>
    <t>5037730</t>
  </si>
  <si>
    <t>5037735</t>
  </si>
  <si>
    <t>5038588</t>
  </si>
  <si>
    <t>5038589</t>
  </si>
  <si>
    <t>5038590</t>
  </si>
  <si>
    <t>5038594</t>
  </si>
  <si>
    <t>5038595</t>
  </si>
  <si>
    <t>5038646</t>
  </si>
  <si>
    <t>5038648</t>
  </si>
  <si>
    <t>5038649</t>
  </si>
  <si>
    <t>5038830</t>
  </si>
  <si>
    <t>5030337</t>
  </si>
  <si>
    <t>CEV GORIVA IZ REZERVOARJA</t>
  </si>
  <si>
    <t>5030338</t>
  </si>
  <si>
    <t>5038591</t>
  </si>
  <si>
    <t>CEV GORIVA-FILTER</t>
  </si>
  <si>
    <t>5038570</t>
  </si>
  <si>
    <t>CEV GRETJA REG. TLAKA WEBASTA</t>
  </si>
  <si>
    <t>5039163</t>
  </si>
  <si>
    <t>CEV HIDRO</t>
  </si>
  <si>
    <t>5039164</t>
  </si>
  <si>
    <t>5039165</t>
  </si>
  <si>
    <t>5039196</t>
  </si>
  <si>
    <t>5039098</t>
  </si>
  <si>
    <t>CEV IZ IZPUŠNEGA LONCA</t>
  </si>
  <si>
    <t>5039188</t>
  </si>
  <si>
    <t>CEV IZHODNA KOMPRESORJA</t>
  </si>
  <si>
    <t>5033585</t>
  </si>
  <si>
    <t>CEV IZPUHA DOLGA</t>
  </si>
  <si>
    <t>5030136</t>
  </si>
  <si>
    <t>5023604</t>
  </si>
  <si>
    <t>5029953</t>
  </si>
  <si>
    <t>CEV KOLENO</t>
  </si>
  <si>
    <t>5015256</t>
  </si>
  <si>
    <t>CEV KOMPRESORJA ZRAKA</t>
  </si>
  <si>
    <t>5037739</t>
  </si>
  <si>
    <t>CEV MERICE OLJA</t>
  </si>
  <si>
    <t>5037624</t>
  </si>
  <si>
    <t>5037750</t>
  </si>
  <si>
    <t>CEV OLJA GLAVE MOTORJA</t>
  </si>
  <si>
    <t>5037625</t>
  </si>
  <si>
    <t>CEV OLJA HIDRO</t>
  </si>
  <si>
    <t>5037646</t>
  </si>
  <si>
    <t>5040810</t>
  </si>
  <si>
    <t>CEV OLJA SKLOPKE</t>
  </si>
  <si>
    <t>CEV OLJA TURBINE 400MM</t>
  </si>
  <si>
    <t>5038654</t>
  </si>
  <si>
    <t>CEV OLJA TURBINE REBRASTA</t>
  </si>
  <si>
    <t>5038028</t>
  </si>
  <si>
    <t>CEV OLJA ZAV.ČELJUSTI</t>
  </si>
  <si>
    <t>5038029</t>
  </si>
  <si>
    <t>5019571</t>
  </si>
  <si>
    <t>CEV PLINA OD REDUKTORJA DO MOTORJA</t>
  </si>
  <si>
    <t>5037948</t>
  </si>
  <si>
    <t>CEV POSODE HLADILNE TEKOČINE</t>
  </si>
  <si>
    <t>5038114</t>
  </si>
  <si>
    <t>CEV SERVOVOLANA IZ VOL. LETVE</t>
  </si>
  <si>
    <t>5038113</t>
  </si>
  <si>
    <t>CEV SERVOVOLANA NA VOL. LETEV</t>
  </si>
  <si>
    <t>5040219</t>
  </si>
  <si>
    <t>CEV SESALNA HIDROPOGONA</t>
  </si>
  <si>
    <t>5039931</t>
  </si>
  <si>
    <t>5037741</t>
  </si>
  <si>
    <t>CEV TURBOKOMPRESORJA</t>
  </si>
  <si>
    <t>5039097</t>
  </si>
  <si>
    <t>5018882</t>
  </si>
  <si>
    <t>5032617</t>
  </si>
  <si>
    <t>5037656</t>
  </si>
  <si>
    <t>5037744</t>
  </si>
  <si>
    <t>5037745</t>
  </si>
  <si>
    <t>5037748</t>
  </si>
  <si>
    <t>5039930</t>
  </si>
  <si>
    <t>5019403</t>
  </si>
  <si>
    <t>5037976</t>
  </si>
  <si>
    <t>CEV VODE 8MM MODRA</t>
  </si>
  <si>
    <t>5027166</t>
  </si>
  <si>
    <t>CEV VODE FI 76X120</t>
  </si>
  <si>
    <t>5026165</t>
  </si>
  <si>
    <t>5028274</t>
  </si>
  <si>
    <t>CEV VODE KOLENO FI 50 90ST</t>
  </si>
  <si>
    <t>5033108</t>
  </si>
  <si>
    <t>CEV VODE KOMPRESORJA</t>
  </si>
  <si>
    <t>5037747</t>
  </si>
  <si>
    <t>CEV VODE KOMPRESORJA DOLGA</t>
  </si>
  <si>
    <t>5037922</t>
  </si>
  <si>
    <t>5037923</t>
  </si>
  <si>
    <t>5037743</t>
  </si>
  <si>
    <t>CEV VODE PRI TERMOSTATU</t>
  </si>
  <si>
    <t>5037960</t>
  </si>
  <si>
    <t>CEV VODE Y HLADILNIKA</t>
  </si>
  <si>
    <t>5028275</t>
  </si>
  <si>
    <t>CEV VODE ZAVITA FI 50 L=220MM</t>
  </si>
  <si>
    <t>5038698</t>
  </si>
  <si>
    <t>CEV VODNA PRI MOTORJU</t>
  </si>
  <si>
    <t>5031639</t>
  </si>
  <si>
    <t>CEV VODNA S OBLIKA</t>
  </si>
  <si>
    <t>5030930</t>
  </si>
  <si>
    <t>CEV VODNA ZA REG.TLAKA CNG</t>
  </si>
  <si>
    <t>5031598</t>
  </si>
  <si>
    <t>5040789</t>
  </si>
  <si>
    <t>CEV ZAV. CILINDRA DESNO I. OS</t>
  </si>
  <si>
    <t>5040590</t>
  </si>
  <si>
    <t>5025888</t>
  </si>
  <si>
    <t>CEV ZRAKA FI 77 KRIVA</t>
  </si>
  <si>
    <t>CEV ZRAKA VAKUMA TURBINE</t>
  </si>
  <si>
    <t>5037655</t>
  </si>
  <si>
    <t>CEVNI NASTAVEK</t>
  </si>
  <si>
    <t>5037717</t>
  </si>
  <si>
    <t>CILINDER GORIVA</t>
  </si>
  <si>
    <t>5032834</t>
  </si>
  <si>
    <t>ČELJUST ZAVORNA LEVO ZADAJ</t>
  </si>
  <si>
    <t>5016867</t>
  </si>
  <si>
    <t>ČEP GUMI NOSILCA MASKE</t>
  </si>
  <si>
    <t>5041034</t>
  </si>
  <si>
    <t>5024659</t>
  </si>
  <si>
    <t>ČEP OLJNEGA KORITA M22X1,5</t>
  </si>
  <si>
    <t>5019073</t>
  </si>
  <si>
    <t>ČEP PVC VILIC</t>
  </si>
  <si>
    <t>5039244</t>
  </si>
  <si>
    <t>ČEP REZERV.NAFTE WEBASTA</t>
  </si>
  <si>
    <t>5027324</t>
  </si>
  <si>
    <t>ČEP REZERVOARJA DOZIRANJA OLJA</t>
  </si>
  <si>
    <t>5040020</t>
  </si>
  <si>
    <t>ČEP REZERVOARJA ZRAKA</t>
  </si>
  <si>
    <t>5024314</t>
  </si>
  <si>
    <t>ČEP ZAPORNI FILTRA PLINA</t>
  </si>
  <si>
    <t>5037699</t>
  </si>
  <si>
    <t>ČEP ZVONA MOTORJA</t>
  </si>
  <si>
    <t>5038166</t>
  </si>
  <si>
    <t>5025358</t>
  </si>
  <si>
    <t>ČISTILEC GORIVA DOGREVALNI</t>
  </si>
  <si>
    <t>5038124</t>
  </si>
  <si>
    <t>5025345</t>
  </si>
  <si>
    <t>5039278</t>
  </si>
  <si>
    <t>5038653</t>
  </si>
  <si>
    <t>5041089</t>
  </si>
  <si>
    <t>5028028</t>
  </si>
  <si>
    <t>ČRPALKA PRANJA VETROB. STEKLA</t>
  </si>
  <si>
    <t>5040577</t>
  </si>
  <si>
    <t>ČRPALKA VISOKOTLAČNA</t>
  </si>
  <si>
    <t>5032431</t>
  </si>
  <si>
    <t>5039979</t>
  </si>
  <si>
    <t>ČRPALKA VOLANSKA</t>
  </si>
  <si>
    <t>5018494</t>
  </si>
  <si>
    <t>ČRPALKA ZA MOČENJE VETROB. STEKLA</t>
  </si>
  <si>
    <t>5038564</t>
  </si>
  <si>
    <t>DAJALNIK IMPULZOV KITAS 33,8MM</t>
  </si>
  <si>
    <t>5018975</t>
  </si>
  <si>
    <t>DESNA PVC OBLOGA POT. SEDEŽA</t>
  </si>
  <si>
    <t>5038983</t>
  </si>
  <si>
    <t>DESNO VZVRATNO OGLEDALO</t>
  </si>
  <si>
    <t>5019536</t>
  </si>
  <si>
    <t>5029660</t>
  </si>
  <si>
    <t>DISK ZAVORNI PREDNJA OS FI 434 1GRT/2KOS</t>
  </si>
  <si>
    <t>5038661</t>
  </si>
  <si>
    <t>DISTANČNI OBROČ 20/1</t>
  </si>
  <si>
    <t>5039705</t>
  </si>
  <si>
    <t>5020610</t>
  </si>
  <si>
    <t>DOZIRNA ENOTA AD BLUE</t>
  </si>
  <si>
    <t>5038596</t>
  </si>
  <si>
    <t>5029908</t>
  </si>
  <si>
    <t>DROG ODPIRALNI LEVE MASKE</t>
  </si>
  <si>
    <t>5037687</t>
  </si>
  <si>
    <t>DROG VOLANA</t>
  </si>
  <si>
    <t>5037778</t>
  </si>
  <si>
    <t>DROG VOLANA SOHA BREZ ZAŠČ. PLOŠČICE</t>
  </si>
  <si>
    <t>5039481</t>
  </si>
  <si>
    <t>DRSNIK ZAVESE 1/20</t>
  </si>
  <si>
    <t>5039567</t>
  </si>
  <si>
    <t>DRŽALO OPRIJEMNEGA DROGA</t>
  </si>
  <si>
    <t>5039568</t>
  </si>
  <si>
    <t>5026406</t>
  </si>
  <si>
    <t>DRŽALO SPODNJE</t>
  </si>
  <si>
    <t>5038934</t>
  </si>
  <si>
    <t>DRŽALO STENSKE NOTRANJE OBLOGE</t>
  </si>
  <si>
    <t>5027566</t>
  </si>
  <si>
    <t>DRŽALO VODILA VRAT</t>
  </si>
  <si>
    <t>5040053</t>
  </si>
  <si>
    <t>DRŽALO ZADNJEGA STABILIZATORJA</t>
  </si>
  <si>
    <t>5038434</t>
  </si>
  <si>
    <t>DRŽALO ZAVESE 1/20</t>
  </si>
  <si>
    <t>5026407</t>
  </si>
  <si>
    <t>DRŽALO ZGORNJE</t>
  </si>
  <si>
    <t>DVOVIJAČNIK S TESNILOM</t>
  </si>
  <si>
    <t>5040552</t>
  </si>
  <si>
    <t>ECM MOTORJA</t>
  </si>
  <si>
    <t>ECU CAMU ELEKTRONIKA+PROGRAMACIJA</t>
  </si>
  <si>
    <t>5038221</t>
  </si>
  <si>
    <t>5037461</t>
  </si>
  <si>
    <t>ELEMENT KRMILNI GRETJE/ZRAČENJE VOZNIKA</t>
  </si>
  <si>
    <t>5021910</t>
  </si>
  <si>
    <t>ELEMENT POVEZOVALNI VZODOVJA BRISALCEV</t>
  </si>
  <si>
    <t>5040254</t>
  </si>
  <si>
    <t>EM SKLOPKA Z JERMENICO</t>
  </si>
  <si>
    <t>5040058</t>
  </si>
  <si>
    <t>5039911</t>
  </si>
  <si>
    <t>FILTER GORIVA KOMPLET</t>
  </si>
  <si>
    <t>5037986</t>
  </si>
  <si>
    <t>FILTER KOMPRESORJA</t>
  </si>
  <si>
    <t>5038087</t>
  </si>
  <si>
    <t>5037898</t>
  </si>
  <si>
    <t>GIBLJIVA CEV IZP.KOLEKTORJA</t>
  </si>
  <si>
    <t>5040553</t>
  </si>
  <si>
    <t>GLAVA DIFERENCIALA</t>
  </si>
  <si>
    <t>5020563</t>
  </si>
  <si>
    <t>GLAVA PRESTAVNEGA DROGA</t>
  </si>
  <si>
    <t>5040622</t>
  </si>
  <si>
    <t>GLAVNA GRED MOTORJA</t>
  </si>
  <si>
    <t>5037713</t>
  </si>
  <si>
    <t>5038621</t>
  </si>
  <si>
    <t>5039928</t>
  </si>
  <si>
    <t>5038664</t>
  </si>
  <si>
    <t>GRELEC</t>
  </si>
  <si>
    <t>5038593</t>
  </si>
  <si>
    <t>GRELEC FILTER GORIVA</t>
  </si>
  <si>
    <t>5024900</t>
  </si>
  <si>
    <t>GRT BATOV ZAVORNIH ČELJUSTI Z. L+D</t>
  </si>
  <si>
    <t>5024901</t>
  </si>
  <si>
    <t>GRT MANŠET ZAVORNIH ČELJUSTI ZAD. L+D</t>
  </si>
  <si>
    <t>5016587</t>
  </si>
  <si>
    <t>GRT SENZOR ZAVORNIH OBLOG</t>
  </si>
  <si>
    <t>5038616</t>
  </si>
  <si>
    <t>GRT.BATNIH OBOČKOV</t>
  </si>
  <si>
    <t>5039566</t>
  </si>
  <si>
    <t>GUMB ZA ODPIRANJE VRAT</t>
  </si>
  <si>
    <t>5029957</t>
  </si>
  <si>
    <t>GUMI NOSILEC MOTORJA</t>
  </si>
  <si>
    <t>5038587</t>
  </si>
  <si>
    <t>HIDRAVLIČNI CILINDER</t>
  </si>
  <si>
    <t>5040997</t>
  </si>
  <si>
    <t>HIDRAVLIČNI VENTIL OLJA</t>
  </si>
  <si>
    <t>5027040</t>
  </si>
  <si>
    <t>HIDRO ČRPALKA</t>
  </si>
  <si>
    <t>5039704</t>
  </si>
  <si>
    <t>5039736</t>
  </si>
  <si>
    <t>HIDRO MOTOR</t>
  </si>
  <si>
    <t>5039761</t>
  </si>
  <si>
    <t>HLADILNIK HIDRO OLJA</t>
  </si>
  <si>
    <t>5029650</t>
  </si>
  <si>
    <t>5038625</t>
  </si>
  <si>
    <t>5037731</t>
  </si>
  <si>
    <t>5038626</t>
  </si>
  <si>
    <t>INŠTALACIJA MOTORNA SNOP</t>
  </si>
  <si>
    <t>5026599</t>
  </si>
  <si>
    <t>JERMENICA KLIMA KOMPRESORJA</t>
  </si>
  <si>
    <t>5040306</t>
  </si>
  <si>
    <t>KABEL DOGREVALNI KPL</t>
  </si>
  <si>
    <t>5038609</t>
  </si>
  <si>
    <t>KABEL INJEKTORJEV</t>
  </si>
  <si>
    <t>5039295</t>
  </si>
  <si>
    <t>KABEL ZA ABS SENZOR 6000MM</t>
  </si>
  <si>
    <t>5039932</t>
  </si>
  <si>
    <t>KABEL ZA MOTOR</t>
  </si>
  <si>
    <t>5025672</t>
  </si>
  <si>
    <t>KARDAN IVECO CNG</t>
  </si>
  <si>
    <t>5027876</t>
  </si>
  <si>
    <t>KARDAN PREDNJI</t>
  </si>
  <si>
    <t>5038302</t>
  </si>
  <si>
    <t>5038859</t>
  </si>
  <si>
    <t>KIT ZA SPREDNJI VODNI RADIATOR</t>
  </si>
  <si>
    <t>5037869</t>
  </si>
  <si>
    <t>KITAS SENZOR</t>
  </si>
  <si>
    <t>5038016</t>
  </si>
  <si>
    <t>KLEŠČE ZAVORNE PREDNJE DESNE</t>
  </si>
  <si>
    <t>5037995</t>
  </si>
  <si>
    <t>KLEŠČE ZAVORNE PREDNJE LEVE</t>
  </si>
  <si>
    <t>5023292</t>
  </si>
  <si>
    <t>5026007</t>
  </si>
  <si>
    <t>5039519</t>
  </si>
  <si>
    <t>KOLENO CEVI GORIVA</t>
  </si>
  <si>
    <t>5033583</t>
  </si>
  <si>
    <t>KOLENO IZP. CEVI</t>
  </si>
  <si>
    <t>5038018</t>
  </si>
  <si>
    <t>KOLESNA MATICA</t>
  </si>
  <si>
    <t>5038017</t>
  </si>
  <si>
    <t>KOLESNI LEŽAJ 1.OS</t>
  </si>
  <si>
    <t>5039493</t>
  </si>
  <si>
    <t>KOLESNI VIJAK M22X1.5X85MM</t>
  </si>
  <si>
    <t>5020647</t>
  </si>
  <si>
    <t>KOMPRESOR KLIME</t>
  </si>
  <si>
    <t>5040255</t>
  </si>
  <si>
    <t>5033102</t>
  </si>
  <si>
    <t>5037983</t>
  </si>
  <si>
    <t>5040437</t>
  </si>
  <si>
    <t>KONČNIK PREDNJI L/D</t>
  </si>
  <si>
    <t>5013813</t>
  </si>
  <si>
    <t>KONČNIK SPODNJI KROGLASTI LEVI/DESNI</t>
  </si>
  <si>
    <t>5013811</t>
  </si>
  <si>
    <t>KONČNIK ZGORNJI KROGLASTI DESNI</t>
  </si>
  <si>
    <t>5013812</t>
  </si>
  <si>
    <t>KONČNIK ZGORNJI KROGLASTI LEVI</t>
  </si>
  <si>
    <t>5039642</t>
  </si>
  <si>
    <t>KONEKTOR 7-POL ZA SENZOR KOTA VOLANA</t>
  </si>
  <si>
    <t>5038284</t>
  </si>
  <si>
    <t>KONEKTOR CILINDRA SKLOPKE</t>
  </si>
  <si>
    <t>5040727</t>
  </si>
  <si>
    <t>KONEKTOR NA NOSILCU BRISALCA</t>
  </si>
  <si>
    <t>5037651</t>
  </si>
  <si>
    <t>KONUS CEVI</t>
  </si>
  <si>
    <t>5039517</t>
  </si>
  <si>
    <t>5039518</t>
  </si>
  <si>
    <t>KONUS CEVI 1/10</t>
  </si>
  <si>
    <t>5037654</t>
  </si>
  <si>
    <t>KONUSNA MATICA</t>
  </si>
  <si>
    <t>5031236</t>
  </si>
  <si>
    <t>KONZOLA DROGA SPODAJ</t>
  </si>
  <si>
    <t>5040746</t>
  </si>
  <si>
    <t>KRIŽ VOLANA ZGORAJ</t>
  </si>
  <si>
    <t>5029802</t>
  </si>
  <si>
    <t>KRMILO HIDRAVLIČNO IVECO CNG</t>
  </si>
  <si>
    <t>5041078</t>
  </si>
  <si>
    <t>KROGELNI ZGLOB NOTRANJI</t>
  </si>
  <si>
    <t>5041077</t>
  </si>
  <si>
    <t>KROGELNI ZGLOB ZUNANJI</t>
  </si>
  <si>
    <t>5022752</t>
  </si>
  <si>
    <t>LCD ZASLON ARMATURE</t>
  </si>
  <si>
    <t>5039384</t>
  </si>
  <si>
    <t>LEVA PVC OBLOGA POT. SEDEŽA</t>
  </si>
  <si>
    <t>5040447</t>
  </si>
  <si>
    <t>5039752</t>
  </si>
  <si>
    <t>LEŽAJ 101-70</t>
  </si>
  <si>
    <t>5039758</t>
  </si>
  <si>
    <t>LEŽAJ 105-50</t>
  </si>
  <si>
    <t>5040446</t>
  </si>
  <si>
    <t>LEŽAJ 120X180X38 MM</t>
  </si>
  <si>
    <t>5040334</t>
  </si>
  <si>
    <t>LEŽAJ 68.26X152.47X47.62 MM</t>
  </si>
  <si>
    <t>5040333</t>
  </si>
  <si>
    <t>LEŽAJ 68X140X49.5 MM</t>
  </si>
  <si>
    <t>5039751</t>
  </si>
  <si>
    <t>LEŽAJ 95,25-48,412</t>
  </si>
  <si>
    <t>5038615</t>
  </si>
  <si>
    <t>5040335</t>
  </si>
  <si>
    <t>LEŽAJ MALI</t>
  </si>
  <si>
    <t>5017512</t>
  </si>
  <si>
    <t>LEŽAJ NAPENJALCA JERMEN</t>
  </si>
  <si>
    <t>5038672</t>
  </si>
  <si>
    <t>5039925</t>
  </si>
  <si>
    <t>5039926</t>
  </si>
  <si>
    <t>5038585</t>
  </si>
  <si>
    <t>LEŽAJ OJNICE STD</t>
  </si>
  <si>
    <t>5037797</t>
  </si>
  <si>
    <t>5019071</t>
  </si>
  <si>
    <t>LEŽAJ POTISNIH VILIC</t>
  </si>
  <si>
    <t>5038301</t>
  </si>
  <si>
    <t>5039494</t>
  </si>
  <si>
    <t>LEŽAJ ZADNJEGA PESTA</t>
  </si>
  <si>
    <t>5037708</t>
  </si>
  <si>
    <t>LEŽAJI GLAVNE GREDI STD RDEČI</t>
  </si>
  <si>
    <t>5032512</t>
  </si>
  <si>
    <t>LOGOTIP IVECO</t>
  </si>
  <si>
    <t>5037265</t>
  </si>
  <si>
    <t>LOPUTA POD OKNOM BREZ LUKNJE</t>
  </si>
  <si>
    <t>LOPUTA POD OKNOM Z LUKNJO</t>
  </si>
  <si>
    <t>5040829</t>
  </si>
  <si>
    <t>LUČ LED NOTRANJA</t>
  </si>
  <si>
    <t>5038312</t>
  </si>
  <si>
    <t>LUČ VZRATNA LED</t>
  </si>
  <si>
    <t>5015252</t>
  </si>
  <si>
    <t>LUČ VZVRATNA</t>
  </si>
  <si>
    <t>5026331</t>
  </si>
  <si>
    <t>5027348</t>
  </si>
  <si>
    <t>5029593</t>
  </si>
  <si>
    <t>5039301</t>
  </si>
  <si>
    <t>MATICA 1/10</t>
  </si>
  <si>
    <t>5038282</t>
  </si>
  <si>
    <t>MATICA 5/1</t>
  </si>
  <si>
    <t>5040624</t>
  </si>
  <si>
    <t>5018334</t>
  </si>
  <si>
    <t>MATICA DIFERENCIALA</t>
  </si>
  <si>
    <t>5039750</t>
  </si>
  <si>
    <t>MATICA DIFERENCIALA 5/1</t>
  </si>
  <si>
    <t>5039100</t>
  </si>
  <si>
    <t>MATICA KVADRATNA M8X25X25</t>
  </si>
  <si>
    <t>5037925</t>
  </si>
  <si>
    <t>MATICA M10X1.5 VOL.LETVE</t>
  </si>
  <si>
    <t>5019155</t>
  </si>
  <si>
    <t>MATICA M12X1,75X10</t>
  </si>
  <si>
    <t>5039520</t>
  </si>
  <si>
    <t>MATICA M16X1.5MM</t>
  </si>
  <si>
    <t>5037650</t>
  </si>
  <si>
    <t>MATICA M24X1.5MM</t>
  </si>
  <si>
    <t>5038772</t>
  </si>
  <si>
    <t>5038201</t>
  </si>
  <si>
    <t>MATICA SENZORJA MOT.POKROVA</t>
  </si>
  <si>
    <t>5039647</t>
  </si>
  <si>
    <t>MATICA Z PLOČEVINO 1/10</t>
  </si>
  <si>
    <t>5038651</t>
  </si>
  <si>
    <t>MERICA OLJA</t>
  </si>
  <si>
    <t>5039998</t>
  </si>
  <si>
    <t>MERILNA PALICA NIVOJA OLJA</t>
  </si>
  <si>
    <t>5032802</t>
  </si>
  <si>
    <t>MIKROFON Z MODULOM</t>
  </si>
  <si>
    <t>5040733</t>
  </si>
  <si>
    <t>MIKROSTIKALA</t>
  </si>
  <si>
    <t>5038396</t>
  </si>
  <si>
    <t>MIKROSTIKALO VRAT</t>
  </si>
  <si>
    <t>5040732</t>
  </si>
  <si>
    <t>5032732</t>
  </si>
  <si>
    <t>MOTOR 2. VRAT</t>
  </si>
  <si>
    <t>5039150</t>
  </si>
  <si>
    <t>MOTOR BRISALCEV Z VZVODOVJEM</t>
  </si>
  <si>
    <t>5031713</t>
  </si>
  <si>
    <t>MOTOR PRANJA ŽAROMETOV</t>
  </si>
  <si>
    <t>5033639</t>
  </si>
  <si>
    <t>MOTORNA INŠTALACIJA</t>
  </si>
  <si>
    <t>5029369</t>
  </si>
  <si>
    <t>5029506</t>
  </si>
  <si>
    <t>NAPENJALEC VERIGE ZGORNJI</t>
  </si>
  <si>
    <t>5018648</t>
  </si>
  <si>
    <t>NAPIS START-STOP</t>
  </si>
  <si>
    <t>5023054</t>
  </si>
  <si>
    <t>NASLON ZA ROKE</t>
  </si>
  <si>
    <t>5039554</t>
  </si>
  <si>
    <t>NASLON ZA ROKO - INVALIDSKI SEDEŽ</t>
  </si>
  <si>
    <t>5037648</t>
  </si>
  <si>
    <t>5038773</t>
  </si>
  <si>
    <t>NASTAVNI VIJAK</t>
  </si>
  <si>
    <t>5038936</t>
  </si>
  <si>
    <t>NAVITJE EL.ZA HUPO</t>
  </si>
  <si>
    <t>5039657</t>
  </si>
  <si>
    <t>5039658</t>
  </si>
  <si>
    <t>5029179</t>
  </si>
  <si>
    <t>5039896</t>
  </si>
  <si>
    <t>5040204</t>
  </si>
  <si>
    <t>NOSILEC 2. VRAT</t>
  </si>
  <si>
    <t>5032350</t>
  </si>
  <si>
    <t>5039960</t>
  </si>
  <si>
    <t>NOSILEC DESNI ROČ.SEDEŽA</t>
  </si>
  <si>
    <t>5027133</t>
  </si>
  <si>
    <t>NOSILEC GUMI KLIMA KOMPRESORJA</t>
  </si>
  <si>
    <t>5030407</t>
  </si>
  <si>
    <t>NOSILEC LEVEGA ODBIJAČA</t>
  </si>
  <si>
    <t>5030554</t>
  </si>
  <si>
    <t>NOSILEC LEVEGA ŽAROMETA</t>
  </si>
  <si>
    <t>5039959</t>
  </si>
  <si>
    <t>NOSILEC LEVI ROČ.SEDEŽA</t>
  </si>
  <si>
    <t>5038117</t>
  </si>
  <si>
    <t>NOSILEC LUČI ZADAJ</t>
  </si>
  <si>
    <t>5032511</t>
  </si>
  <si>
    <t>5038475</t>
  </si>
  <si>
    <t>NOSILEC MOTOTRJA VEČJI</t>
  </si>
  <si>
    <t>5040202</t>
  </si>
  <si>
    <t>NOSILEC ODBIJAČA LEVI</t>
  </si>
  <si>
    <t>5038485</t>
  </si>
  <si>
    <t>5020419</t>
  </si>
  <si>
    <t>NOSILEC OKVIRJA ROLOJA VETR. STEKLA</t>
  </si>
  <si>
    <t>5024105</t>
  </si>
  <si>
    <t>NOSILEC POKROVA</t>
  </si>
  <si>
    <t>5020803</t>
  </si>
  <si>
    <t>NOSILEC REZERVOARJA ZRAKA</t>
  </si>
  <si>
    <t>5038043</t>
  </si>
  <si>
    <t>NOSILEC SPREDNJI SPODNJI</t>
  </si>
  <si>
    <t>5039791</t>
  </si>
  <si>
    <t>NOSILEC TORZIJE SPREDAJ DESNO</t>
  </si>
  <si>
    <t>5039790</t>
  </si>
  <si>
    <t>NOSILEC TORZIJE ZADAJ DESNO</t>
  </si>
  <si>
    <t>5020788</t>
  </si>
  <si>
    <t>NOSILEC ŽAROMETA D</t>
  </si>
  <si>
    <t>5025268</t>
  </si>
  <si>
    <t>NOSILEC ŽAROMETA L</t>
  </si>
  <si>
    <t>5038873</t>
  </si>
  <si>
    <t>NOTRANJA OJAČITEV VRAT</t>
  </si>
  <si>
    <t>5018303</t>
  </si>
  <si>
    <t>NOTRANJI VARNOSTNI VENTIL VRAT</t>
  </si>
  <si>
    <t>5041084</t>
  </si>
  <si>
    <t>5032209</t>
  </si>
  <si>
    <t>5040625</t>
  </si>
  <si>
    <t>O RING INJEKTORJA</t>
  </si>
  <si>
    <t>5038373</t>
  </si>
  <si>
    <t>OBJEMKA CEVNA Z VZMETJO 90mm</t>
  </si>
  <si>
    <t>5037623</t>
  </si>
  <si>
    <t>OBJEMKA DIAM=32-50MM</t>
  </si>
  <si>
    <t>5037622</t>
  </si>
  <si>
    <t>OBJEMKA HIDRO CEVI</t>
  </si>
  <si>
    <t>5037896</t>
  </si>
  <si>
    <t>OBJEMKA IZP.KOLEKTORJA</t>
  </si>
  <si>
    <t>5039096</t>
  </si>
  <si>
    <t>OBJEMKA IZPUŠNEGA KOLEKTORJA</t>
  </si>
  <si>
    <t>5038310</t>
  </si>
  <si>
    <t>OBJEMKA REZERVOARJA ZRAKA 30L</t>
  </si>
  <si>
    <t>5038038</t>
  </si>
  <si>
    <t>OBLOGA POD VOLANOM PVC</t>
  </si>
  <si>
    <t>5028081</t>
  </si>
  <si>
    <t>OBLOGA PVC VOZNIŠKIH VRAT</t>
  </si>
  <si>
    <t>5038933</t>
  </si>
  <si>
    <t>OBLOGA STENSKA NOTRANJA MALA</t>
  </si>
  <si>
    <t>5037307</t>
  </si>
  <si>
    <t>OBLOGA VOLANA SPREDNJA</t>
  </si>
  <si>
    <t>5037897</t>
  </si>
  <si>
    <t>5029594</t>
  </si>
  <si>
    <t>OBROČ MEHA MENJ. ROČICE</t>
  </si>
  <si>
    <t>5039151</t>
  </si>
  <si>
    <t>OBROČ PRITRDILNI</t>
  </si>
  <si>
    <t>5026265</t>
  </si>
  <si>
    <t>OBROČ TESNILNI DIFERENCIALA 65X100X14</t>
  </si>
  <si>
    <t>5037996</t>
  </si>
  <si>
    <t>ODBIJAČ D PREDNJI</t>
  </si>
  <si>
    <t>5038116</t>
  </si>
  <si>
    <t>ODBIJAČ PVC ZGORNJI DEL</t>
  </si>
  <si>
    <t>5026574</t>
  </si>
  <si>
    <t>5015260</t>
  </si>
  <si>
    <t>ODBIJAČ ZADAJ LEVO</t>
  </si>
  <si>
    <t>5015148</t>
  </si>
  <si>
    <t>ODBIJAČ ZADNJI ARWAY</t>
  </si>
  <si>
    <t>ODDUŠEK EKSPANZIJE NA HLADILNIKU</t>
  </si>
  <si>
    <t>5019715</t>
  </si>
  <si>
    <t>ODKLOPNO STIKALO</t>
  </si>
  <si>
    <t>5019317</t>
  </si>
  <si>
    <t>ODSEVNIK RDEČ OKROGEL</t>
  </si>
  <si>
    <t>5040621</t>
  </si>
  <si>
    <t>ODUŠEK V POKROVU MOTORJA</t>
  </si>
  <si>
    <t>5023687</t>
  </si>
  <si>
    <t>5029710</t>
  </si>
  <si>
    <t>OGLEDALO L/D</t>
  </si>
  <si>
    <t>5033236</t>
  </si>
  <si>
    <t>OGLEDALO LEVO KPL</t>
  </si>
  <si>
    <t>5029276</t>
  </si>
  <si>
    <t>OGLEDALO LEVO KPL.</t>
  </si>
  <si>
    <t>5039209</t>
  </si>
  <si>
    <t>OHIŠJE OLJNEGA FILTRA</t>
  </si>
  <si>
    <t>5039956</t>
  </si>
  <si>
    <t>5037200</t>
  </si>
  <si>
    <t>5032757</t>
  </si>
  <si>
    <t>OHIŠJE VENTILA</t>
  </si>
  <si>
    <t>5038854</t>
  </si>
  <si>
    <t>OJAČITEV MED STEBROMA</t>
  </si>
  <si>
    <t>5038851</t>
  </si>
  <si>
    <t>OJAČITEV SPREDNJEGA STEBRA</t>
  </si>
  <si>
    <t>5038883</t>
  </si>
  <si>
    <t>OJAČITEV ZADNJEGA STEBRA</t>
  </si>
  <si>
    <t>5038855</t>
  </si>
  <si>
    <t>OJAČITVENA PLOŠČA</t>
  </si>
  <si>
    <t>5038876</t>
  </si>
  <si>
    <t>5038877</t>
  </si>
  <si>
    <t>5040623</t>
  </si>
  <si>
    <t>OJNICA BATA</t>
  </si>
  <si>
    <t>5039379</t>
  </si>
  <si>
    <t>OJNICA VRAT ZGORAJ</t>
  </si>
  <si>
    <t>5040101</t>
  </si>
  <si>
    <t>OKVIR KRILO VRAT</t>
  </si>
  <si>
    <t>5037665</t>
  </si>
  <si>
    <t>OLJNA ŠOBA</t>
  </si>
  <si>
    <t>5037696</t>
  </si>
  <si>
    <t>5038597</t>
  </si>
  <si>
    <t>5037742</t>
  </si>
  <si>
    <t>5038656</t>
  </si>
  <si>
    <t>5038600</t>
  </si>
  <si>
    <t>5038673</t>
  </si>
  <si>
    <t>OLJNO TESNILO VENTILA-TEFLON 8/1</t>
  </si>
  <si>
    <t>5038601</t>
  </si>
  <si>
    <t>5038622</t>
  </si>
  <si>
    <t>5038647</t>
  </si>
  <si>
    <t>5039313</t>
  </si>
  <si>
    <t>5038435</t>
  </si>
  <si>
    <t>O-RING 1/5</t>
  </si>
  <si>
    <t>5039759</t>
  </si>
  <si>
    <t>O-RING 18,64X3,53 1/10</t>
  </si>
  <si>
    <t>5038663</t>
  </si>
  <si>
    <t>O-RING 4X54</t>
  </si>
  <si>
    <t>5033519</t>
  </si>
  <si>
    <t>OS VOLANA S STOJEČIM LEŽAJEM</t>
  </si>
  <si>
    <t>5039922</t>
  </si>
  <si>
    <t>OS VOLANSKE GREDI</t>
  </si>
  <si>
    <t>5021909</t>
  </si>
  <si>
    <t>5040103</t>
  </si>
  <si>
    <t>5019240</t>
  </si>
  <si>
    <t>PEČ PREDNJA</t>
  </si>
  <si>
    <t>5019364</t>
  </si>
  <si>
    <t>PEČ PRI VOZNIKU</t>
  </si>
  <si>
    <t>5039527</t>
  </si>
  <si>
    <t>PEDAL NOŽNI ZA PLIN</t>
  </si>
  <si>
    <t>5039495</t>
  </si>
  <si>
    <t>PESTO ZADNJEGA KOLESA</t>
  </si>
  <si>
    <t>5039643</t>
  </si>
  <si>
    <t>PIN 1/20</t>
  </si>
  <si>
    <t>5039868</t>
  </si>
  <si>
    <t>5022692</t>
  </si>
  <si>
    <t>PISKALO VZVRATNE VOŽNJE</t>
  </si>
  <si>
    <t>5037770</t>
  </si>
  <si>
    <t>PLATIŠČE SPREDNJIH PNEVMATIK</t>
  </si>
  <si>
    <t>PLINSKA VZMET 500N 680MM 2XM8</t>
  </si>
  <si>
    <t>5038869</t>
  </si>
  <si>
    <t>5038878</t>
  </si>
  <si>
    <t>5038870</t>
  </si>
  <si>
    <t>PLOŠČA ELEKTRONIKE VRAT</t>
  </si>
  <si>
    <t>5038871</t>
  </si>
  <si>
    <t>5038885</t>
  </si>
  <si>
    <t>PLOŠČA Z NAVOJEM</t>
  </si>
  <si>
    <t>5039353</t>
  </si>
  <si>
    <t>PLOŠČICA ŠČITNA ZA PREHOD CEVI</t>
  </si>
  <si>
    <t>5037751</t>
  </si>
  <si>
    <t>PLOŠČICE VODILNE GLAVNE GREDI</t>
  </si>
  <si>
    <t>PLOŠČICE ZAVORNE GRT 2.OS</t>
  </si>
  <si>
    <t>5028619</t>
  </si>
  <si>
    <t>PLOŠČICE ZAVORNE GRT II. OS</t>
  </si>
  <si>
    <t>5029659</t>
  </si>
  <si>
    <t>PLOŠČICE ZAVORNE GRT II. OS S SENZORJI</t>
  </si>
  <si>
    <t>5028322</t>
  </si>
  <si>
    <t>PLOŠČICE ZAVORNE I ALI II OS S KABLI</t>
  </si>
  <si>
    <t>5031323</t>
  </si>
  <si>
    <t>5037904</t>
  </si>
  <si>
    <t>5039442</t>
  </si>
  <si>
    <t>PODLOŽKA 1/20</t>
  </si>
  <si>
    <t>5039441</t>
  </si>
  <si>
    <t>PODLOŽKA 1/5</t>
  </si>
  <si>
    <t>5039963</t>
  </si>
  <si>
    <t>5040266</t>
  </si>
  <si>
    <t>PODLOŽKA 10.5X21 MM  1/20</t>
  </si>
  <si>
    <t>5039964</t>
  </si>
  <si>
    <t>PODLOŽKA 8,40X15MM 1/10</t>
  </si>
  <si>
    <t>5003174</t>
  </si>
  <si>
    <t>PODLOŽKA DISTANČNA  VALJNE PUŠE 0,12MM</t>
  </si>
  <si>
    <t>5037661</t>
  </si>
  <si>
    <t>PODLOŽKA DISTANČNA VALJA 1/6</t>
  </si>
  <si>
    <t>5037662</t>
  </si>
  <si>
    <t>5037663</t>
  </si>
  <si>
    <t>5037664</t>
  </si>
  <si>
    <t>5029779</t>
  </si>
  <si>
    <t>PODLOŽKA DISTANČNA VALJNE PUŠE 0,10</t>
  </si>
  <si>
    <t>5003204</t>
  </si>
  <si>
    <t>PODLOŽKA VALJA 1,77MM</t>
  </si>
  <si>
    <t>5003173</t>
  </si>
  <si>
    <t>PODLOŽKA VALJNE PUŠE 0,08</t>
  </si>
  <si>
    <t>5039872</t>
  </si>
  <si>
    <t>PODLOŽKA VIJAKA OHIŠJA TERMOSTATA 10/1</t>
  </si>
  <si>
    <t>5039792</t>
  </si>
  <si>
    <t>PODLOŽKA VZMETNA 50MM</t>
  </si>
  <si>
    <t>5039755</t>
  </si>
  <si>
    <t>PODLOŽKE NASTAVNE 1-1,25</t>
  </si>
  <si>
    <t>5039753</t>
  </si>
  <si>
    <t>PODLOŽKE NASTAVNE 2,26-2,90</t>
  </si>
  <si>
    <t>5039754</t>
  </si>
  <si>
    <t>PODLOŽKE NASTAVNE 2,95-3,20</t>
  </si>
  <si>
    <t>5039756</t>
  </si>
  <si>
    <t>PODLOŽKE NASTAVNE 4,05-4,35</t>
  </si>
  <si>
    <t>5038852</t>
  </si>
  <si>
    <t>PODPORA SPREDNJEGA TEČAJA</t>
  </si>
  <si>
    <t>5016726</t>
  </si>
  <si>
    <t>POKR. STEKLO VARNOSTNIH STIK.VRAT ZUNAJ</t>
  </si>
  <si>
    <t>5037688</t>
  </si>
  <si>
    <t>POKROV DROGA VOLANA</t>
  </si>
  <si>
    <t>5037831</t>
  </si>
  <si>
    <t>POKROV NOSILCA D OGLEDALA</t>
  </si>
  <si>
    <t>5030221</t>
  </si>
  <si>
    <t>POKROV ODBIJAČA D</t>
  </si>
  <si>
    <t>5030937</t>
  </si>
  <si>
    <t>POKROV ODBIJAČA L</t>
  </si>
  <si>
    <t>5038041</t>
  </si>
  <si>
    <t>POKROV ODBIJAČA SPOD.D</t>
  </si>
  <si>
    <t>5038040</t>
  </si>
  <si>
    <t>POKROV ODBIJAČA SPOD.L</t>
  </si>
  <si>
    <t>5037716</t>
  </si>
  <si>
    <t>POKROV ODMIČNE</t>
  </si>
  <si>
    <t>5031136</t>
  </si>
  <si>
    <t>5037697</t>
  </si>
  <si>
    <t>POKROV OHIŠJA</t>
  </si>
  <si>
    <t>5039619</t>
  </si>
  <si>
    <t>POKROV OHIŠJA VEČJI</t>
  </si>
  <si>
    <t>5029178</t>
  </si>
  <si>
    <t>5037952</t>
  </si>
  <si>
    <t>5029606</t>
  </si>
  <si>
    <t>POKROV PRESTAVNE ROČICE</t>
  </si>
  <si>
    <t>5039383</t>
  </si>
  <si>
    <t>POKROV PVC MED SED. NAD 1. KOLOTEKOM</t>
  </si>
  <si>
    <t>5038716</t>
  </si>
  <si>
    <t>POKROV PVC NOTRANJEGA STEBRIČKA</t>
  </si>
  <si>
    <t>5021821</t>
  </si>
  <si>
    <t>POKROV SPODNJE LETVE ZADNJE KRILO VRAT</t>
  </si>
  <si>
    <t>5040508</t>
  </si>
  <si>
    <t>POKROV VAROVALK PRI MOTORJU</t>
  </si>
  <si>
    <t>5038717</t>
  </si>
  <si>
    <t>POKROV VENTILOV ZGORNJI</t>
  </si>
  <si>
    <t>5039961</t>
  </si>
  <si>
    <t>POKROV VIJAKA 1/4</t>
  </si>
  <si>
    <t>5038144</t>
  </si>
  <si>
    <t>POKROV VRATA ZA KOLESOM DESNA</t>
  </si>
  <si>
    <t>5027514</t>
  </si>
  <si>
    <t>5020770</t>
  </si>
  <si>
    <t>POKROV ZAŠČITNI POD MOTORJEM L.</t>
  </si>
  <si>
    <t>5033084</t>
  </si>
  <si>
    <t>POKROVČEK STIKALA</t>
  </si>
  <si>
    <t>5040102</t>
  </si>
  <si>
    <t>POLNILO SPODNJEGA DELA VRAT 8X5 MM</t>
  </si>
  <si>
    <t>5038420</t>
  </si>
  <si>
    <t>5038607</t>
  </si>
  <si>
    <t>POTISNA PALICA</t>
  </si>
  <si>
    <t>5040090</t>
  </si>
  <si>
    <t>5039202</t>
  </si>
  <si>
    <t>5037507</t>
  </si>
  <si>
    <t>PRETVORNIK STROPNIH LUČI</t>
  </si>
  <si>
    <t>5040960</t>
  </si>
  <si>
    <t>PREZRAČEVALNI LIJAK</t>
  </si>
  <si>
    <t>5030566</t>
  </si>
  <si>
    <t>5040790</t>
  </si>
  <si>
    <t>PRIKLJUČEK CEVI</t>
  </si>
  <si>
    <t>5040791</t>
  </si>
  <si>
    <t>5040811</t>
  </si>
  <si>
    <t>5040814</t>
  </si>
  <si>
    <t>5038752</t>
  </si>
  <si>
    <t>PRIKLJUČEK CEVI ZA VODO  10/1</t>
  </si>
  <si>
    <t>5039312</t>
  </si>
  <si>
    <t>PRIKLJUČEK HIDRO CEVI</t>
  </si>
  <si>
    <t>5040002</t>
  </si>
  <si>
    <t>PRIKLJUČEK L</t>
  </si>
  <si>
    <t>5039159</t>
  </si>
  <si>
    <t>PRIKLJUČEK L HIDRO</t>
  </si>
  <si>
    <t>5040001</t>
  </si>
  <si>
    <t>PRIKLJUČEK L M16X1,5</t>
  </si>
  <si>
    <t>5039161</t>
  </si>
  <si>
    <t>PRIKLJUČEK L ZA HIDRO</t>
  </si>
  <si>
    <t>5038754</t>
  </si>
  <si>
    <t>PRIKLJUČEK M16X1,5 - M18X1,5</t>
  </si>
  <si>
    <t>5038650</t>
  </si>
  <si>
    <t>PRIKLJUČEK NA GLAVI MOTORJA</t>
  </si>
  <si>
    <t>5032536</t>
  </si>
  <si>
    <t>PRIKLJUČEK S TESNILI</t>
  </si>
  <si>
    <t>5039160</t>
  </si>
  <si>
    <t>PRIKLJUČEK T HIDRO</t>
  </si>
  <si>
    <t>5038718</t>
  </si>
  <si>
    <t>PRIKLJUČEK VOLANSKE ČRPALKE</t>
  </si>
  <si>
    <t>5037719</t>
  </si>
  <si>
    <t>PRIKLJUČEK ZA CEV GORIVA</t>
  </si>
  <si>
    <t>5039499</t>
  </si>
  <si>
    <t>PRIKLOP ZA ZRAK L</t>
  </si>
  <si>
    <t>5032075</t>
  </si>
  <si>
    <t>PRIROBNICA Z DEFLEKTORJEM</t>
  </si>
  <si>
    <t>5033093</t>
  </si>
  <si>
    <t>PRITRDILNA OBJEMKA</t>
  </si>
  <si>
    <t>5038875</t>
  </si>
  <si>
    <t>PROFIL MED ZGORNJO OJAČITVIJO</t>
  </si>
  <si>
    <t>5038119</t>
  </si>
  <si>
    <t>PROFIL VRAT AL</t>
  </si>
  <si>
    <t>5037652</t>
  </si>
  <si>
    <t>5038746</t>
  </si>
  <si>
    <t>5038662</t>
  </si>
  <si>
    <t>PUŠA 10/1</t>
  </si>
  <si>
    <t>5039099</t>
  </si>
  <si>
    <t>PUŠA FI 8X11X29</t>
  </si>
  <si>
    <t>5037773</t>
  </si>
  <si>
    <t>PUŠA NA ROČAJU POTN.SEDEŽA</t>
  </si>
  <si>
    <t>5039929</t>
  </si>
  <si>
    <t>PUŠA VIJAKOV 5/1</t>
  </si>
  <si>
    <t>5038154</t>
  </si>
  <si>
    <t>PUŠA ZA ČISTILEC OLJA VOLANA</t>
  </si>
  <si>
    <t>5039388</t>
  </si>
  <si>
    <t>PVC OBLOGA MENJALNE ROČICE</t>
  </si>
  <si>
    <t>5018527</t>
  </si>
  <si>
    <t>PVC ROČAJ BOKSA</t>
  </si>
  <si>
    <t>5021581</t>
  </si>
  <si>
    <t>RADIATOR GRELNIKA POTN. PROSTORA</t>
  </si>
  <si>
    <t>5038652</t>
  </si>
  <si>
    <t>5037728</t>
  </si>
  <si>
    <t>REDUCIRKA 1/5</t>
  </si>
  <si>
    <t>5019947</t>
  </si>
  <si>
    <t>REDUCIRKA CEVI KOMPRESORJA</t>
  </si>
  <si>
    <t>5019948</t>
  </si>
  <si>
    <t>REDUCIRKA NA REZERVARJU ZRAKA</t>
  </si>
  <si>
    <t>5038582</t>
  </si>
  <si>
    <t>REGULATOR ATR</t>
  </si>
  <si>
    <t>5040670</t>
  </si>
  <si>
    <t>RELE 10/20A</t>
  </si>
  <si>
    <t>5041083</t>
  </si>
  <si>
    <t>RELE MIKRO 12V</t>
  </si>
  <si>
    <t>5026462</t>
  </si>
  <si>
    <t>RELE MOČNOSTNI</t>
  </si>
  <si>
    <t>5038305</t>
  </si>
  <si>
    <t>REZERVOAR ZRAKA 30L</t>
  </si>
  <si>
    <t>5040019</t>
  </si>
  <si>
    <t>5038309</t>
  </si>
  <si>
    <t>REZERVOAR ZRAKA 30L FI 276/582</t>
  </si>
  <si>
    <t>5027560</t>
  </si>
  <si>
    <t>REZERVOAR ZRAKA ZA KOMRESOR</t>
  </si>
  <si>
    <t>5038468</t>
  </si>
  <si>
    <t>REZERVOAR+SENZOR NIVOJA ADBLUE</t>
  </si>
  <si>
    <t>5039958</t>
  </si>
  <si>
    <t>5041004</t>
  </si>
  <si>
    <t>5019569</t>
  </si>
  <si>
    <t>ROČICA SMEROKAZA IN LUČI</t>
  </si>
  <si>
    <t>5029045</t>
  </si>
  <si>
    <t>ROČICA SMEROKAZOV IN BRISALCEV</t>
  </si>
  <si>
    <t>5041000</t>
  </si>
  <si>
    <t>SAMOREZNI VIJAK</t>
  </si>
  <si>
    <t>5040714</t>
  </si>
  <si>
    <t>SENZOR ABS 2.OS LEVO</t>
  </si>
  <si>
    <t>5033109</t>
  </si>
  <si>
    <t>5020370</t>
  </si>
  <si>
    <t>SENZOR NOX</t>
  </si>
  <si>
    <t>5040252</t>
  </si>
  <si>
    <t>SENZOR NOX IZHODNI 915MM</t>
  </si>
  <si>
    <t>5040251</t>
  </si>
  <si>
    <t>SENZOR NOX VHODNI 615MM</t>
  </si>
  <si>
    <t>5028154</t>
  </si>
  <si>
    <t>SENZOR NOX ZA KATALIZATORJE</t>
  </si>
  <si>
    <t>5038592</t>
  </si>
  <si>
    <t>5038438</t>
  </si>
  <si>
    <t>SENZOR OBRATOV MENJALNIKA</t>
  </si>
  <si>
    <t>5023058</t>
  </si>
  <si>
    <t>SENZOR OLJNEGA ČISTILCA</t>
  </si>
  <si>
    <t>5019512</t>
  </si>
  <si>
    <t>SENZOR POGONSKE OSI LEVI</t>
  </si>
  <si>
    <t>5040576</t>
  </si>
  <si>
    <t>SENZOR PRITISKA V RAILU</t>
  </si>
  <si>
    <t>5033697</t>
  </si>
  <si>
    <t>SENZOR TEMP. IZPUHA / T1 - RJAV</t>
  </si>
  <si>
    <t>5033698</t>
  </si>
  <si>
    <t>SENZOR TEMP. IZPUHA / T2 - RDEČ</t>
  </si>
  <si>
    <t>5033696</t>
  </si>
  <si>
    <t>SENZOR TEMP. IZPUHA / T3 + T4 - ČRN</t>
  </si>
  <si>
    <t>5033047</t>
  </si>
  <si>
    <t>SENZOR TEMPARATURE KLIME</t>
  </si>
  <si>
    <t>5023562</t>
  </si>
  <si>
    <t>SENZOR TEMPERATURNI GORIVA</t>
  </si>
  <si>
    <t>5037734</t>
  </si>
  <si>
    <t>5038008</t>
  </si>
  <si>
    <t>SENZOR VLAGE</t>
  </si>
  <si>
    <t>5021069</t>
  </si>
  <si>
    <t>5040661</t>
  </si>
  <si>
    <t>SINHRONIZACIJA 5-6</t>
  </si>
  <si>
    <t>5033518</t>
  </si>
  <si>
    <t>SKLOPKA GUMI VOLANSKEGA MEHANIZMA</t>
  </si>
  <si>
    <t>5003138</t>
  </si>
  <si>
    <t>SKLOPKA POGONA KRIŽ</t>
  </si>
  <si>
    <t>5033863</t>
  </si>
  <si>
    <t>5038042</t>
  </si>
  <si>
    <t>SMEROKAZ L PREDNJI</t>
  </si>
  <si>
    <t>5033316</t>
  </si>
  <si>
    <t>SMEROKAZ/POZICIJA ZADNJA</t>
  </si>
  <si>
    <t>5039158</t>
  </si>
  <si>
    <t>SPOJ NAVOJNI</t>
  </si>
  <si>
    <t>5039162</t>
  </si>
  <si>
    <t>SPOJ NAVOJNI MALI</t>
  </si>
  <si>
    <t>5038286</t>
  </si>
  <si>
    <t>SPOJKA HITRA CILINDRA SKLOPKE</t>
  </si>
  <si>
    <t>5038545</t>
  </si>
  <si>
    <t>SPONA VIJAKA OBLOGE VOLANA 1/10</t>
  </si>
  <si>
    <t>5038850</t>
  </si>
  <si>
    <t>SPREDNJA OJAČITVENA PLOŠČA</t>
  </si>
  <si>
    <t>5027565</t>
  </si>
  <si>
    <t>SPREDNJI VODNI RADIATOR</t>
  </si>
  <si>
    <t>5038879</t>
  </si>
  <si>
    <t>STEBER T8</t>
  </si>
  <si>
    <t>5040828</t>
  </si>
  <si>
    <t>STEKLO 1. VRAT</t>
  </si>
  <si>
    <t>5029367</t>
  </si>
  <si>
    <t>5039425</t>
  </si>
  <si>
    <t>STEKLO PVC STROPNE LUČI</t>
  </si>
  <si>
    <t>5040218</t>
  </si>
  <si>
    <t>STEKLO STANSKO ZA 2.VRATI</t>
  </si>
  <si>
    <t>5039386</t>
  </si>
  <si>
    <t>5039867</t>
  </si>
  <si>
    <t>STEKLO STRANSKO ZADAJ LEVO</t>
  </si>
  <si>
    <t>5040826</t>
  </si>
  <si>
    <t>STEKLO ZADAJ DESNO</t>
  </si>
  <si>
    <t>5032926</t>
  </si>
  <si>
    <t>5022246</t>
  </si>
  <si>
    <t>STENA ČELNA DESNI DEL</t>
  </si>
  <si>
    <t>5026427</t>
  </si>
  <si>
    <t>STENA LEVA</t>
  </si>
  <si>
    <t>5032072</t>
  </si>
  <si>
    <t>5040795</t>
  </si>
  <si>
    <t>STENA ZADAJ DESNO</t>
  </si>
  <si>
    <t>5039268</t>
  </si>
  <si>
    <t>STIKALO 1.VRAT</t>
  </si>
  <si>
    <t>5039171</t>
  </si>
  <si>
    <t>STIKALO 2.VRAT</t>
  </si>
  <si>
    <t>5038164</t>
  </si>
  <si>
    <t>STIKALO MAGNETNO MOT.POKROVA</t>
  </si>
  <si>
    <t>5040063</t>
  </si>
  <si>
    <t>STIKALO NOTRANJIH LUČI</t>
  </si>
  <si>
    <t>5019389</t>
  </si>
  <si>
    <t>STIKALO POSTAJNE ZAVORE</t>
  </si>
  <si>
    <t>5038965</t>
  </si>
  <si>
    <t>5040821</t>
  </si>
  <si>
    <t>STIKALO STOP</t>
  </si>
  <si>
    <t>5026948</t>
  </si>
  <si>
    <t>STIKALO TLAKA 0,7 BAR</t>
  </si>
  <si>
    <t>5032712</t>
  </si>
  <si>
    <t>5033496</t>
  </si>
  <si>
    <t>STIKALO ZA PRIŽIG LUČI</t>
  </si>
  <si>
    <t>5037261</t>
  </si>
  <si>
    <t>STIKALO ZA VKLOP VSEH SMERNIKOV</t>
  </si>
  <si>
    <t>5018650</t>
  </si>
  <si>
    <t>STIKALO ZA ZAGON MOTORJA ZADAJ</t>
  </si>
  <si>
    <t>5040822</t>
  </si>
  <si>
    <t>STIKALO ZAGONSKO</t>
  </si>
  <si>
    <t>5039893</t>
  </si>
  <si>
    <t>STIKALO ZAVORNIH LUČI</t>
  </si>
  <si>
    <t>5039420</t>
  </si>
  <si>
    <t>STOJNI VIJAK M6 20/1</t>
  </si>
  <si>
    <t>5039299</t>
  </si>
  <si>
    <t>STOJNI VIJAK ZVONA 1/10</t>
  </si>
  <si>
    <t>5039300</t>
  </si>
  <si>
    <t>STOJNI VIJAK ZVONA 1/2</t>
  </si>
  <si>
    <t>5038007</t>
  </si>
  <si>
    <t>STOP TIPKA STROPNA</t>
  </si>
  <si>
    <t>5038880</t>
  </si>
  <si>
    <t>STRANSKA OJAČITVENA PLOŠČA</t>
  </si>
  <si>
    <t>5037334</t>
  </si>
  <si>
    <t>STRANSKA PLOČEVINA</t>
  </si>
  <si>
    <t>5027708</t>
  </si>
  <si>
    <t>SUŠILNIK VLAGE KLIME</t>
  </si>
  <si>
    <t>5019505</t>
  </si>
  <si>
    <t>SVETLOBNI NAPIS STOP</t>
  </si>
  <si>
    <t>5037534</t>
  </si>
  <si>
    <t>ŠČETKA 2.KRILO</t>
  </si>
  <si>
    <t>5038377</t>
  </si>
  <si>
    <t>ŠOBA GRETJA</t>
  </si>
  <si>
    <t>5025357</t>
  </si>
  <si>
    <t>ŠOBA VBRIZGALNA DOGREVALNA</t>
  </si>
  <si>
    <t>5039694</t>
  </si>
  <si>
    <t>5032823</t>
  </si>
  <si>
    <t>ŠOBA ZRAKA</t>
  </si>
  <si>
    <t>5038560</t>
  </si>
  <si>
    <t>TAHOGRAF</t>
  </si>
  <si>
    <t>5039308</t>
  </si>
  <si>
    <t>TERMOSTAT OLJNEGA HLADILNIKA</t>
  </si>
  <si>
    <t>5023732</t>
  </si>
  <si>
    <t>TERMOZAŠČITA IZPUŠNEGA LONCA</t>
  </si>
  <si>
    <t>5028490</t>
  </si>
  <si>
    <t>TESNILA</t>
  </si>
  <si>
    <t>5040137</t>
  </si>
  <si>
    <t>TESNILA IN OBJEMKE DPF FIL. INT. 520-528</t>
  </si>
  <si>
    <t>5037729</t>
  </si>
  <si>
    <t>5038125</t>
  </si>
  <si>
    <t>5038608</t>
  </si>
  <si>
    <t>5038655</t>
  </si>
  <si>
    <t>5038753</t>
  </si>
  <si>
    <t>5039309</t>
  </si>
  <si>
    <t>5040091</t>
  </si>
  <si>
    <t>5038658</t>
  </si>
  <si>
    <t>TESNILO  5/1</t>
  </si>
  <si>
    <t>5038660</t>
  </si>
  <si>
    <t>5038659</t>
  </si>
  <si>
    <t>TESNILO  50MM 5/1</t>
  </si>
  <si>
    <t>5040813</t>
  </si>
  <si>
    <t>TESNILO 1/20</t>
  </si>
  <si>
    <t>5038287</t>
  </si>
  <si>
    <t>TESNILO 10/1</t>
  </si>
  <si>
    <t>5038288</t>
  </si>
  <si>
    <t>5038623</t>
  </si>
  <si>
    <t>TESNILO 5/1</t>
  </si>
  <si>
    <t>5040589</t>
  </si>
  <si>
    <t>TESNILO CU FI22X29X1,5 NA REZ.ZRAKA 1/10</t>
  </si>
  <si>
    <t>5019949</t>
  </si>
  <si>
    <t>TESNILO CU FI22X29X1,5 NA REZER.ZRAKA</t>
  </si>
  <si>
    <t>5019946</t>
  </si>
  <si>
    <t>TESNILO CU FI26X31X2 CEVI KOMPRESORJA</t>
  </si>
  <si>
    <t>5024660</t>
  </si>
  <si>
    <t>TESNILO ČEPA OLJN.KORITA O-RING 24X2,5</t>
  </si>
  <si>
    <t>5037653</t>
  </si>
  <si>
    <t>TESNILO DIAM=16X20MM</t>
  </si>
  <si>
    <t>5033654</t>
  </si>
  <si>
    <t>TESNILO DOZORNEGA MODULA</t>
  </si>
  <si>
    <t>5020097</t>
  </si>
  <si>
    <t>TESNILO FE HLADILNIKA OLJA</t>
  </si>
  <si>
    <t>5038605</t>
  </si>
  <si>
    <t>5038283</t>
  </si>
  <si>
    <t>TESNILO GLAVNEGA CILINDRA 10/1</t>
  </si>
  <si>
    <t>5038665</t>
  </si>
  <si>
    <t>TESNILO GRELCA</t>
  </si>
  <si>
    <t>5037732</t>
  </si>
  <si>
    <t>TESNILO GUMI 28,1X3,5</t>
  </si>
  <si>
    <t>5037738</t>
  </si>
  <si>
    <t>TESNILO GUMI 37,77X2,62</t>
  </si>
  <si>
    <t>5037700</t>
  </si>
  <si>
    <t>TESNILO GUMI 5,33X329,6</t>
  </si>
  <si>
    <t>5032432</t>
  </si>
  <si>
    <t>TESNILO GUMI ČRPALKE</t>
  </si>
  <si>
    <t>5003137</t>
  </si>
  <si>
    <t>TESNILO GUMI VOLANSKE ČRPALKE</t>
  </si>
  <si>
    <t>5037733</t>
  </si>
  <si>
    <t>5038228</t>
  </si>
  <si>
    <t>TESNILO IZP.LONCA</t>
  </si>
  <si>
    <t>5018528</t>
  </si>
  <si>
    <t>TESNILO KLJUČAVNICE BOKSA</t>
  </si>
  <si>
    <t>5038612</t>
  </si>
  <si>
    <t>TESNILO KOLENA GRELCA</t>
  </si>
  <si>
    <t>5030118</t>
  </si>
  <si>
    <t>TESNILO KOMPRESORJA ZRAKA</t>
  </si>
  <si>
    <t>5038602</t>
  </si>
  <si>
    <t>TESNILO NA ZVONU 5/1</t>
  </si>
  <si>
    <t>5031664</t>
  </si>
  <si>
    <t>TESNILO OHIŠJA ODDUŠKA NA BLOKU</t>
  </si>
  <si>
    <t>TESNILO OHIŠJA TERMOSTATA</t>
  </si>
  <si>
    <t>5037201</t>
  </si>
  <si>
    <t>5038657</t>
  </si>
  <si>
    <t>5037754</t>
  </si>
  <si>
    <t>5038599</t>
  </si>
  <si>
    <t>TESNILO OLJNEGA SITA</t>
  </si>
  <si>
    <t>5032074</t>
  </si>
  <si>
    <t>TESNILO OLJNO DIFERENCIALA</t>
  </si>
  <si>
    <t>5037704</t>
  </si>
  <si>
    <t>TESNILO OLJNO GREDI ZADAJ</t>
  </si>
  <si>
    <t>5038308</t>
  </si>
  <si>
    <t>TESNILO O-RING 18,7X2,6</t>
  </si>
  <si>
    <t>5037715</t>
  </si>
  <si>
    <t>TESNILO O-RING 78,97X3,53</t>
  </si>
  <si>
    <t>5039263</t>
  </si>
  <si>
    <t>TESNILO PRI REGULATORJU 100/1</t>
  </si>
  <si>
    <t>TESNILO SPODNJE KRILA I.VRAT  5/1 GRT</t>
  </si>
  <si>
    <t>5018649</t>
  </si>
  <si>
    <t>TESNILO STIKALA ZA ZAGON ZADAJ</t>
  </si>
  <si>
    <t>5026130</t>
  </si>
  <si>
    <t>TESNILO TRIKOT VOD. HLAJ. MENJALNIKA</t>
  </si>
  <si>
    <t>5019214</t>
  </si>
  <si>
    <t>TESNILO VENTILA PLINA</t>
  </si>
  <si>
    <t>5018859</t>
  </si>
  <si>
    <t>TESNILO ZA OLJNI ČEP  FENIKSBUS GARAN</t>
  </si>
  <si>
    <t>5033087</t>
  </si>
  <si>
    <t>5037705</t>
  </si>
  <si>
    <t>TESNILO-TEFLON VENTILA GLAVE</t>
  </si>
  <si>
    <t>5040693</t>
  </si>
  <si>
    <t>TIPKA OTROŠKI VOZIČEK</t>
  </si>
  <si>
    <t>5041043</t>
  </si>
  <si>
    <t>TIPKA ZA NAPAJANJE NOTRANJE OPREME</t>
  </si>
  <si>
    <t>5033038</t>
  </si>
  <si>
    <t>TISKANO VEZJE TIPK VRAT</t>
  </si>
  <si>
    <t>5038671</t>
  </si>
  <si>
    <t>T-NAVOJNI PRIKLJUČEK</t>
  </si>
  <si>
    <t>5033735</t>
  </si>
  <si>
    <t>5019014</t>
  </si>
  <si>
    <t>TULJAVA REGULAT.TLAKA PLINA</t>
  </si>
  <si>
    <t>TULJAVA VENT. ODP. VRAT</t>
  </si>
  <si>
    <t>5033457</t>
  </si>
  <si>
    <t>TULJAVA VISKO VENTILATORJA</t>
  </si>
  <si>
    <t>5033458</t>
  </si>
  <si>
    <t>5019421</t>
  </si>
  <si>
    <t>5037749</t>
  </si>
  <si>
    <t>UPORNIK 24V</t>
  </si>
  <si>
    <t>5038853</t>
  </si>
  <si>
    <t>U-PROFIL</t>
  </si>
  <si>
    <t>5028361</t>
  </si>
  <si>
    <t>URA GPS - STOP ZNAK</t>
  </si>
  <si>
    <t>5027748</t>
  </si>
  <si>
    <t>VALJ ZA ODPIRANJE VRAT</t>
  </si>
  <si>
    <t>5019588</t>
  </si>
  <si>
    <t>VALJ ZAVORNI 1 OS LEVI TIP 24</t>
  </si>
  <si>
    <t>VALJ ZAVORNI DESNI TIP 20</t>
  </si>
  <si>
    <t>5038047</t>
  </si>
  <si>
    <t>VARNOSTNI PAS POT. SEDEŽA</t>
  </si>
  <si>
    <t>5038769</t>
  </si>
  <si>
    <t>VARNOSTNI VENTIL VRAT</t>
  </si>
  <si>
    <t>5028377</t>
  </si>
  <si>
    <t>5038617</t>
  </si>
  <si>
    <t>VAROVALKA SORNIKA BATA 8/1</t>
  </si>
  <si>
    <t>5037711</t>
  </si>
  <si>
    <t>VAROVALKA VZMETNA SORNIKA BATA 1/10</t>
  </si>
  <si>
    <t>5037985</t>
  </si>
  <si>
    <t>5034498</t>
  </si>
  <si>
    <t>VENTIL EBS MODUL</t>
  </si>
  <si>
    <t>5039938</t>
  </si>
  <si>
    <t>5020122</t>
  </si>
  <si>
    <t>VENTIL ELEKT. POG.VISCO VENT.24V 120-122</t>
  </si>
  <si>
    <t>5040073</t>
  </si>
  <si>
    <t>VENTIL EM MOTORNE ZAVORE</t>
  </si>
  <si>
    <t>5039352</t>
  </si>
  <si>
    <t>VENTIL EM S CEVMI ODP.STR.GRET.</t>
  </si>
  <si>
    <t>5037984</t>
  </si>
  <si>
    <t>VENTIL KOMPR.ZRAKA</t>
  </si>
  <si>
    <t>5027827</t>
  </si>
  <si>
    <t>VENTIL ODPIRANJA 2. VRAT</t>
  </si>
  <si>
    <t>5027747</t>
  </si>
  <si>
    <t>VENTIL ODPIRANJA 2/3 VRAT</t>
  </si>
  <si>
    <t>5039210</t>
  </si>
  <si>
    <t>VENTIL OLJA</t>
  </si>
  <si>
    <t>5037740</t>
  </si>
  <si>
    <t>5034436</t>
  </si>
  <si>
    <t>VENTIL VRAT NASTAVNI</t>
  </si>
  <si>
    <t>5039241</t>
  </si>
  <si>
    <t>5040654</t>
  </si>
  <si>
    <t>VERIGA ZGORNJI DEL KPL NOVI TIP</t>
  </si>
  <si>
    <t>5025524</t>
  </si>
  <si>
    <t>VETERNICA</t>
  </si>
  <si>
    <t>5037649</t>
  </si>
  <si>
    <t>VIJAČNI PRIKLJUČEK M22-M24</t>
  </si>
  <si>
    <t>5038289</t>
  </si>
  <si>
    <t>5039385</t>
  </si>
  <si>
    <t>5039873</t>
  </si>
  <si>
    <t>VIJAK  M10X1,25X20MM 1/10</t>
  </si>
  <si>
    <t>5040000</t>
  </si>
  <si>
    <t>VIJAK 1/10</t>
  </si>
  <si>
    <t>5039443</t>
  </si>
  <si>
    <t>VIJAK 1/5</t>
  </si>
  <si>
    <t>5039480</t>
  </si>
  <si>
    <t>VIJAK 1/6</t>
  </si>
  <si>
    <t>5038556</t>
  </si>
  <si>
    <t>VIJAK 4.8X16 OBLOGE VOLANA 1/5</t>
  </si>
  <si>
    <t>5038619</t>
  </si>
  <si>
    <t>5039569</t>
  </si>
  <si>
    <t>VIJAK CILINDER M6X30MM 1/10</t>
  </si>
  <si>
    <t>5037706</t>
  </si>
  <si>
    <t>VIJAK DVOSTRANSKI</t>
  </si>
  <si>
    <t>5038603</t>
  </si>
  <si>
    <t>VIJAK GLAVE MOTORJA 5/1</t>
  </si>
  <si>
    <t>5038604</t>
  </si>
  <si>
    <t>VIJAK GORIVA 30MM</t>
  </si>
  <si>
    <t>VIJAK GORIVA 45MM</t>
  </si>
  <si>
    <t>5038613</t>
  </si>
  <si>
    <t>5038620</t>
  </si>
  <si>
    <t>VIJAK JERMENICE 10/1</t>
  </si>
  <si>
    <t>5032358</t>
  </si>
  <si>
    <t>5037924</t>
  </si>
  <si>
    <t>VIJAK M10X1.5X70 VOL.LETVE</t>
  </si>
  <si>
    <t>5037660</t>
  </si>
  <si>
    <t>VIJAK M10X20 1/5</t>
  </si>
  <si>
    <t>5039135</t>
  </si>
  <si>
    <t>VIJAK M12X1,25X42,5 MM 5/1</t>
  </si>
  <si>
    <t>5040142</t>
  </si>
  <si>
    <t>VIJAK M12X1,5X70 1/5</t>
  </si>
  <si>
    <t>5038565</t>
  </si>
  <si>
    <t>VIJAK M12X120 5/1</t>
  </si>
  <si>
    <t>5037659</t>
  </si>
  <si>
    <t>VIJAK M16X2</t>
  </si>
  <si>
    <t>5039298</t>
  </si>
  <si>
    <t>VIJAK M18X1,5X135</t>
  </si>
  <si>
    <t>5019376</t>
  </si>
  <si>
    <t>VIJAK M6X50 POKROVA VENTILOV</t>
  </si>
  <si>
    <t>5040013</t>
  </si>
  <si>
    <t>VIJAK M6X60 1/5</t>
  </si>
  <si>
    <t>5039965</t>
  </si>
  <si>
    <t>VIJAK M8 1/10</t>
  </si>
  <si>
    <t>5038611</t>
  </si>
  <si>
    <t>VIJAK M8X1.25X50 5/1</t>
  </si>
  <si>
    <t>5038606</t>
  </si>
  <si>
    <t>VIJAK M8X1.25X70 5/1</t>
  </si>
  <si>
    <t>5037707</t>
  </si>
  <si>
    <t>VIJAK OBOJESTRANSKI</t>
  </si>
  <si>
    <t>5019084</t>
  </si>
  <si>
    <t>VIJAK OHIŠJA TERMOSTATA 5/1</t>
  </si>
  <si>
    <t>5038584</t>
  </si>
  <si>
    <t>VIJAK OJNICE 5/1</t>
  </si>
  <si>
    <t>5037709</t>
  </si>
  <si>
    <t>VIJAK OJNICE BATA 1/5</t>
  </si>
  <si>
    <t>5038598</t>
  </si>
  <si>
    <t>VIJAK OLJNEGA KORITA 5/1</t>
  </si>
  <si>
    <t>5039924</t>
  </si>
  <si>
    <t>5040095</t>
  </si>
  <si>
    <t>VIJAK PREZRAČEVALNI ZAD. ČELJUSTI DAILY</t>
  </si>
  <si>
    <t>VIJAK STOJNI 2XM8X15X30</t>
  </si>
  <si>
    <t>5038614</t>
  </si>
  <si>
    <t>VIJAK STOJNI M10 5/1</t>
  </si>
  <si>
    <t>5037712</t>
  </si>
  <si>
    <t>VIJAK VZTRAJNIKA 1/5</t>
  </si>
  <si>
    <t>5038618</t>
  </si>
  <si>
    <t>VIJAK VZTRAJNIKA 5/1</t>
  </si>
  <si>
    <t>5040245</t>
  </si>
  <si>
    <t>VIJAK VZTRAJNIKA M10X1.5  1/5</t>
  </si>
  <si>
    <t>5039743</t>
  </si>
  <si>
    <t>VIJAK ZAPONKE VARN. PASU 10/1</t>
  </si>
  <si>
    <t>5039381</t>
  </si>
  <si>
    <t>VILICE CILINDRA VRAT</t>
  </si>
  <si>
    <t>5038347</t>
  </si>
  <si>
    <t>VISOKOTLAČNA ČRPALKA</t>
  </si>
  <si>
    <t>5038624</t>
  </si>
  <si>
    <t>5039937</t>
  </si>
  <si>
    <t>VLOŽEK ČISTILCA GORIVA</t>
  </si>
  <si>
    <t>5018526</t>
  </si>
  <si>
    <t>VLOŽEK KLJUČAVNICE BOKSA</t>
  </si>
  <si>
    <t>5016134</t>
  </si>
  <si>
    <t>VMESNIK GUMI STRAN.STEKLA</t>
  </si>
  <si>
    <t>5038285</t>
  </si>
  <si>
    <t>VOD POVEZOVALNI CILINDRA SKLOPKE</t>
  </si>
  <si>
    <t>5038583</t>
  </si>
  <si>
    <t>VODILNI LEŽAJ GLAVNE GREDI STD</t>
  </si>
  <si>
    <t>5029678</t>
  </si>
  <si>
    <t>VODILO BRISALCA</t>
  </si>
  <si>
    <t>5029679</t>
  </si>
  <si>
    <t>VODILO BRISALCEV DALJŠE</t>
  </si>
  <si>
    <t>5029681</t>
  </si>
  <si>
    <t>VODILO BRISALCEV KRATKO</t>
  </si>
  <si>
    <t>5039516</t>
  </si>
  <si>
    <t>VODILO KONUSA</t>
  </si>
  <si>
    <t>5041128</t>
  </si>
  <si>
    <t>VODILO SPODNJE</t>
  </si>
  <si>
    <t>5019175</t>
  </si>
  <si>
    <t>VODILO VRAT S KOLEŠČKOM EKSCENTER</t>
  </si>
  <si>
    <t>5027567</t>
  </si>
  <si>
    <t>VODILO VRAT SPODNJE</t>
  </si>
  <si>
    <t>5024050</t>
  </si>
  <si>
    <t>VODILO ZADNJE PREME SPODNJE</t>
  </si>
  <si>
    <t>5039259</t>
  </si>
  <si>
    <t>5024049</t>
  </si>
  <si>
    <t>VODILO ZADNJE PREME ZGORNJE NASTAVLJIVO</t>
  </si>
  <si>
    <t>5038666</t>
  </si>
  <si>
    <t>5038667</t>
  </si>
  <si>
    <t>5038668</t>
  </si>
  <si>
    <t>5038669</t>
  </si>
  <si>
    <t>5038670</t>
  </si>
  <si>
    <t>5037451</t>
  </si>
  <si>
    <t>VOLANSKI DROG Z KRIŽI</t>
  </si>
  <si>
    <t>5040434</t>
  </si>
  <si>
    <t>VOZNIKOVA VRATA</t>
  </si>
  <si>
    <t>5030394</t>
  </si>
  <si>
    <t>VRATA ELEKTRO OMARE</t>
  </si>
  <si>
    <t>5038209</t>
  </si>
  <si>
    <t>VRV ŽIČNA ODP.MOT.POKORVA</t>
  </si>
  <si>
    <t>5038866</t>
  </si>
  <si>
    <t>VZDOLŽNA OJAČITEV CEVI</t>
  </si>
  <si>
    <t>5038867</t>
  </si>
  <si>
    <t>5040868</t>
  </si>
  <si>
    <t>VZMET PLINSKA 500N 785MM VRAT.MOT.PROST.</t>
  </si>
  <si>
    <t>5041114</t>
  </si>
  <si>
    <t>VZMET TORZIJSKA PEDALA SKLOPKE</t>
  </si>
  <si>
    <t>5038610</t>
  </si>
  <si>
    <t>VZMETNA OBJEMKA 10/1</t>
  </si>
  <si>
    <t>5038562</t>
  </si>
  <si>
    <t>5007240</t>
  </si>
  <si>
    <t>5038849</t>
  </si>
  <si>
    <t>ZADNJA OJAČITVENA PLOŠČA T7</t>
  </si>
  <si>
    <t>5040859</t>
  </si>
  <si>
    <t>ZADNJE DESNO STEKLO</t>
  </si>
  <si>
    <t>5038966</t>
  </si>
  <si>
    <t>5038171</t>
  </si>
  <si>
    <t>ZAGOZDA</t>
  </si>
  <si>
    <t>5031390</t>
  </si>
  <si>
    <t>ZAGOZDA KRILA SP. I. VRAT</t>
  </si>
  <si>
    <t>5031388</t>
  </si>
  <si>
    <t>ZAGOZDA KRILA ZG. I. VRAT</t>
  </si>
  <si>
    <t>5031389</t>
  </si>
  <si>
    <t>ZAGOZDA STEBRIČKA SP. I. VRAT</t>
  </si>
  <si>
    <t>5031387</t>
  </si>
  <si>
    <t>ZAGOZDA STEBRIČKA ZG. I. VRAT</t>
  </si>
  <si>
    <t>5038731</t>
  </si>
  <si>
    <t>ZAGOZDA VENTILA 20/1</t>
  </si>
  <si>
    <t>5026797</t>
  </si>
  <si>
    <t>5041001</t>
  </si>
  <si>
    <t>ZAKLEP MOTORNEGA POKROVA</t>
  </si>
  <si>
    <t>5039143</t>
  </si>
  <si>
    <t>ZAKLEP ZG. ZAD. L POKROVA</t>
  </si>
  <si>
    <t>5039572</t>
  </si>
  <si>
    <t>ZAKLJUČNA LETEV</t>
  </si>
  <si>
    <t>5027213</t>
  </si>
  <si>
    <t>ZAPAH LEVI ŽAROMET</t>
  </si>
  <si>
    <t>5023280</t>
  </si>
  <si>
    <t>ZAPAH POKROVA NAD VRATI</t>
  </si>
  <si>
    <t>ZAPAH PREDNJE MASKE DESNI</t>
  </si>
  <si>
    <t>ZAPAH PREDNJE MASKE LEVI</t>
  </si>
  <si>
    <t>5024106</t>
  </si>
  <si>
    <t>ZAPIRALO POKROVA</t>
  </si>
  <si>
    <t>5039181</t>
  </si>
  <si>
    <t>ZAPIRALO VARNOSTNEGA PASA</t>
  </si>
  <si>
    <t>5040812</t>
  </si>
  <si>
    <t>ZAŠČITA CEVI DIAM 1/10</t>
  </si>
  <si>
    <t>5032043</t>
  </si>
  <si>
    <t>ZAŠČITA LONCA</t>
  </si>
  <si>
    <t>5040203</t>
  </si>
  <si>
    <t>ZAŠČITA PVC LEVA</t>
  </si>
  <si>
    <t>5039256</t>
  </si>
  <si>
    <t>ZAŠČITNA IZOLACIJA</t>
  </si>
  <si>
    <t>5039257</t>
  </si>
  <si>
    <t>ZAŠČITNA PLOČEVINA ZADNJA DESNA</t>
  </si>
  <si>
    <t>ZAŠČITNA PLOČEVINA ZADNJA LEVA</t>
  </si>
  <si>
    <t>5039571</t>
  </si>
  <si>
    <t>ZAŠČITNI POKROV</t>
  </si>
  <si>
    <t>5039380</t>
  </si>
  <si>
    <t>5039962</t>
  </si>
  <si>
    <t>5039966</t>
  </si>
  <si>
    <t>5037772</t>
  </si>
  <si>
    <t>ZATIČ NA ROČAJU POTN.SEDEŽA</t>
  </si>
  <si>
    <t>ZAVORNI CILINDER 24/24 II. OS LEVI</t>
  </si>
  <si>
    <t>5029070</t>
  </si>
  <si>
    <t>ZAVORNI VALJ DRUGA OS</t>
  </si>
  <si>
    <t>5038881</t>
  </si>
  <si>
    <t>ZGORNJA OJAČITEV T8</t>
  </si>
  <si>
    <t>5040660</t>
  </si>
  <si>
    <t>ZOBNIK 3</t>
  </si>
  <si>
    <t>5040659</t>
  </si>
  <si>
    <t>ZOBNIK 4</t>
  </si>
  <si>
    <t>5040658</t>
  </si>
  <si>
    <t>ZOBNIK 6</t>
  </si>
  <si>
    <t>5040634</t>
  </si>
  <si>
    <t>ZOBNIK 6. BRZINE</t>
  </si>
  <si>
    <t>5038868</t>
  </si>
  <si>
    <t>ZUNANJA OJAČITEV</t>
  </si>
  <si>
    <t>5038882</t>
  </si>
  <si>
    <t>ZUNANJA OJAČITEV T8</t>
  </si>
  <si>
    <t>5038872</t>
  </si>
  <si>
    <t>ZUNANJA OJAČITEV ZADNJIH VRAT</t>
  </si>
  <si>
    <t>5018424</t>
  </si>
  <si>
    <t>ZUNANJI VARNOSTNI VENTIL VRAT</t>
  </si>
  <si>
    <t>5039093</t>
  </si>
  <si>
    <t>ZVOČNIK ZA VZVRATNE SENZORJE</t>
  </si>
  <si>
    <t>5039149</t>
  </si>
  <si>
    <t>5033807</t>
  </si>
  <si>
    <t>5024993</t>
  </si>
  <si>
    <t>ŽAROMET PREDNJI DESNI + SMEROKAZ</t>
  </si>
  <si>
    <t>5025267</t>
  </si>
  <si>
    <t>ŽAROMET PREDNJI LEVI + SMEROKAZ</t>
  </si>
  <si>
    <t>5040083</t>
  </si>
  <si>
    <t>ŽAŠČITA PRI MOTORJU</t>
  </si>
  <si>
    <t>5040084</t>
  </si>
  <si>
    <t>5040085</t>
  </si>
  <si>
    <t>5040086</t>
  </si>
  <si>
    <t>5801526032</t>
  </si>
  <si>
    <t>5802278133</t>
  </si>
  <si>
    <t>500086445</t>
  </si>
  <si>
    <t>503612240</t>
  </si>
  <si>
    <t>5801595293</t>
  </si>
  <si>
    <t>5801604570</t>
  </si>
  <si>
    <t>5802850669</t>
  </si>
  <si>
    <t>5801705602</t>
  </si>
  <si>
    <t>5006191742</t>
  </si>
  <si>
    <t>5801204847</t>
  </si>
  <si>
    <t>5801957374</t>
  </si>
  <si>
    <t>5802106218</t>
  </si>
  <si>
    <t>5801554240</t>
  </si>
  <si>
    <t>5801741715</t>
  </si>
  <si>
    <t>5801726077</t>
  </si>
  <si>
    <t>504345093</t>
  </si>
  <si>
    <t>504126981</t>
  </si>
  <si>
    <t>504126982</t>
  </si>
  <si>
    <t>504126983</t>
  </si>
  <si>
    <t>504345222</t>
  </si>
  <si>
    <t>504126984</t>
  </si>
  <si>
    <t>504126985</t>
  </si>
  <si>
    <t>504126986</t>
  </si>
  <si>
    <t>504127531</t>
  </si>
  <si>
    <t>5801611301</t>
  </si>
  <si>
    <t>504323096</t>
  </si>
  <si>
    <t>504323116</t>
  </si>
  <si>
    <t>504323112</t>
  </si>
  <si>
    <t>5801953685</t>
  </si>
  <si>
    <t>5802016084</t>
  </si>
  <si>
    <t>5801953706</t>
  </si>
  <si>
    <t>5801554160</t>
  </si>
  <si>
    <t>5802016712</t>
  </si>
  <si>
    <t>5801726075</t>
  </si>
  <si>
    <t>5801282304</t>
  </si>
  <si>
    <t>5801282285</t>
  </si>
  <si>
    <t>504100835</t>
  </si>
  <si>
    <t>5801458100</t>
  </si>
  <si>
    <t>5801458213</t>
  </si>
  <si>
    <t>5801678920</t>
  </si>
  <si>
    <t>5801458212</t>
  </si>
  <si>
    <t>5801890113</t>
  </si>
  <si>
    <t>500085391</t>
  </si>
  <si>
    <t>5801213774</t>
  </si>
  <si>
    <t>5801437996</t>
  </si>
  <si>
    <t>5801401306</t>
  </si>
  <si>
    <t>5801344458</t>
  </si>
  <si>
    <t>5801389334</t>
  </si>
  <si>
    <t>504130580</t>
  </si>
  <si>
    <t>5801376667</t>
  </si>
  <si>
    <t>5803279994</t>
  </si>
  <si>
    <t>5801458215</t>
  </si>
  <si>
    <t>5802275920</t>
  </si>
  <si>
    <t>5801908322</t>
  </si>
  <si>
    <t>5802224012</t>
  </si>
  <si>
    <t>5689113529</t>
  </si>
  <si>
    <t>5801370303</t>
  </si>
  <si>
    <t>504218617</t>
  </si>
  <si>
    <t>504218616</t>
  </si>
  <si>
    <t>504252829</t>
  </si>
  <si>
    <t>5801617855</t>
  </si>
  <si>
    <t>504174260</t>
  </si>
  <si>
    <t>504245972</t>
  </si>
  <si>
    <t>5802758347</t>
  </si>
  <si>
    <t>500351898</t>
  </si>
  <si>
    <t>5801452801</t>
  </si>
  <si>
    <t>5802740762</t>
  </si>
  <si>
    <t>5801671673</t>
  </si>
  <si>
    <t>504318414</t>
  </si>
  <si>
    <t>5801758272</t>
  </si>
  <si>
    <t>5801595942</t>
  </si>
  <si>
    <t>5801595944</t>
  </si>
  <si>
    <t>500360367</t>
  </si>
  <si>
    <t>500324052</t>
  </si>
  <si>
    <t>504118298</t>
  </si>
  <si>
    <t>5801758671</t>
  </si>
  <si>
    <t>5006232904</t>
  </si>
  <si>
    <t>5801740609</t>
  </si>
  <si>
    <t>5801743398</t>
  </si>
  <si>
    <t>504192871</t>
  </si>
  <si>
    <t>5801794302</t>
  </si>
  <si>
    <t>5801514777</t>
  </si>
  <si>
    <t>5801514776</t>
  </si>
  <si>
    <t>5801625918</t>
  </si>
  <si>
    <t>5801554483</t>
  </si>
  <si>
    <t>5006154256</t>
  </si>
  <si>
    <t>504198829</t>
  </si>
  <si>
    <t>5801740603</t>
  </si>
  <si>
    <t>5006228937</t>
  </si>
  <si>
    <t>5802848602</t>
  </si>
  <si>
    <t>5802572895</t>
  </si>
  <si>
    <t>5802055665</t>
  </si>
  <si>
    <t>5801528015</t>
  </si>
  <si>
    <t>5006238693</t>
  </si>
  <si>
    <t>5802921395</t>
  </si>
  <si>
    <t>5801402591</t>
  </si>
  <si>
    <t>504373407</t>
  </si>
  <si>
    <t>42554990</t>
  </si>
  <si>
    <t>5003074038</t>
  </si>
  <si>
    <t>16993411</t>
  </si>
  <si>
    <t>4894139</t>
  </si>
  <si>
    <t>5010244051</t>
  </si>
  <si>
    <t>2993927</t>
  </si>
  <si>
    <t>42532312</t>
  </si>
  <si>
    <t>500310115</t>
  </si>
  <si>
    <t>42565147</t>
  </si>
  <si>
    <t>504123677</t>
  </si>
  <si>
    <t>500086972</t>
  </si>
  <si>
    <t>42545929</t>
  </si>
  <si>
    <t>5803364603</t>
  </si>
  <si>
    <t>5802292922</t>
  </si>
  <si>
    <t>5802855457</t>
  </si>
  <si>
    <t>5802722566</t>
  </si>
  <si>
    <t>5801809224</t>
  </si>
  <si>
    <t>500024528</t>
  </si>
  <si>
    <t>5801572470</t>
  </si>
  <si>
    <t>5802470503</t>
  </si>
  <si>
    <t>5801299355</t>
  </si>
  <si>
    <t>500024533</t>
  </si>
  <si>
    <t>5803061187</t>
  </si>
  <si>
    <t>5801366577</t>
  </si>
  <si>
    <t>5801626502</t>
  </si>
  <si>
    <t>503131307</t>
  </si>
  <si>
    <t>500055596</t>
  </si>
  <si>
    <t>500395341</t>
  </si>
  <si>
    <t>5802902207</t>
  </si>
  <si>
    <t>5010347702</t>
  </si>
  <si>
    <t xml:space="preserve">5801392767 </t>
  </si>
  <si>
    <t>4899803</t>
  </si>
  <si>
    <t>5949768152</t>
  </si>
  <si>
    <t>5801701367</t>
  </si>
  <si>
    <t>42567143</t>
  </si>
  <si>
    <t>5801773260</t>
  </si>
  <si>
    <t>5006018641</t>
  </si>
  <si>
    <t>5006178082</t>
  </si>
  <si>
    <t>5006178869</t>
  </si>
  <si>
    <t>5010335846</t>
  </si>
  <si>
    <t>504173886</t>
  </si>
  <si>
    <t>5010073377</t>
  </si>
  <si>
    <t>93814452</t>
  </si>
  <si>
    <t>5006049099</t>
  </si>
  <si>
    <t>5010335847</t>
  </si>
  <si>
    <t>69004444</t>
  </si>
  <si>
    <t>500084959</t>
  </si>
  <si>
    <t>503138608</t>
  </si>
  <si>
    <t>500334260</t>
  </si>
  <si>
    <t>5010197255</t>
  </si>
  <si>
    <t>5802781456D</t>
  </si>
  <si>
    <t>8097884</t>
  </si>
  <si>
    <t>5801510519</t>
  </si>
  <si>
    <t>42565917</t>
  </si>
  <si>
    <t>42582250</t>
  </si>
  <si>
    <t>5802740768</t>
  </si>
  <si>
    <t>42569732</t>
  </si>
  <si>
    <t>504223993</t>
  </si>
  <si>
    <t>504300401</t>
  </si>
  <si>
    <t>5802189754</t>
  </si>
  <si>
    <t>504345138</t>
  </si>
  <si>
    <t>504083996</t>
  </si>
  <si>
    <t>504124116</t>
  </si>
  <si>
    <t>4897838</t>
  </si>
  <si>
    <t>42555637</t>
  </si>
  <si>
    <t>42555636</t>
  </si>
  <si>
    <t>503137964</t>
  </si>
  <si>
    <t>500055919</t>
  </si>
  <si>
    <t>503132937</t>
  </si>
  <si>
    <t>5801610885</t>
  </si>
  <si>
    <t>504347960</t>
  </si>
  <si>
    <t>5801856863</t>
  </si>
  <si>
    <t>500389905</t>
  </si>
  <si>
    <t>5801350454</t>
  </si>
  <si>
    <t>5801671437</t>
  </si>
  <si>
    <t>503142803</t>
  </si>
  <si>
    <t>500023992</t>
  </si>
  <si>
    <t>58014960001</t>
  </si>
  <si>
    <t>504255185</t>
  </si>
  <si>
    <t>5802239870</t>
  </si>
  <si>
    <t>503136423</t>
  </si>
  <si>
    <t>5802539822</t>
  </si>
  <si>
    <t>5802168789</t>
  </si>
  <si>
    <t>5801588909</t>
  </si>
  <si>
    <t>504375101</t>
  </si>
  <si>
    <t>5801719926</t>
  </si>
  <si>
    <t>5802744862</t>
  </si>
  <si>
    <t>42569371</t>
  </si>
  <si>
    <t>5802803983</t>
  </si>
  <si>
    <t>42583040</t>
  </si>
  <si>
    <t>42583039</t>
  </si>
  <si>
    <t>7700639889</t>
  </si>
  <si>
    <t>5801202998</t>
  </si>
  <si>
    <t>504175044</t>
  </si>
  <si>
    <t>5801437998</t>
  </si>
  <si>
    <t>504166180</t>
  </si>
  <si>
    <t>5801341551</t>
  </si>
  <si>
    <t>503138549</t>
  </si>
  <si>
    <t>IVE99461442</t>
  </si>
  <si>
    <t>5801319859</t>
  </si>
  <si>
    <t>5802360135D</t>
  </si>
  <si>
    <t>5801926261</t>
  </si>
  <si>
    <t>69501158</t>
  </si>
  <si>
    <t>42578003</t>
  </si>
  <si>
    <t>5801890994</t>
  </si>
  <si>
    <t>5801890991</t>
  </si>
  <si>
    <t>5801890993</t>
  </si>
  <si>
    <t>504227173</t>
  </si>
  <si>
    <t>5005130052</t>
  </si>
  <si>
    <t>5000819616</t>
  </si>
  <si>
    <t>5801962577</t>
  </si>
  <si>
    <t>16506816</t>
  </si>
  <si>
    <t>16510140</t>
  </si>
  <si>
    <t>5801611244</t>
  </si>
  <si>
    <t>5006183751</t>
  </si>
  <si>
    <t>5801649465</t>
  </si>
  <si>
    <t>504124764</t>
  </si>
  <si>
    <t>5001850549</t>
  </si>
  <si>
    <t>5001850550</t>
  </si>
  <si>
    <t>503138619</t>
  </si>
  <si>
    <t>5801388724</t>
  </si>
  <si>
    <t>42549945</t>
  </si>
  <si>
    <t>1905216</t>
  </si>
  <si>
    <t>1905215</t>
  </si>
  <si>
    <t>42560422</t>
  </si>
  <si>
    <t>42560427</t>
  </si>
  <si>
    <t>42560426</t>
  </si>
  <si>
    <t>1905214</t>
  </si>
  <si>
    <t>500055813</t>
  </si>
  <si>
    <t>500086475</t>
  </si>
  <si>
    <t>500086477</t>
  </si>
  <si>
    <t>1905316</t>
  </si>
  <si>
    <t>504106751</t>
  </si>
  <si>
    <t>4895040</t>
  </si>
  <si>
    <t>99440675</t>
  </si>
  <si>
    <t>500306966</t>
  </si>
  <si>
    <t>500055464</t>
  </si>
  <si>
    <t>500086467</t>
  </si>
  <si>
    <t>500054902</t>
  </si>
  <si>
    <t>5010244333</t>
  </si>
  <si>
    <t>5802348765</t>
  </si>
  <si>
    <t>5000588261</t>
  </si>
  <si>
    <t>5949768132</t>
  </si>
  <si>
    <t>500023556</t>
  </si>
  <si>
    <t>500055513</t>
  </si>
  <si>
    <t>5801549558</t>
  </si>
  <si>
    <t>504113404</t>
  </si>
  <si>
    <t>504292010</t>
  </si>
  <si>
    <t>504303378</t>
  </si>
  <si>
    <t>500387801</t>
  </si>
  <si>
    <t>5801523221</t>
  </si>
  <si>
    <t>5801545978</t>
  </si>
  <si>
    <t>504175072</t>
  </si>
  <si>
    <t>5003033014</t>
  </si>
  <si>
    <t>5005130088</t>
  </si>
  <si>
    <t>4893739</t>
  </si>
  <si>
    <t>8121337</t>
  </si>
  <si>
    <t>7160449</t>
  </si>
  <si>
    <t>504137231</t>
  </si>
  <si>
    <t>5802756757</t>
  </si>
  <si>
    <t>17042835</t>
  </si>
  <si>
    <t>504302007</t>
  </si>
  <si>
    <t>5005030237</t>
  </si>
  <si>
    <t>504355535</t>
  </si>
  <si>
    <t>16980031</t>
  </si>
  <si>
    <t>5801275194</t>
  </si>
  <si>
    <t>500395617</t>
  </si>
  <si>
    <t>5802188599</t>
  </si>
  <si>
    <t>504251260</t>
  </si>
  <si>
    <t>500020017</t>
  </si>
  <si>
    <t>88316510</t>
  </si>
  <si>
    <t>5801230692</t>
  </si>
  <si>
    <t>5801575583</t>
  </si>
  <si>
    <t>5801463566</t>
  </si>
  <si>
    <t>41221139</t>
  </si>
  <si>
    <t>42595253</t>
  </si>
  <si>
    <t>5802316000</t>
  </si>
  <si>
    <t>5801581669</t>
  </si>
  <si>
    <t>5802815530</t>
  </si>
  <si>
    <t>5802009617</t>
  </si>
  <si>
    <t>503138783</t>
  </si>
  <si>
    <t>500021802</t>
  </si>
  <si>
    <t>504111953</t>
  </si>
  <si>
    <t>5801635604</t>
  </si>
  <si>
    <t>504355536</t>
  </si>
  <si>
    <t>41221086</t>
  </si>
  <si>
    <t>5801632261</t>
  </si>
  <si>
    <t>504345558</t>
  </si>
  <si>
    <t>5801905220</t>
  </si>
  <si>
    <t>504137233</t>
  </si>
  <si>
    <t>504203235</t>
  </si>
  <si>
    <t>5801770237</t>
  </si>
  <si>
    <t>5801367216</t>
  </si>
  <si>
    <t>5802705851</t>
  </si>
  <si>
    <t>5006153148</t>
  </si>
  <si>
    <t>5801763738</t>
  </si>
  <si>
    <t>5802535392</t>
  </si>
  <si>
    <t>5801367215</t>
  </si>
  <si>
    <t>5801389355</t>
  </si>
  <si>
    <t>5801748287</t>
  </si>
  <si>
    <t>5801610884</t>
  </si>
  <si>
    <t>5801374129</t>
  </si>
  <si>
    <t>500020047</t>
  </si>
  <si>
    <t>5000979979</t>
  </si>
  <si>
    <t>504299753</t>
  </si>
  <si>
    <t>504219504</t>
  </si>
  <si>
    <t>5801667891</t>
  </si>
  <si>
    <t>5801725719</t>
  </si>
  <si>
    <t>500365749</t>
  </si>
  <si>
    <t>504116464</t>
  </si>
  <si>
    <t>504105754</t>
  </si>
  <si>
    <t>5801205264</t>
  </si>
  <si>
    <t>5802252563</t>
  </si>
  <si>
    <t>5802819741</t>
  </si>
  <si>
    <t>4898876</t>
  </si>
  <si>
    <t>4890926</t>
  </si>
  <si>
    <t>5801623568</t>
  </si>
  <si>
    <t>17764793</t>
  </si>
  <si>
    <t>18178598</t>
  </si>
  <si>
    <t>500305814</t>
  </si>
  <si>
    <t>504047548</t>
  </si>
  <si>
    <t>504179213</t>
  </si>
  <si>
    <t>504216801</t>
  </si>
  <si>
    <t>5801267257</t>
  </si>
  <si>
    <t>5801904600</t>
  </si>
  <si>
    <t>504216824</t>
  </si>
  <si>
    <t>99454993</t>
  </si>
  <si>
    <t>504172487</t>
  </si>
  <si>
    <t>97168462</t>
  </si>
  <si>
    <t>40102133</t>
  </si>
  <si>
    <t>42583969</t>
  </si>
  <si>
    <t>5006182630</t>
  </si>
  <si>
    <t>5802341775</t>
  </si>
  <si>
    <t>5802510213</t>
  </si>
  <si>
    <t>5801623814</t>
  </si>
  <si>
    <t>504097988</t>
  </si>
  <si>
    <t>504228784</t>
  </si>
  <si>
    <t>504133116</t>
  </si>
  <si>
    <t>504371134</t>
  </si>
  <si>
    <t>5001022038</t>
  </si>
  <si>
    <t>500021270</t>
  </si>
  <si>
    <t>5801626301</t>
  </si>
  <si>
    <t>5801255046</t>
  </si>
  <si>
    <t>4899566</t>
  </si>
  <si>
    <t>5801415499</t>
  </si>
  <si>
    <t>61319248</t>
  </si>
  <si>
    <t>5802895468</t>
  </si>
  <si>
    <t>5801471674</t>
  </si>
  <si>
    <t>5801441531</t>
  </si>
  <si>
    <t>5801204846</t>
  </si>
  <si>
    <t>5801441534</t>
  </si>
  <si>
    <t>504322691</t>
  </si>
  <si>
    <t>504191618</t>
  </si>
  <si>
    <t>5802086556</t>
  </si>
  <si>
    <t>5006187500</t>
  </si>
  <si>
    <t>5802518609</t>
  </si>
  <si>
    <t>504127000</t>
  </si>
  <si>
    <t>504236099</t>
  </si>
  <si>
    <t>5801910166</t>
  </si>
  <si>
    <t>5801502470</t>
  </si>
  <si>
    <t>5801750733</t>
  </si>
  <si>
    <t>5801483558</t>
  </si>
  <si>
    <t>2831287</t>
  </si>
  <si>
    <t>5801483583</t>
  </si>
  <si>
    <t>17285381</t>
  </si>
  <si>
    <t>4894095</t>
  </si>
  <si>
    <t>17289181</t>
  </si>
  <si>
    <t>42549209</t>
  </si>
  <si>
    <t>17288281 -</t>
  </si>
  <si>
    <t>504085882</t>
  </si>
  <si>
    <t>5801549842</t>
  </si>
  <si>
    <t>5801492533</t>
  </si>
  <si>
    <t>5000788828</t>
  </si>
  <si>
    <t>5801955939</t>
  </si>
  <si>
    <t>503139323</t>
  </si>
  <si>
    <t>503139324</t>
  </si>
  <si>
    <t>504061734</t>
  </si>
  <si>
    <t>500021994</t>
  </si>
  <si>
    <t>41118022</t>
  </si>
  <si>
    <t>503135278</t>
  </si>
  <si>
    <t>5801115188</t>
  </si>
  <si>
    <t>5801824944</t>
  </si>
  <si>
    <t>5010124732</t>
  </si>
  <si>
    <t>5000781988</t>
  </si>
  <si>
    <t>5006186687</t>
  </si>
  <si>
    <t>5006186728</t>
  </si>
  <si>
    <t>504197035</t>
  </si>
  <si>
    <t>503138575</t>
  </si>
  <si>
    <t>2996590</t>
  </si>
  <si>
    <t>5949768170</t>
  </si>
  <si>
    <t>5949768168</t>
  </si>
  <si>
    <t>503140090</t>
  </si>
  <si>
    <t>5006028410</t>
  </si>
  <si>
    <t>69503679</t>
  </si>
  <si>
    <t>504118565</t>
  </si>
  <si>
    <t>5003058050</t>
  </si>
  <si>
    <t>5003053044</t>
  </si>
  <si>
    <t>5801092592</t>
  </si>
  <si>
    <t>17800574</t>
  </si>
  <si>
    <t>17096824</t>
  </si>
  <si>
    <t>98456130</t>
  </si>
  <si>
    <t>504128648</t>
  </si>
  <si>
    <t>504128649</t>
  </si>
  <si>
    <t>504128650</t>
  </si>
  <si>
    <t>504128651</t>
  </si>
  <si>
    <t>98456129</t>
  </si>
  <si>
    <t>500350504</t>
  </si>
  <si>
    <t>98456128</t>
  </si>
  <si>
    <t>17090174</t>
  </si>
  <si>
    <t>E5010213756</t>
  </si>
  <si>
    <t>17854576</t>
  </si>
  <si>
    <t>42471145</t>
  </si>
  <si>
    <t>42471153</t>
  </si>
  <si>
    <t>42471154</t>
  </si>
  <si>
    <t>42471147</t>
  </si>
  <si>
    <t>5006191741</t>
  </si>
  <si>
    <t>5801108188</t>
  </si>
  <si>
    <t>5801445818</t>
  </si>
  <si>
    <t>500023694</t>
  </si>
  <si>
    <t>5801582700</t>
  </si>
  <si>
    <t>5801582711</t>
  </si>
  <si>
    <t>5801630222</t>
  </si>
  <si>
    <t>5801603636</t>
  </si>
  <si>
    <t>504127775</t>
  </si>
  <si>
    <t>500021925</t>
  </si>
  <si>
    <t>504389254</t>
  </si>
  <si>
    <t>504389253</t>
  </si>
  <si>
    <t>5801517217</t>
  </si>
  <si>
    <t>5802844438</t>
  </si>
  <si>
    <t>E504224002</t>
  </si>
  <si>
    <t>5801270679</t>
  </si>
  <si>
    <t>E5802224198</t>
  </si>
  <si>
    <t>5801512650</t>
  </si>
  <si>
    <t>5801642277</t>
  </si>
  <si>
    <t>5802016480</t>
  </si>
  <si>
    <t>5801092593</t>
  </si>
  <si>
    <t>5801689257</t>
  </si>
  <si>
    <t>5801587632</t>
  </si>
  <si>
    <t>5006232997</t>
  </si>
  <si>
    <t>5801204799</t>
  </si>
  <si>
    <t>5689330643</t>
  </si>
  <si>
    <t>5949768157</t>
  </si>
  <si>
    <t>504223991</t>
  </si>
  <si>
    <t>4895031</t>
  </si>
  <si>
    <t>5949768165</t>
  </si>
  <si>
    <t>5802360277</t>
  </si>
  <si>
    <t>8872594</t>
  </si>
  <si>
    <t>5801227848</t>
  </si>
  <si>
    <t>93193783</t>
  </si>
  <si>
    <t>503135863</t>
  </si>
  <si>
    <t>41285134</t>
  </si>
  <si>
    <t>41285237</t>
  </si>
  <si>
    <t>5005030999</t>
  </si>
  <si>
    <t>5005030077</t>
  </si>
  <si>
    <t>4741574</t>
  </si>
  <si>
    <t>5801570280</t>
  </si>
  <si>
    <t>16503514</t>
  </si>
  <si>
    <t>5006001500</t>
  </si>
  <si>
    <t>16504015</t>
  </si>
  <si>
    <t>504234612</t>
  </si>
  <si>
    <t>5801448104</t>
  </si>
  <si>
    <t>5801527514</t>
  </si>
  <si>
    <t>504329209</t>
  </si>
  <si>
    <t>5801570286</t>
  </si>
  <si>
    <t>5005030953</t>
  </si>
  <si>
    <t>5801557490</t>
  </si>
  <si>
    <t>5005430070</t>
  </si>
  <si>
    <t>42554705</t>
  </si>
  <si>
    <t>5010102574</t>
  </si>
  <si>
    <t>5604114996</t>
  </si>
  <si>
    <t>5010522864</t>
  </si>
  <si>
    <t>18067240</t>
  </si>
  <si>
    <t>5801409012</t>
  </si>
  <si>
    <t>16988301</t>
  </si>
  <si>
    <t>504137234</t>
  </si>
  <si>
    <t>500023966</t>
  </si>
  <si>
    <t>99446693</t>
  </si>
  <si>
    <t>7421392403</t>
  </si>
  <si>
    <t>5802024427</t>
  </si>
  <si>
    <t>5010365375</t>
  </si>
  <si>
    <t>500083849</t>
  </si>
  <si>
    <t>500083744</t>
  </si>
  <si>
    <t>5802363036</t>
  </si>
  <si>
    <t>504345096</t>
  </si>
  <si>
    <t>5006100681</t>
  </si>
  <si>
    <t>5006156973</t>
  </si>
  <si>
    <t>42595420</t>
  </si>
  <si>
    <t>50006312780</t>
  </si>
  <si>
    <t>500326610</t>
  </si>
  <si>
    <t>500345653</t>
  </si>
  <si>
    <t>5801459393</t>
  </si>
  <si>
    <t>5006144018</t>
  </si>
  <si>
    <t>5801478284</t>
  </si>
  <si>
    <t>5801452627</t>
  </si>
  <si>
    <t>5802867579</t>
  </si>
  <si>
    <t>5801093111</t>
  </si>
  <si>
    <t>5001859358</t>
  </si>
  <si>
    <t>5801781394</t>
  </si>
  <si>
    <t>16883405</t>
  </si>
  <si>
    <t>42540299</t>
  </si>
  <si>
    <t>4890189</t>
  </si>
  <si>
    <t>5801754016</t>
  </si>
  <si>
    <t>5803299986</t>
  </si>
  <si>
    <t>5803299991</t>
  </si>
  <si>
    <t>5801754015</t>
  </si>
  <si>
    <t>504049164</t>
  </si>
  <si>
    <t>42581739</t>
  </si>
  <si>
    <t>5802010700</t>
  </si>
  <si>
    <t>503131478</t>
  </si>
  <si>
    <t>5802120409</t>
  </si>
  <si>
    <t>5801922821</t>
  </si>
  <si>
    <t>5802120401</t>
  </si>
  <si>
    <t>42576377</t>
  </si>
  <si>
    <t>42555922</t>
  </si>
  <si>
    <t>5803031257</t>
  </si>
  <si>
    <t>5802373165</t>
  </si>
  <si>
    <t>5803364568</t>
  </si>
  <si>
    <t>504073082</t>
  </si>
  <si>
    <t>99808438</t>
  </si>
  <si>
    <t>99808440</t>
  </si>
  <si>
    <t>4821317</t>
  </si>
  <si>
    <t>42594596</t>
  </si>
  <si>
    <t>500312023</t>
  </si>
  <si>
    <t>5801413955</t>
  </si>
  <si>
    <t>5801585146</t>
  </si>
  <si>
    <t>504266287</t>
  </si>
  <si>
    <t>5802568330</t>
  </si>
  <si>
    <t>5801516119</t>
  </si>
  <si>
    <t>5000785775</t>
  </si>
  <si>
    <t>504015513</t>
  </si>
  <si>
    <t>5801682390</t>
  </si>
  <si>
    <t>42569370</t>
  </si>
  <si>
    <t>5801593507</t>
  </si>
  <si>
    <t>5801722556</t>
  </si>
  <si>
    <t>5801109895</t>
  </si>
  <si>
    <t>5006176530</t>
  </si>
  <si>
    <t>5801230180</t>
  </si>
  <si>
    <t>500021900</t>
  </si>
  <si>
    <t>5801509889</t>
  </si>
  <si>
    <t>5801509890</t>
  </si>
  <si>
    <t>5801892957</t>
  </si>
  <si>
    <t>5010365346</t>
  </si>
  <si>
    <t>5801682651</t>
  </si>
  <si>
    <t>5801682654</t>
  </si>
  <si>
    <t>5801368781</t>
  </si>
  <si>
    <t>5801671174</t>
  </si>
  <si>
    <t>5801671176</t>
  </si>
  <si>
    <t>5801113529</t>
  </si>
  <si>
    <t>5801670564</t>
  </si>
  <si>
    <t>5802804532</t>
  </si>
  <si>
    <t>504143290</t>
  </si>
  <si>
    <t>5801671172</t>
  </si>
  <si>
    <t>99447001</t>
  </si>
  <si>
    <t>5001020409</t>
  </si>
  <si>
    <t>504108477</t>
  </si>
  <si>
    <t>5801397209</t>
  </si>
  <si>
    <t>504097210</t>
  </si>
  <si>
    <t>503138782</t>
  </si>
  <si>
    <t>4859490</t>
  </si>
  <si>
    <t>5801366985</t>
  </si>
  <si>
    <t>16727970</t>
  </si>
  <si>
    <t>17368935</t>
  </si>
  <si>
    <t>5006172100</t>
  </si>
  <si>
    <t>5801485945</t>
  </si>
  <si>
    <t>504208227</t>
  </si>
  <si>
    <t>5801686944</t>
  </si>
  <si>
    <t>503450526</t>
  </si>
  <si>
    <t>5803068581</t>
  </si>
  <si>
    <t>5801210455</t>
  </si>
  <si>
    <t>5802755399</t>
  </si>
  <si>
    <t>3802565</t>
  </si>
  <si>
    <t>42566161</t>
  </si>
  <si>
    <t>47537803</t>
  </si>
  <si>
    <t>500306902</t>
  </si>
  <si>
    <t>5802955379</t>
  </si>
  <si>
    <t>504117511</t>
  </si>
  <si>
    <t>5801295223</t>
  </si>
  <si>
    <t>93162075</t>
  </si>
  <si>
    <t>5802921690</t>
  </si>
  <si>
    <t>5801596032</t>
  </si>
  <si>
    <t>5802239738</t>
  </si>
  <si>
    <t>504070040</t>
  </si>
  <si>
    <t>4891288</t>
  </si>
  <si>
    <t>16624260</t>
  </si>
  <si>
    <t>98494952</t>
  </si>
  <si>
    <t>500024331</t>
  </si>
  <si>
    <t>4896409</t>
  </si>
  <si>
    <t>504030960</t>
  </si>
  <si>
    <t>504062710</t>
  </si>
  <si>
    <t>7703062043</t>
  </si>
  <si>
    <t>705394300</t>
  </si>
  <si>
    <t>705394400</t>
  </si>
  <si>
    <t>4890700</t>
  </si>
  <si>
    <t>16570660</t>
  </si>
  <si>
    <t>16508560</t>
  </si>
  <si>
    <t>17282280</t>
  </si>
  <si>
    <t>16508260</t>
  </si>
  <si>
    <t>503142388</t>
  </si>
  <si>
    <t>5801418587</t>
  </si>
  <si>
    <t>21323081</t>
  </si>
  <si>
    <t>504114491</t>
  </si>
  <si>
    <t>17288881</t>
  </si>
  <si>
    <t>17283181</t>
  </si>
  <si>
    <t>17301181</t>
  </si>
  <si>
    <t>5802455380</t>
  </si>
  <si>
    <t>500324249</t>
  </si>
  <si>
    <t>5802246378</t>
  </si>
  <si>
    <t>42581482</t>
  </si>
  <si>
    <t>5000192407</t>
  </si>
  <si>
    <t>5802106953</t>
  </si>
  <si>
    <t>504016688</t>
  </si>
  <si>
    <t>4893494</t>
  </si>
  <si>
    <t>5801398674</t>
  </si>
  <si>
    <t>4857373</t>
  </si>
  <si>
    <t>5802957429</t>
  </si>
  <si>
    <t>5801703191</t>
  </si>
  <si>
    <t>4898301</t>
  </si>
  <si>
    <t>42534850</t>
  </si>
  <si>
    <t>5801625924</t>
  </si>
  <si>
    <t>8874127</t>
  </si>
  <si>
    <t>5802314083</t>
  </si>
  <si>
    <t>17281981</t>
  </si>
  <si>
    <t>17290781</t>
  </si>
  <si>
    <t>504386827</t>
  </si>
  <si>
    <t>5802953497</t>
  </si>
  <si>
    <t>5003062002</t>
  </si>
  <si>
    <t>503138784</t>
  </si>
  <si>
    <t>4862977</t>
  </si>
  <si>
    <t>5801206071</t>
  </si>
  <si>
    <t>16508460</t>
  </si>
  <si>
    <t>17278781</t>
  </si>
  <si>
    <t>5801663519</t>
  </si>
  <si>
    <t>504108289</t>
  </si>
  <si>
    <t>5801671179</t>
  </si>
  <si>
    <t>42577874</t>
  </si>
  <si>
    <t>5801630636</t>
  </si>
  <si>
    <t>504146839</t>
  </si>
  <si>
    <t>42575998</t>
  </si>
  <si>
    <t>42580303</t>
  </si>
  <si>
    <t>42580304</t>
  </si>
  <si>
    <t>42583123</t>
  </si>
  <si>
    <t>5801774431</t>
  </si>
  <si>
    <t>5801207296</t>
  </si>
  <si>
    <t>5802023068</t>
  </si>
  <si>
    <t>504098173</t>
  </si>
  <si>
    <t>503141866</t>
  </si>
  <si>
    <t>5010413829</t>
  </si>
  <si>
    <t>5801771345</t>
  </si>
  <si>
    <t>4708213</t>
  </si>
  <si>
    <t>5801586607</t>
  </si>
  <si>
    <t>16873476</t>
  </si>
  <si>
    <t>42562711</t>
  </si>
  <si>
    <t>5803355990</t>
  </si>
  <si>
    <t>5801910304</t>
  </si>
  <si>
    <t>5802749008</t>
  </si>
  <si>
    <t>504127314</t>
  </si>
  <si>
    <t>504115069</t>
  </si>
  <si>
    <t>42575033</t>
  </si>
  <si>
    <t>42565919</t>
  </si>
  <si>
    <t>5010393070</t>
  </si>
  <si>
    <t>5801452156</t>
  </si>
  <si>
    <t>4896410</t>
  </si>
  <si>
    <t>504191876</t>
  </si>
  <si>
    <t>5801349137</t>
  </si>
  <si>
    <t>5010206147</t>
  </si>
  <si>
    <t>5803305796</t>
  </si>
  <si>
    <t>5801418717</t>
  </si>
  <si>
    <t>5005030382</t>
  </si>
  <si>
    <t>943110191</t>
  </si>
  <si>
    <t>5801409011</t>
  </si>
  <si>
    <t>15970524</t>
  </si>
  <si>
    <t>93193729</t>
  </si>
  <si>
    <t>5003101898</t>
  </si>
  <si>
    <t>503140906</t>
  </si>
  <si>
    <t>17922277</t>
  </si>
  <si>
    <t>4892867</t>
  </si>
  <si>
    <t>5003009448</t>
  </si>
  <si>
    <t>5801899177</t>
  </si>
  <si>
    <t>4891024</t>
  </si>
  <si>
    <t>4891025</t>
  </si>
  <si>
    <t>500354585</t>
  </si>
  <si>
    <t>504084462</t>
  </si>
  <si>
    <t>5801758469</t>
  </si>
  <si>
    <t>5802495866</t>
  </si>
  <si>
    <t>16675635</t>
  </si>
  <si>
    <t>500347046</t>
  </si>
  <si>
    <t>504005913</t>
  </si>
  <si>
    <t>4891353</t>
  </si>
  <si>
    <t>504125417</t>
  </si>
  <si>
    <t>15985921</t>
  </si>
  <si>
    <t>16591925</t>
  </si>
  <si>
    <t>16592125</t>
  </si>
  <si>
    <t>5801367202</t>
  </si>
  <si>
    <t>4899089</t>
  </si>
  <si>
    <t>4895432</t>
  </si>
  <si>
    <t>5801491235</t>
  </si>
  <si>
    <t>15004624</t>
  </si>
  <si>
    <t>2831297</t>
  </si>
  <si>
    <t>504126229</t>
  </si>
  <si>
    <t>16673835</t>
  </si>
  <si>
    <t>16591924</t>
  </si>
  <si>
    <t>42555415</t>
  </si>
  <si>
    <t>5801452460</t>
  </si>
  <si>
    <t>99430395</t>
  </si>
  <si>
    <t>4894641</t>
  </si>
  <si>
    <t>504050904</t>
  </si>
  <si>
    <t>5006003642</t>
  </si>
  <si>
    <t>5000779297</t>
  </si>
  <si>
    <t>504188076</t>
  </si>
  <si>
    <t>5801382396</t>
  </si>
  <si>
    <t>5802925674</t>
  </si>
  <si>
    <t>5010020810</t>
  </si>
  <si>
    <t>5689330655</t>
  </si>
  <si>
    <t>5005030023</t>
  </si>
  <si>
    <t>500086095</t>
  </si>
  <si>
    <t>5000788825</t>
  </si>
  <si>
    <t>5010197254</t>
  </si>
  <si>
    <t>5000810352</t>
  </si>
  <si>
    <t>5006000710</t>
  </si>
  <si>
    <t>503612287</t>
  </si>
  <si>
    <t>5010081283</t>
  </si>
  <si>
    <t>5010310457</t>
  </si>
  <si>
    <t>5802017408</t>
  </si>
  <si>
    <t>5802017409</t>
  </si>
  <si>
    <t>5802017407</t>
  </si>
  <si>
    <t>5801596605</t>
  </si>
  <si>
    <t>5801596616</t>
  </si>
  <si>
    <t>5801768379</t>
  </si>
  <si>
    <t>500393127</t>
  </si>
  <si>
    <t>5801823501</t>
  </si>
  <si>
    <t>5801357630</t>
  </si>
  <si>
    <t>5802297713</t>
  </si>
  <si>
    <t>5801668729</t>
  </si>
  <si>
    <t>5801899747</t>
  </si>
  <si>
    <t>5801682374</t>
  </si>
  <si>
    <t>5801682376</t>
  </si>
  <si>
    <t>504282655</t>
  </si>
  <si>
    <t>504299982</t>
  </si>
  <si>
    <t>504066132</t>
  </si>
  <si>
    <t>5802794866</t>
  </si>
  <si>
    <t>5006220691</t>
  </si>
  <si>
    <t>5801682370</t>
  </si>
  <si>
    <t>5801892691</t>
  </si>
  <si>
    <t>5801604578</t>
  </si>
  <si>
    <t>5802899061</t>
  </si>
  <si>
    <t>99430053</t>
  </si>
  <si>
    <t>504203239</t>
  </si>
  <si>
    <t>504203240</t>
  </si>
  <si>
    <t>504203237</t>
  </si>
  <si>
    <t>504203238</t>
  </si>
  <si>
    <t>4899081</t>
  </si>
  <si>
    <t>5000983345</t>
  </si>
  <si>
    <t>5801688584</t>
  </si>
  <si>
    <t>5801384890</t>
  </si>
  <si>
    <t>5801219648</t>
  </si>
  <si>
    <t>5801799359</t>
  </si>
  <si>
    <t>5010179561</t>
  </si>
  <si>
    <t>22531003</t>
  </si>
  <si>
    <t>500024855</t>
  </si>
  <si>
    <t>5689102723</t>
  </si>
  <si>
    <t>500363482</t>
  </si>
  <si>
    <t>5006203997</t>
  </si>
  <si>
    <t>5801356896</t>
  </si>
  <si>
    <t>503138960</t>
  </si>
  <si>
    <t>503138961</t>
  </si>
  <si>
    <t>5006187809</t>
  </si>
  <si>
    <t>5801209880</t>
  </si>
  <si>
    <t>5801008116</t>
  </si>
  <si>
    <t>17239924</t>
  </si>
  <si>
    <t>500023967</t>
  </si>
  <si>
    <t>42583041</t>
  </si>
  <si>
    <t>500023124</t>
  </si>
  <si>
    <t>504219808</t>
  </si>
  <si>
    <t>8869989</t>
  </si>
  <si>
    <t>8871258</t>
  </si>
  <si>
    <t>8871264</t>
  </si>
  <si>
    <t>8871260</t>
  </si>
  <si>
    <t>8873822</t>
  </si>
  <si>
    <t>5801408363</t>
  </si>
  <si>
    <t>504103733</t>
  </si>
  <si>
    <t>5801204819</t>
  </si>
  <si>
    <t>504256856</t>
  </si>
  <si>
    <t>5803046026</t>
  </si>
  <si>
    <t>5801473749</t>
  </si>
  <si>
    <t>5801473750</t>
  </si>
  <si>
    <t>504238496</t>
  </si>
  <si>
    <t>504238532</t>
  </si>
  <si>
    <t>504131227</t>
  </si>
  <si>
    <t>504131228</t>
  </si>
  <si>
    <t>504131226</t>
  </si>
  <si>
    <t>504272516</t>
  </si>
  <si>
    <t>5803037979</t>
  </si>
  <si>
    <t>5038751</t>
  </si>
  <si>
    <t>BLAŽILEC VIBRACIJ</t>
  </si>
  <si>
    <t>5040120</t>
  </si>
  <si>
    <t>5029439</t>
  </si>
  <si>
    <t>CEV GIBLJIVA MENJALNIKA ZADNJA</t>
  </si>
  <si>
    <t>5026136</t>
  </si>
  <si>
    <t>CEV OLJNA MENJ.</t>
  </si>
  <si>
    <t>5001249</t>
  </si>
  <si>
    <t>ČEP OLJA  VOITH</t>
  </si>
  <si>
    <t>5012166</t>
  </si>
  <si>
    <t>DAJALEC IMPULZOV VOITH</t>
  </si>
  <si>
    <t>5037486</t>
  </si>
  <si>
    <t>5038349</t>
  </si>
  <si>
    <t>ELEKTRONIKA MENJALNIKA</t>
  </si>
  <si>
    <t>5040767</t>
  </si>
  <si>
    <t>INŠTALACIJA MENJALNIK-KRMILNA ENOTA 7M</t>
  </si>
  <si>
    <t>5019340</t>
  </si>
  <si>
    <t>IZMENJEVALEC TOPLOTE MENJ. VOITH</t>
  </si>
  <si>
    <t>5023451</t>
  </si>
  <si>
    <t>KABEL MENJALNIKA VOITH</t>
  </si>
  <si>
    <t>KABEL RAZDELILNI MENJALNIKA VOITH 864.3E</t>
  </si>
  <si>
    <t>5001210</t>
  </si>
  <si>
    <t>5038809</t>
  </si>
  <si>
    <t>5033495</t>
  </si>
  <si>
    <t>MERICA ZA OLJE MENJALNIKA</t>
  </si>
  <si>
    <t>5038813</t>
  </si>
  <si>
    <t>NASTAVEK NA HLAD.OLJA</t>
  </si>
  <si>
    <t>5038031</t>
  </si>
  <si>
    <t>NASTAVNA PODLOŽKA  74/55X2</t>
  </si>
  <si>
    <t>5038032</t>
  </si>
  <si>
    <t>5038033</t>
  </si>
  <si>
    <t>5038034</t>
  </si>
  <si>
    <t>5040806</t>
  </si>
  <si>
    <t>NOSILEC BATA</t>
  </si>
  <si>
    <t>5038807</t>
  </si>
  <si>
    <t>NOSILEC HLAD.OLJA MENJ.</t>
  </si>
  <si>
    <t>5038811</t>
  </si>
  <si>
    <t>5027463</t>
  </si>
  <si>
    <t>5038810</t>
  </si>
  <si>
    <t>5026907</t>
  </si>
  <si>
    <t>PODLOŽKA FI 6 FE</t>
  </si>
  <si>
    <t>POKROV ČIST.OLJA.MENJ.VOITH S TESNILOM</t>
  </si>
  <si>
    <t>5039620</t>
  </si>
  <si>
    <t>PREZRAČEVALNI FILTER-ODDUŠEK</t>
  </si>
  <si>
    <t>SENZOR  N1/N2/N3 DIWA</t>
  </si>
  <si>
    <t>SENZOR TEMP. OLJNEGA KORITA DIWA 5</t>
  </si>
  <si>
    <t>SENZOR TEMPERATURE MENJALNIKA DIWA 6</t>
  </si>
  <si>
    <t>5026601</t>
  </si>
  <si>
    <t>SKLOPKA BLAŽILNA MENJALNIKA NOVA</t>
  </si>
  <si>
    <t>5007358</t>
  </si>
  <si>
    <t>STIKALO DNR MENJALNIKA VOITH</t>
  </si>
  <si>
    <t>5038808</t>
  </si>
  <si>
    <t>5027032</t>
  </si>
  <si>
    <t>TESNILO ČISTILCA MALO</t>
  </si>
  <si>
    <t>5027031</t>
  </si>
  <si>
    <t>TESNILO ČISTILCA VELIKO</t>
  </si>
  <si>
    <t>5018192</t>
  </si>
  <si>
    <t>TIPKA "N" POKONČNA TASTAT.ZA VOITH</t>
  </si>
  <si>
    <t>5015532</t>
  </si>
  <si>
    <t>TIPKA "R" LEŽEČA TASTATURE ZA VOITH</t>
  </si>
  <si>
    <t>5026908</t>
  </si>
  <si>
    <t>VIJAK IMBUS M6X25</t>
  </si>
  <si>
    <t>5038814</t>
  </si>
  <si>
    <t>VIJAK M12X40</t>
  </si>
  <si>
    <t>5028521</t>
  </si>
  <si>
    <t>VIJAK M8x25</t>
  </si>
  <si>
    <t>5021754</t>
  </si>
  <si>
    <t>VIJAK MENJALNIKA M10X65 VOITH</t>
  </si>
  <si>
    <t>5038812</t>
  </si>
  <si>
    <t>156.00323610</t>
  </si>
  <si>
    <t>15600395611</t>
  </si>
  <si>
    <t>68.1618.10</t>
  </si>
  <si>
    <t>68.1619.10</t>
  </si>
  <si>
    <t>190.00288910</t>
  </si>
  <si>
    <t>190.00120711</t>
  </si>
  <si>
    <t>54.6015.11</t>
  </si>
  <si>
    <t>15.00990303</t>
  </si>
  <si>
    <t>150.00065710</t>
  </si>
  <si>
    <t>68.0938.11</t>
  </si>
  <si>
    <t>150.003695.25</t>
  </si>
  <si>
    <t>151.00440411</t>
  </si>
  <si>
    <t>54.9141.12</t>
  </si>
  <si>
    <t>H01.243098</t>
  </si>
  <si>
    <t>150.000397.11</t>
  </si>
  <si>
    <t>150.00076113</t>
  </si>
  <si>
    <t>150.003760.10</t>
  </si>
  <si>
    <t>150.003772.10</t>
  </si>
  <si>
    <t>150.003776.10</t>
  </si>
  <si>
    <t>150.003777.10</t>
  </si>
  <si>
    <t>68.1647.13</t>
  </si>
  <si>
    <t>150.00942713</t>
  </si>
  <si>
    <t>H01.020304</t>
  </si>
  <si>
    <t>15000086010</t>
  </si>
  <si>
    <t>H01.243171</t>
  </si>
  <si>
    <t>01.2431.55</t>
  </si>
  <si>
    <t>150.004000.10</t>
  </si>
  <si>
    <t>68.5503.26T</t>
  </si>
  <si>
    <t>56.1313.33</t>
  </si>
  <si>
    <t>H01.243035</t>
  </si>
  <si>
    <t>01.2975.73</t>
  </si>
  <si>
    <t>64.0305.10</t>
  </si>
  <si>
    <t>64.0306.11</t>
  </si>
  <si>
    <t>91.4715.10</t>
  </si>
  <si>
    <t>91.4710.10</t>
  </si>
  <si>
    <t>01.2362.79</t>
  </si>
  <si>
    <t>H01.243092</t>
  </si>
  <si>
    <t>01.2495.69</t>
  </si>
  <si>
    <t>01.0921.97</t>
  </si>
  <si>
    <t>H64.153712</t>
  </si>
  <si>
    <t>150.00929211</t>
  </si>
  <si>
    <t>5038005</t>
  </si>
  <si>
    <t>BAT A SKLOPKE</t>
  </si>
  <si>
    <t>5040900</t>
  </si>
  <si>
    <t>5039320</t>
  </si>
  <si>
    <t>BAT VENTIL BLOK</t>
  </si>
  <si>
    <t>5037590</t>
  </si>
  <si>
    <t>BAT WANDLERJA</t>
  </si>
  <si>
    <t>5038790</t>
  </si>
  <si>
    <t>ČEP ZA ISPUST OLJA M24X15</t>
  </si>
  <si>
    <t>5037243</t>
  </si>
  <si>
    <t>ČEP ZA IZPUST OLJA S TESNILOM O-RING</t>
  </si>
  <si>
    <t>5037244</t>
  </si>
  <si>
    <t>5000390</t>
  </si>
  <si>
    <t>ČEPM12X1,5X12MM</t>
  </si>
  <si>
    <t>5038692</t>
  </si>
  <si>
    <t>D1 VENTIL</t>
  </si>
  <si>
    <t>5037472</t>
  </si>
  <si>
    <t>DISTANČNA PODLOŽKA S 1,37</t>
  </si>
  <si>
    <t>5037473</t>
  </si>
  <si>
    <t>DISTANČNA PODLOŽKA S 1,43</t>
  </si>
  <si>
    <t>5037474</t>
  </si>
  <si>
    <t>DISTANČNA PODLOŽKA S 1,49</t>
  </si>
  <si>
    <t>5037258</t>
  </si>
  <si>
    <t>GLAVA DIFERENCIALA KPL</t>
  </si>
  <si>
    <t>5014191</t>
  </si>
  <si>
    <t>GRED POGONSKA ZF MENJALNIKA</t>
  </si>
  <si>
    <t>5039311</t>
  </si>
  <si>
    <t>GRT GLAVNI VENTIL</t>
  </si>
  <si>
    <t>5038001</t>
  </si>
  <si>
    <t>IGLIČNI LEŽAJ</t>
  </si>
  <si>
    <t>5038002</t>
  </si>
  <si>
    <t>5038791</t>
  </si>
  <si>
    <t>IMBUS VIJAK M20X1.50X50</t>
  </si>
  <si>
    <t>5039600</t>
  </si>
  <si>
    <t>IZMENJEVALEC TOPLOTE</t>
  </si>
  <si>
    <t>5037594</t>
  </si>
  <si>
    <t>KABEL IZHODNIH OBRATOV</t>
  </si>
  <si>
    <t>5039603</t>
  </si>
  <si>
    <t>5039897</t>
  </si>
  <si>
    <t>LAMELA</t>
  </si>
  <si>
    <t>5039310</t>
  </si>
  <si>
    <t>LAMELA ZUNANJA C-2,5</t>
  </si>
  <si>
    <t>5038339</t>
  </si>
  <si>
    <t>LEŽAJ STOŽČASTI VALJČNI ZADAJ 70X110X25</t>
  </si>
  <si>
    <t>5039477</t>
  </si>
  <si>
    <t>5039626</t>
  </si>
  <si>
    <t>NOSILEC HLADILNIKA OLJA</t>
  </si>
  <si>
    <t>5040899</t>
  </si>
  <si>
    <t>NOSILEC LAMEL ABC</t>
  </si>
  <si>
    <t>5040156</t>
  </si>
  <si>
    <t>5016304</t>
  </si>
  <si>
    <t>OBROČ GUMI</t>
  </si>
  <si>
    <t>5038340</t>
  </si>
  <si>
    <t>OBROČ TESNILNI O-RING OHIŠJE WANDLERJA</t>
  </si>
  <si>
    <t>5038327</t>
  </si>
  <si>
    <t>OBROČ TESNILNI O-RING SKLOPKA A</t>
  </si>
  <si>
    <t>5038328</t>
  </si>
  <si>
    <t>5038329</t>
  </si>
  <si>
    <t>OBROČ TESNILNI O-RING SKLOPKA B</t>
  </si>
  <si>
    <t>5038330</t>
  </si>
  <si>
    <t>5038331</t>
  </si>
  <si>
    <t>OBROČ TESNILNI O-RING SKLOPKA C</t>
  </si>
  <si>
    <t>5038332</t>
  </si>
  <si>
    <t>5038333</t>
  </si>
  <si>
    <t>5038334</t>
  </si>
  <si>
    <t>OBROČ TESNILNI O-RING ZADNJEGA POKROVA</t>
  </si>
  <si>
    <t>5038335</t>
  </si>
  <si>
    <t>5038336</t>
  </si>
  <si>
    <t>5038337</t>
  </si>
  <si>
    <t>OBROČ TESNILNI O-RING ZAVORA E-D</t>
  </si>
  <si>
    <t>5038338</t>
  </si>
  <si>
    <t>5041090</t>
  </si>
  <si>
    <t>OBROČ VAROVALKE</t>
  </si>
  <si>
    <t>5001572</t>
  </si>
  <si>
    <t>OBROČ VAROVALNI 52,6X57,2X1,5</t>
  </si>
  <si>
    <t>OHIŠJE DIF. KPL Z ZOBNIKI PLANET. IN SAT</t>
  </si>
  <si>
    <t>5039814</t>
  </si>
  <si>
    <t>OHIŠJE PORTALA DESNO</t>
  </si>
  <si>
    <t>5037259</t>
  </si>
  <si>
    <t>5039608</t>
  </si>
  <si>
    <t>5038792</t>
  </si>
  <si>
    <t>O-RING 192X3</t>
  </si>
  <si>
    <t>5039815</t>
  </si>
  <si>
    <t>OSNI MOST</t>
  </si>
  <si>
    <t>5011975</t>
  </si>
  <si>
    <t>PLOČEVINA ZAŠČITNA ZF</t>
  </si>
  <si>
    <t>5040750</t>
  </si>
  <si>
    <t>PLOŠČICA MOSTA DIFERENCIALA</t>
  </si>
  <si>
    <t>5022088</t>
  </si>
  <si>
    <t>PODLOŽKA 63,8X50,5X0,7</t>
  </si>
  <si>
    <t>5022106</t>
  </si>
  <si>
    <t>PODLOŽKA 67,5X50,5X0,7</t>
  </si>
  <si>
    <t>5040800</t>
  </si>
  <si>
    <t>PODLOŽKA A 1.20 MM</t>
  </si>
  <si>
    <t>5039636</t>
  </si>
  <si>
    <t>POKRIVNA PLOŠČA</t>
  </si>
  <si>
    <t>5016305</t>
  </si>
  <si>
    <t>POKROV NA MENJALNIKU</t>
  </si>
  <si>
    <t>5020984</t>
  </si>
  <si>
    <t>5040902</t>
  </si>
  <si>
    <t>PRIROBA IZSTOPNA</t>
  </si>
  <si>
    <t>5039445</t>
  </si>
  <si>
    <t>5000394</t>
  </si>
  <si>
    <t>PUŠA LEŽAJNA MENJ. ZF</t>
  </si>
  <si>
    <t>5038000</t>
  </si>
  <si>
    <t>R-OBROČ 50X2.5 WANDLER</t>
  </si>
  <si>
    <t>5037592</t>
  </si>
  <si>
    <t>5001794</t>
  </si>
  <si>
    <t>TELO SPOJKE MENJALNIKA ZF S6 85</t>
  </si>
  <si>
    <t>5038704</t>
  </si>
  <si>
    <t>TESNILA KRMILJENJE MENJALNIKA GS3 KPL.</t>
  </si>
  <si>
    <t>5038705</t>
  </si>
  <si>
    <t>5039744</t>
  </si>
  <si>
    <t>5002468</t>
  </si>
  <si>
    <t>TESNILO 38X4 HLADILNIKA OLJA MENJALNIKA</t>
  </si>
  <si>
    <t>5039898</t>
  </si>
  <si>
    <t>TESNILO CU 8,4X15X0,8</t>
  </si>
  <si>
    <t>5033560</t>
  </si>
  <si>
    <t>TESNILO GS3</t>
  </si>
  <si>
    <t>5002470</t>
  </si>
  <si>
    <t>TESNILO HLADILNIKA OLJA MENJALNIKA</t>
  </si>
  <si>
    <t>5033701</t>
  </si>
  <si>
    <t>TESNILO KARTERJA MENJALNIKA</t>
  </si>
  <si>
    <t>5038326</t>
  </si>
  <si>
    <t>5039607</t>
  </si>
  <si>
    <t>5039601</t>
  </si>
  <si>
    <t>5038003</t>
  </si>
  <si>
    <t>TESNILO VENTIL BLOKA MALO</t>
  </si>
  <si>
    <t>5038004</t>
  </si>
  <si>
    <t>TESNILO VENTIL BLOKA VELIKO</t>
  </si>
  <si>
    <t>5022087</t>
  </si>
  <si>
    <t>VAROVALKA 42X2</t>
  </si>
  <si>
    <t>5039319</t>
  </si>
  <si>
    <t>VENTIL BLOK</t>
  </si>
  <si>
    <t>5030295</t>
  </si>
  <si>
    <t>VENTIL ELEKTRO MAGNETNI</t>
  </si>
  <si>
    <t>5037595</t>
  </si>
  <si>
    <t>5037245</t>
  </si>
  <si>
    <t>VIJAK IMBUS M18X1.5X70</t>
  </si>
  <si>
    <t>5023888</t>
  </si>
  <si>
    <t>VIJAK M14X1,5X140 10.9</t>
  </si>
  <si>
    <t>5039476</t>
  </si>
  <si>
    <t>5037256</t>
  </si>
  <si>
    <t>VIJAK TORX M14X1.5X45</t>
  </si>
  <si>
    <t>5037257</t>
  </si>
  <si>
    <t>VIJAK TORX M14X1.5X85</t>
  </si>
  <si>
    <t>5037593</t>
  </si>
  <si>
    <t>VZMET SORNIKA</t>
  </si>
  <si>
    <t>5037591</t>
  </si>
  <si>
    <t>VZMET WANDLERJA</t>
  </si>
  <si>
    <t>5036248</t>
  </si>
  <si>
    <t>5040901</t>
  </si>
  <si>
    <t>5025321</t>
  </si>
  <si>
    <t>ZOBNIK DIFERENCIALA</t>
  </si>
  <si>
    <t>5018635</t>
  </si>
  <si>
    <t>ZOBNIKI STOŽČASTI KPL L=1,8000</t>
  </si>
  <si>
    <t>4237 370 010</t>
  </si>
  <si>
    <t>4149 370 060</t>
  </si>
  <si>
    <t>4149 306 153</t>
  </si>
  <si>
    <t>0501 323 973</t>
  </si>
  <si>
    <t>0636 302 007</t>
  </si>
  <si>
    <t>4475 280 130</t>
  </si>
  <si>
    <t>4475 280 042</t>
  </si>
  <si>
    <t>0636 304 090</t>
  </si>
  <si>
    <t>4149 206 088</t>
  </si>
  <si>
    <t>0730 007 922</t>
  </si>
  <si>
    <t>0730 007 924</t>
  </si>
  <si>
    <t>0730 007 926</t>
  </si>
  <si>
    <t>4472 203 007</t>
  </si>
  <si>
    <t>1310 302 089</t>
  </si>
  <si>
    <t>4139 298 079</t>
  </si>
  <si>
    <t>0735 320 791</t>
  </si>
  <si>
    <t>0735 320 792</t>
  </si>
  <si>
    <t>0636 101 780</t>
  </si>
  <si>
    <t>0501 008 286</t>
  </si>
  <si>
    <t>4149 206 102</t>
  </si>
  <si>
    <t>4149 231 012</t>
  </si>
  <si>
    <t>4139 270 036</t>
  </si>
  <si>
    <t>4149 370 005</t>
  </si>
  <si>
    <t>0750 117 625</t>
  </si>
  <si>
    <t>4472 335 466</t>
  </si>
  <si>
    <t>4139 347 365</t>
  </si>
  <si>
    <t>4149 270 010</t>
  </si>
  <si>
    <t>0634 313 016</t>
  </si>
  <si>
    <t>0634 316 248</t>
  </si>
  <si>
    <t>0501 321 624</t>
  </si>
  <si>
    <t>0501 320 375</t>
  </si>
  <si>
    <t>0501 320 376</t>
  </si>
  <si>
    <t>0501 320 370</t>
  </si>
  <si>
    <t>0501 320 371</t>
  </si>
  <si>
    <t>0501 320 369</t>
  </si>
  <si>
    <t>0501 320 377</t>
  </si>
  <si>
    <t>0634 349 521</t>
  </si>
  <si>
    <t>0734 307 302</t>
  </si>
  <si>
    <t>0735 300 504</t>
  </si>
  <si>
    <t>0634 305 066</t>
  </si>
  <si>
    <t>0734 307 303</t>
  </si>
  <si>
    <t>0734 307 304</t>
  </si>
  <si>
    <t>4139 333 040</t>
  </si>
  <si>
    <t>0630 513 015</t>
  </si>
  <si>
    <t>4472 336 446</t>
  </si>
  <si>
    <t>4472 335 866</t>
  </si>
  <si>
    <t>0634 313 146</t>
  </si>
  <si>
    <t>0634 303 996</t>
  </si>
  <si>
    <t>4472 336 393</t>
  </si>
  <si>
    <t>1310 202 001</t>
  </si>
  <si>
    <t>0730 365 092</t>
  </si>
  <si>
    <t>0750 106 080</t>
  </si>
  <si>
    <t>0750 106 083</t>
  </si>
  <si>
    <t>0730 008 419</t>
  </si>
  <si>
    <t>4149 310 283</t>
  </si>
  <si>
    <t>4149 303 024</t>
  </si>
  <si>
    <t>4472 336 427</t>
  </si>
  <si>
    <t>4139 203 091</t>
  </si>
  <si>
    <t>4460 305 681</t>
  </si>
  <si>
    <t>0501 311 613</t>
  </si>
  <si>
    <t>0634 402 140</t>
  </si>
  <si>
    <t>4139 333 197</t>
  </si>
  <si>
    <t>1310 302 045</t>
  </si>
  <si>
    <t>0501 324 253</t>
  </si>
  <si>
    <t>0501 323 922</t>
  </si>
  <si>
    <t>4149 320 033</t>
  </si>
  <si>
    <t>0634 313 600</t>
  </si>
  <si>
    <t>0634 803 003</t>
  </si>
  <si>
    <t>0501 316 322</t>
  </si>
  <si>
    <t>4139 301 635</t>
  </si>
  <si>
    <t>4139 301 579</t>
  </si>
  <si>
    <t>0634 313 574</t>
  </si>
  <si>
    <t>4139 347 284</t>
  </si>
  <si>
    <t>0734 319 862</t>
  </si>
  <si>
    <t>0634 313 628</t>
  </si>
  <si>
    <t>4139 306 541</t>
  </si>
  <si>
    <t>4139 306 545</t>
  </si>
  <si>
    <t>0630 532 159</t>
  </si>
  <si>
    <t>4149 306 238</t>
  </si>
  <si>
    <t>0501 316 489</t>
  </si>
  <si>
    <t>0501 319 200</t>
  </si>
  <si>
    <t>0636 101 809</t>
  </si>
  <si>
    <t>0750 108 985</t>
  </si>
  <si>
    <t>0750 108 979</t>
  </si>
  <si>
    <t>0750 108 978</t>
  </si>
  <si>
    <t>0750 108 983</t>
  </si>
  <si>
    <t>0732 041 421</t>
  </si>
  <si>
    <t>0501 318 586</t>
  </si>
  <si>
    <t>0731 201 566</t>
  </si>
  <si>
    <t>0631 329 095</t>
  </si>
  <si>
    <t>4460 205 130</t>
  </si>
  <si>
    <t>4460 205 125</t>
  </si>
  <si>
    <t>5028477</t>
  </si>
  <si>
    <t>ČRPALKA ZA AD-BLUE</t>
  </si>
  <si>
    <t>5035924</t>
  </si>
  <si>
    <t>5036730</t>
  </si>
  <si>
    <t>5013822</t>
  </si>
  <si>
    <t>PREDČISTILEC ZA GORIVO Z OHIŠJEM</t>
  </si>
  <si>
    <t>5012591</t>
  </si>
  <si>
    <t>RELE 12V 20A</t>
  </si>
  <si>
    <t>5024792</t>
  </si>
  <si>
    <t>ŠOBA VBRIZGALNA</t>
  </si>
  <si>
    <t>5006486</t>
  </si>
  <si>
    <t>VENTIL NEPOVRAT GORIVA M14X1,5 2-2,5 BAR</t>
  </si>
  <si>
    <t>5001821</t>
  </si>
  <si>
    <t>VLOŽEK ŠOBE DLLA 152 P 967</t>
  </si>
  <si>
    <t>0 986 437 359</t>
  </si>
  <si>
    <t>0 444 010 008</t>
  </si>
  <si>
    <t>0 445 120 162</t>
  </si>
  <si>
    <t>F 00R J04 084</t>
  </si>
  <si>
    <t>1 457 434 000</t>
  </si>
  <si>
    <t>0 332 209 158</t>
  </si>
  <si>
    <t>0 432 191 258</t>
  </si>
  <si>
    <t>1 191 017 003</t>
  </si>
  <si>
    <t>0 433 171 640</t>
  </si>
  <si>
    <t>5006702</t>
  </si>
  <si>
    <t>ENOTA UPRAVLJALNA GRETJA MB</t>
  </si>
  <si>
    <t>5039382</t>
  </si>
  <si>
    <t>KABEL DIAGNOSTIČNI</t>
  </si>
  <si>
    <t>5012646</t>
  </si>
  <si>
    <t>5038980</t>
  </si>
  <si>
    <t>MATICA POKRIVNA NG12-M16X1,5, VOSS-232</t>
  </si>
  <si>
    <t>5038946</t>
  </si>
  <si>
    <t>MATICA POKRIVNA NG12-M22X1,5, VOSS-232</t>
  </si>
  <si>
    <t>5038355</t>
  </si>
  <si>
    <t>MODUL EBS 1.OS</t>
  </si>
  <si>
    <t>5029653</t>
  </si>
  <si>
    <t>5033148</t>
  </si>
  <si>
    <t>OMEJEVALEC TLAKA 5,5 BAR</t>
  </si>
  <si>
    <t>OMEJEVALEC TLAKA 8,5 BAR</t>
  </si>
  <si>
    <t>5040792</t>
  </si>
  <si>
    <t>PEDAL ZAVORNI</t>
  </si>
  <si>
    <t>5033652</t>
  </si>
  <si>
    <t>5026900</t>
  </si>
  <si>
    <t>5016016</t>
  </si>
  <si>
    <t>5007007</t>
  </si>
  <si>
    <t>5017330</t>
  </si>
  <si>
    <t>5032701</t>
  </si>
  <si>
    <t>446 195 003 0</t>
  </si>
  <si>
    <t>446 300 363 0</t>
  </si>
  <si>
    <t>912 510 200 0</t>
  </si>
  <si>
    <t>893 226 682 2</t>
  </si>
  <si>
    <t>893 226 683 2</t>
  </si>
  <si>
    <t>480 106 313 0</t>
  </si>
  <si>
    <t>475 015 033 0</t>
  </si>
  <si>
    <t>475 010 341 0</t>
  </si>
  <si>
    <t>475 010 328 0</t>
  </si>
  <si>
    <t>480 002 022 0</t>
  </si>
  <si>
    <t>441 044 101 0</t>
  </si>
  <si>
    <t>422 812 000 0</t>
  </si>
  <si>
    <t>472 017 480 0</t>
  </si>
  <si>
    <t>480 020 020 0</t>
  </si>
  <si>
    <t>472 072 628 0</t>
  </si>
  <si>
    <t>472 170 616 0</t>
  </si>
  <si>
    <t>472 600 022 0</t>
  </si>
  <si>
    <t>5001873</t>
  </si>
  <si>
    <t>GARNITURA TESNIL KOMPRESORJA KNOR</t>
  </si>
  <si>
    <t>5039122</t>
  </si>
  <si>
    <t>MODUL EBS 1. OS</t>
  </si>
  <si>
    <t>SENZOR ABS D ČRN 2150 MM</t>
  </si>
  <si>
    <t>5031994</t>
  </si>
  <si>
    <t>5025600</t>
  </si>
  <si>
    <t>SENZOR TLAČNI NA SUŠILCU ZRAKA KNORR</t>
  </si>
  <si>
    <t>5039433</t>
  </si>
  <si>
    <t>SUŠILEC ZRAKA EAPU</t>
  </si>
  <si>
    <t>5038067</t>
  </si>
  <si>
    <t>VALJ ZAVORNI 24/24 LEVI</t>
  </si>
  <si>
    <t>5037627</t>
  </si>
  <si>
    <t>VALJ ZAVORNI Z VZMET.AKUMULA. 10/16"</t>
  </si>
  <si>
    <t>5037628</t>
  </si>
  <si>
    <t>5039458</t>
  </si>
  <si>
    <t>VALJ ZAVORNI Z VZMET.AKUMULA. 14/16"</t>
  </si>
  <si>
    <t>5000971</t>
  </si>
  <si>
    <t>5040891</t>
  </si>
  <si>
    <t>ZAVORNI CILINDER DESNI</t>
  </si>
  <si>
    <t>5040760</t>
  </si>
  <si>
    <t>ZAVORNI CILINDER DESNI TYP 14</t>
  </si>
  <si>
    <t>5040890</t>
  </si>
  <si>
    <t>ZAVORNI CILINDER LEVI</t>
  </si>
  <si>
    <t>5040761</t>
  </si>
  <si>
    <t>ZAVORNI CILINDER LEVI TYP 14</t>
  </si>
  <si>
    <t>K019528</t>
  </si>
  <si>
    <t>K022263</t>
  </si>
  <si>
    <t>K102878N00</t>
  </si>
  <si>
    <t>K020568N50</t>
  </si>
  <si>
    <t xml:space="preserve">0 486 000 255 </t>
  </si>
  <si>
    <t>0 486 000 254</t>
  </si>
  <si>
    <t>K171603N00</t>
  </si>
  <si>
    <t>K046313K50</t>
  </si>
  <si>
    <t>ZB4417</t>
  </si>
  <si>
    <t>K138270N50</t>
  </si>
  <si>
    <t> II39929FN00</t>
  </si>
  <si>
    <t>BS2406</t>
  </si>
  <si>
    <t>BS2407</t>
  </si>
  <si>
    <t>BS9086</t>
  </si>
  <si>
    <t>BS9087</t>
  </si>
  <si>
    <t>K007643</t>
  </si>
  <si>
    <t>BS8415</t>
  </si>
  <si>
    <t>SV1295</t>
  </si>
  <si>
    <t>0 486 204 017</t>
  </si>
  <si>
    <t>DPM24AK</t>
  </si>
  <si>
    <t>I99812</t>
  </si>
  <si>
    <t>K018199N08</t>
  </si>
  <si>
    <t>K028079N00</t>
  </si>
  <si>
    <t>K018200N08</t>
  </si>
  <si>
    <t>K028080N00</t>
  </si>
  <si>
    <t>5026458</t>
  </si>
  <si>
    <t>BLAŽILEC VOZ.SEDEŽA ISRI NTS3</t>
  </si>
  <si>
    <t>5004408</t>
  </si>
  <si>
    <t>BLAŽILEC VOZNIŠKEGA SEDEŽA Z VZVODOM</t>
  </si>
  <si>
    <t>5033505</t>
  </si>
  <si>
    <t>ROČICA SEDEŽA ISRI</t>
  </si>
  <si>
    <t>5029258</t>
  </si>
  <si>
    <t>ROČKA SEDALA VOZ.SEDEŽA NTS2</t>
  </si>
  <si>
    <t>5037951</t>
  </si>
  <si>
    <t>SEDALO VOZ.SEDEŽA S PREVLEKO NEOGREVANO</t>
  </si>
  <si>
    <t>5037867</t>
  </si>
  <si>
    <t>SEDALO VOZ.SEDEŽA S PREVLEKO OGREVANO</t>
  </si>
  <si>
    <t>5039853</t>
  </si>
  <si>
    <t>SEDEŽ VOZNIŠKI 6860/875 NTS</t>
  </si>
  <si>
    <t>5039304</t>
  </si>
  <si>
    <t>SEDEŽ VOZNIŠKI 6860/875 NTS LI</t>
  </si>
  <si>
    <t>5039303</t>
  </si>
  <si>
    <t>SEDEŽ VOZNIŠKI 6860/875 NTS LI 24V/60W</t>
  </si>
  <si>
    <t>5026097</t>
  </si>
  <si>
    <t>SEDEŽ VOZNIŠKI ISRI TIP:6860/885 NTS2</t>
  </si>
  <si>
    <t>5032863</t>
  </si>
  <si>
    <t>TIPKA IN MEHAN. ZA NAKLON SEDALA SEDEŽA</t>
  </si>
  <si>
    <t>5033504</t>
  </si>
  <si>
    <t>ZRAČNA BLAZINA ISRI</t>
  </si>
  <si>
    <t>946077-13</t>
  </si>
  <si>
    <t>98889-01</t>
  </si>
  <si>
    <t>947519-15</t>
  </si>
  <si>
    <t>321399-01</t>
  </si>
  <si>
    <t>947519-310</t>
  </si>
  <si>
    <t>018195-01</t>
  </si>
  <si>
    <t>V002110002</t>
  </si>
  <si>
    <t>V002131104</t>
  </si>
  <si>
    <t>581 000 065 00</t>
  </si>
  <si>
    <t>58100161400</t>
  </si>
  <si>
    <t>947519-42</t>
  </si>
  <si>
    <t>946077-14</t>
  </si>
  <si>
    <t>5031616</t>
  </si>
  <si>
    <t>ANTENA S KABLOM GNSS</t>
  </si>
  <si>
    <t>5037777</t>
  </si>
  <si>
    <t>BATERIJA LITIJ-DSRC</t>
  </si>
  <si>
    <t>5037561</t>
  </si>
  <si>
    <t>DAJALNIK IMP. KITAS 4 25MM S KABL. 4,40M</t>
  </si>
  <si>
    <t>5039123</t>
  </si>
  <si>
    <t>DAJALNIK IMP. KITAS 4 25MM S KABLOM 1:1</t>
  </si>
  <si>
    <t>5039175</t>
  </si>
  <si>
    <t>DAJALNIK IMP. KITAS4 L=25MM S KABLOM 1:1</t>
  </si>
  <si>
    <t>5039111</t>
  </si>
  <si>
    <t>DAJALNIK IMPULZOV KITAS 4  18.0</t>
  </si>
  <si>
    <t>5037500</t>
  </si>
  <si>
    <t>DRCS KABEL ZA DTCO 6000MM</t>
  </si>
  <si>
    <t>5006083</t>
  </si>
  <si>
    <t>DRSNIK VAGE</t>
  </si>
  <si>
    <t>5037499</t>
  </si>
  <si>
    <t>DSRC KABEL ZA DTCO 4000MM</t>
  </si>
  <si>
    <t>5038019</t>
  </si>
  <si>
    <t>DTCO 3.0a 24/12V-ADR Z2 w/oR UNIV.</t>
  </si>
  <si>
    <t>5037776</t>
  </si>
  <si>
    <t>DTCO 4.1 24/12-ADR Z1 w/o NEPARNI SCANIA</t>
  </si>
  <si>
    <t>5039249</t>
  </si>
  <si>
    <t>DTCO 4.1 24/12-ADR Z2 CA-R</t>
  </si>
  <si>
    <t>5037482</t>
  </si>
  <si>
    <t>DTCO 4.1 KIT 24/12-ADR Z1 CAN-R</t>
  </si>
  <si>
    <t>5038261</t>
  </si>
  <si>
    <t>DTCO4.1 KIT 24/12V-ADR Z2w/R+KITAS4 88,8</t>
  </si>
  <si>
    <t>5038263</t>
  </si>
  <si>
    <t>DTCO4.1KIT 24/12V-ADR Z1+KITAS 23,8MM</t>
  </si>
  <si>
    <t>5038262</t>
  </si>
  <si>
    <t>DTCO4.1KIT 24/12V-ADR Z1+KITAS 33,8MM</t>
  </si>
  <si>
    <t>5038363</t>
  </si>
  <si>
    <t>KITAS 4 L=19,8mm 2185-2000030093</t>
  </si>
  <si>
    <t>5037870</t>
  </si>
  <si>
    <t>KITAS4 L=88,8mm TELMA</t>
  </si>
  <si>
    <t>5006358</t>
  </si>
  <si>
    <t>KONEKTOR RJAV</t>
  </si>
  <si>
    <t>5006264</t>
  </si>
  <si>
    <t>OHIŠJE 4 POLNO KITAS</t>
  </si>
  <si>
    <t>5006274</t>
  </si>
  <si>
    <t>OS VAGE</t>
  </si>
  <si>
    <t>5006156</t>
  </si>
  <si>
    <t>PLOŠČA VMESNA 1318</t>
  </si>
  <si>
    <t>5006250</t>
  </si>
  <si>
    <t>POKROV KITAS</t>
  </si>
  <si>
    <t>5005997</t>
  </si>
  <si>
    <t>SANI VAGE STIKALA Z OSJO</t>
  </si>
  <si>
    <t>5006344</t>
  </si>
  <si>
    <t>TAHOGRAF 1318-26 125KM 24V</t>
  </si>
  <si>
    <t>5037763</t>
  </si>
  <si>
    <t>TAHOGRAF EC KTCO 2F 125kmh 24V</t>
  </si>
  <si>
    <t>VODNIK TRAČNI 16X256</t>
  </si>
  <si>
    <t>5033773</t>
  </si>
  <si>
    <t>WORKSHOPTAB DTCO KABEL ZA NADGRADNJO</t>
  </si>
  <si>
    <t>5040606</t>
  </si>
  <si>
    <t>WS TAB NADGRADNJA DTCO MOBILNA</t>
  </si>
  <si>
    <t>5040563</t>
  </si>
  <si>
    <t>WS TAB NADGRADNJA DTCO STACIONARNA</t>
  </si>
  <si>
    <t>2910002405900</t>
  </si>
  <si>
    <t>2910002531000</t>
  </si>
  <si>
    <t>A3C0866930020</t>
  </si>
  <si>
    <t>A3C1013850021</t>
  </si>
  <si>
    <t>A3C1013870021</t>
  </si>
  <si>
    <t>A3C1008670021</t>
  </si>
  <si>
    <t>A3C1008690021</t>
  </si>
  <si>
    <t>A3C1008710021</t>
  </si>
  <si>
    <t>A3C1008720021</t>
  </si>
  <si>
    <t>A3C1008730021</t>
  </si>
  <si>
    <t>A3C1008770021</t>
  </si>
  <si>
    <t>A3C0641620120</t>
  </si>
  <si>
    <t>A3C0641700120</t>
  </si>
  <si>
    <t>2910002313200</t>
  </si>
  <si>
    <t>1318-0202-042-000</t>
  </si>
  <si>
    <t>AAA2457900021</t>
  </si>
  <si>
    <t>2910002313100</t>
  </si>
  <si>
    <t>2910002313000</t>
  </si>
  <si>
    <t>A3C0539590020</t>
  </si>
  <si>
    <t>AAA2359700021</t>
  </si>
  <si>
    <t>AAA2632370021</t>
  </si>
  <si>
    <t>2910003214800</t>
  </si>
  <si>
    <t>2911863214700B</t>
  </si>
  <si>
    <t>2910003214700BF</t>
  </si>
  <si>
    <t>2918883214600</t>
  </si>
  <si>
    <t>2912383214800</t>
  </si>
  <si>
    <t>2913383214800</t>
  </si>
  <si>
    <t>A3C1008700021</t>
  </si>
  <si>
    <t>A3C1008750021</t>
  </si>
  <si>
    <t>A3C1008780021</t>
  </si>
  <si>
    <t>HS53.6600.084</t>
  </si>
  <si>
    <t>HS53.6600.696</t>
  </si>
  <si>
    <t>1324-90010500</t>
  </si>
  <si>
    <t>1318-0202-042-010</t>
  </si>
  <si>
    <t>1318 0113 000 001</t>
  </si>
  <si>
    <t>HS53.6600.787</t>
  </si>
  <si>
    <t>1318.0202.042.010</t>
  </si>
  <si>
    <t>1318.260000000233</t>
  </si>
  <si>
    <t>1318-278000600123</t>
  </si>
  <si>
    <t>HS53.6600.698</t>
  </si>
  <si>
    <t>2910002792400</t>
  </si>
  <si>
    <t>2910000849500</t>
  </si>
  <si>
    <t>2910002570100</t>
  </si>
  <si>
    <t>1318-0202-094-001</t>
  </si>
  <si>
    <t>5007185</t>
  </si>
  <si>
    <t>CEV GORIVA WEBASTO</t>
  </si>
  <si>
    <t>5007186</t>
  </si>
  <si>
    <t>5019012</t>
  </si>
  <si>
    <t>CEV ZA GORIVO D4,5X10,5 - 50MM</t>
  </si>
  <si>
    <t>5023217</t>
  </si>
  <si>
    <t>CEV ZA GORIVO D5X1,5</t>
  </si>
  <si>
    <t>5006866</t>
  </si>
  <si>
    <t>ČRPALKA GORIVA TERMO</t>
  </si>
  <si>
    <t>5023637</t>
  </si>
  <si>
    <t>ČRPALKA OBTOČNA WEBASTA 12V</t>
  </si>
  <si>
    <t>5008671</t>
  </si>
  <si>
    <t>5007187</t>
  </si>
  <si>
    <t>ELEKTRODA VŽIGALNA TERMO</t>
  </si>
  <si>
    <t>5032533</t>
  </si>
  <si>
    <t>ELEKTROMOTOR 24V</t>
  </si>
  <si>
    <t>5018880</t>
  </si>
  <si>
    <t>GARNITURA TESNIL AT2000ST</t>
  </si>
  <si>
    <t>5018878</t>
  </si>
  <si>
    <t>GORILEC AT 2000ST D</t>
  </si>
  <si>
    <t>5040786</t>
  </si>
  <si>
    <t>INŠTALACIJA THERMO G MAN</t>
  </si>
  <si>
    <t>5039460</t>
  </si>
  <si>
    <t>KABEL PROGRAMSKE URE</t>
  </si>
  <si>
    <t>5007676</t>
  </si>
  <si>
    <t>KOMORA ZGOREVALNA THERMO</t>
  </si>
  <si>
    <t>5040776</t>
  </si>
  <si>
    <t>KONEKTOR C</t>
  </si>
  <si>
    <t>5040777</t>
  </si>
  <si>
    <t>KONEKTOR D</t>
  </si>
  <si>
    <t>5040778</t>
  </si>
  <si>
    <t>KONEKTOR P</t>
  </si>
  <si>
    <t>5036014</t>
  </si>
  <si>
    <t>5027168</t>
  </si>
  <si>
    <t>KRMILNA NAPRAVA WEBASTA SG1585</t>
  </si>
  <si>
    <t>5006969</t>
  </si>
  <si>
    <t>KRMILNIK WEBASTO TERMO</t>
  </si>
  <si>
    <t>5007629</t>
  </si>
  <si>
    <t>MENJALEC TOPLOTNI THERMO</t>
  </si>
  <si>
    <t>5035702</t>
  </si>
  <si>
    <t>MODUL VŽIGA</t>
  </si>
  <si>
    <t>5006985</t>
  </si>
  <si>
    <t>MOTOR POGON DW 350 24V</t>
  </si>
  <si>
    <t>5019013</t>
  </si>
  <si>
    <t>OBJEMKA D10</t>
  </si>
  <si>
    <t>5007190</t>
  </si>
  <si>
    <t>OBROČ NASTAVNI</t>
  </si>
  <si>
    <t>5006856</t>
  </si>
  <si>
    <t>OMEJEVALEC TEMPERATURNI BREZ NAVOJA</t>
  </si>
  <si>
    <t>5007201</t>
  </si>
  <si>
    <t>PLOŠČA GRELCA WEBASTO TERMO</t>
  </si>
  <si>
    <t>5033709</t>
  </si>
  <si>
    <t>POGON DW/THERMO 300 24V</t>
  </si>
  <si>
    <t>5037466</t>
  </si>
  <si>
    <t>POKROV DODATNEGA GRELCA G300 VALEO</t>
  </si>
  <si>
    <t>5007218</t>
  </si>
  <si>
    <t>POKROV PVC GRELCA TERMO</t>
  </si>
  <si>
    <t>5035370</t>
  </si>
  <si>
    <t>PVC PRIKLJUČEK</t>
  </si>
  <si>
    <t>5033611</t>
  </si>
  <si>
    <t>5035703</t>
  </si>
  <si>
    <t>SET ZA PREDELAVO 8MM THERMO G 300</t>
  </si>
  <si>
    <t>5006537</t>
  </si>
  <si>
    <t>SKLOPKA PVC FI 8 WEBASTO GRELCA</t>
  </si>
  <si>
    <t>5006739</t>
  </si>
  <si>
    <t>SKLOPKA TERMO</t>
  </si>
  <si>
    <t>5028686</t>
  </si>
  <si>
    <t>STIKALO VAKUMSKO GBW</t>
  </si>
  <si>
    <t>5006983</t>
  </si>
  <si>
    <t>ŠOBA WEBASTA 0,85-8</t>
  </si>
  <si>
    <t>5006984</t>
  </si>
  <si>
    <t>ŠOBA WEBASTA 1-8</t>
  </si>
  <si>
    <t>5006771</t>
  </si>
  <si>
    <t>5006861</t>
  </si>
  <si>
    <t>TERMOSTAT TERMO 300</t>
  </si>
  <si>
    <t>5006737</t>
  </si>
  <si>
    <t>TERMOSTAT WEBASTO 120C</t>
  </si>
  <si>
    <t>5029213</t>
  </si>
  <si>
    <t>TESNILO - NGW300</t>
  </si>
  <si>
    <t>5028539</t>
  </si>
  <si>
    <t>TESNILO NGW 300</t>
  </si>
  <si>
    <t>5035699</t>
  </si>
  <si>
    <t>TESNILO OHIŠJA</t>
  </si>
  <si>
    <t>5035698</t>
  </si>
  <si>
    <t>TESNILO OHIŠJA PRENOSNIKA TOPLOTE</t>
  </si>
  <si>
    <t>5006858</t>
  </si>
  <si>
    <t>TULJAVA VŽIGALNA TERMO</t>
  </si>
  <si>
    <t>5039459</t>
  </si>
  <si>
    <t>URA PROGRAMSKA 3 ČASI</t>
  </si>
  <si>
    <t>5006383</t>
  </si>
  <si>
    <t>VAROVALO PLAMENA TERMO WEB</t>
  </si>
  <si>
    <t>5033765</t>
  </si>
  <si>
    <t>VENTIL MAGNETNI DODATNEGA GRELCA</t>
  </si>
  <si>
    <t>5035877</t>
  </si>
  <si>
    <t>VENTIL PLINSKI CNG</t>
  </si>
  <si>
    <t>5006389</t>
  </si>
  <si>
    <t>VENTIL VODE 22 mm GRETJE VOZNIKA</t>
  </si>
  <si>
    <t>5006390</t>
  </si>
  <si>
    <t>5007183</t>
  </si>
  <si>
    <t>5039575</t>
  </si>
  <si>
    <t>5033602</t>
  </si>
  <si>
    <t>VENTILATOR PEČI 24V</t>
  </si>
  <si>
    <t>5029066</t>
  </si>
  <si>
    <t>VŽIGALNA NAPRAVA 24V NGW/LGW 300</t>
  </si>
  <si>
    <t>5018879</t>
  </si>
  <si>
    <t>ŽARILNA IGLA 12V - AT2000ST</t>
  </si>
  <si>
    <t>82234B</t>
  </si>
  <si>
    <t>82235B</t>
  </si>
  <si>
    <t>1322404A</t>
  </si>
  <si>
    <t>483931</t>
  </si>
  <si>
    <t>11112778C</t>
  </si>
  <si>
    <t>9024186B</t>
  </si>
  <si>
    <t>11113279B</t>
  </si>
  <si>
    <t>14846C</t>
  </si>
  <si>
    <t>98380A</t>
  </si>
  <si>
    <t>1322586A</t>
  </si>
  <si>
    <t>1322585A</t>
  </si>
  <si>
    <t>11120974C</t>
  </si>
  <si>
    <t>9034596A</t>
  </si>
  <si>
    <t>11114186B</t>
  </si>
  <si>
    <t>11119374C</t>
  </si>
  <si>
    <t>11119375B</t>
  </si>
  <si>
    <t>11114939C</t>
  </si>
  <si>
    <t>11116127C</t>
  </si>
  <si>
    <t>1320571A</t>
  </si>
  <si>
    <t>63482F</t>
  </si>
  <si>
    <t>86710A</t>
  </si>
  <si>
    <t>11118905B</t>
  </si>
  <si>
    <t>21319B</t>
  </si>
  <si>
    <t>1310947A</t>
  </si>
  <si>
    <t>20820B</t>
  </si>
  <si>
    <t>82823C</t>
  </si>
  <si>
    <t>88440A</t>
  </si>
  <si>
    <t>11117375A</t>
  </si>
  <si>
    <t>2710224A</t>
  </si>
  <si>
    <t>2710385A</t>
  </si>
  <si>
    <t>87410A</t>
  </si>
  <si>
    <t>11113837D</t>
  </si>
  <si>
    <t>11121896A</t>
  </si>
  <si>
    <t>1320044B</t>
  </si>
  <si>
    <t>1117847B</t>
  </si>
  <si>
    <t>2710296A</t>
  </si>
  <si>
    <t>470724</t>
  </si>
  <si>
    <t>469 556</t>
  </si>
  <si>
    <t>1319410A</t>
  </si>
  <si>
    <t>14941B</t>
  </si>
  <si>
    <t>406287</t>
  </si>
  <si>
    <t>86470A</t>
  </si>
  <si>
    <t>86466A</t>
  </si>
  <si>
    <t>11119100A</t>
  </si>
  <si>
    <t>11119096A</t>
  </si>
  <si>
    <t>11113935A</t>
  </si>
  <si>
    <t>9034520C</t>
  </si>
  <si>
    <t>19970A</t>
  </si>
  <si>
    <t>9004140B</t>
  </si>
  <si>
    <t>9005737A</t>
  </si>
  <si>
    <t>20641B</t>
  </si>
  <si>
    <t>11114118C</t>
  </si>
  <si>
    <t>5001835885</t>
  </si>
  <si>
    <t>86518B</t>
  </si>
  <si>
    <t>1322420A</t>
  </si>
  <si>
    <t>5017883</t>
  </si>
  <si>
    <t>ČISTILEC ADBLUE MB CITARO</t>
  </si>
  <si>
    <t>5018997</t>
  </si>
  <si>
    <t>5001751</t>
  </si>
  <si>
    <t>5002773</t>
  </si>
  <si>
    <t>5002774</t>
  </si>
  <si>
    <t>5028796</t>
  </si>
  <si>
    <t>5017275</t>
  </si>
  <si>
    <t>ČISTILEC GORIVA DODATNEGA GRELCA</t>
  </si>
  <si>
    <t>5003260</t>
  </si>
  <si>
    <t>ČISTILEC GORIVA GROBI 1/2L VLOŽEK</t>
  </si>
  <si>
    <t>5014907</t>
  </si>
  <si>
    <t>ČISTILEC GORIVA IVECO</t>
  </si>
  <si>
    <t>5014393</t>
  </si>
  <si>
    <t>ČISTILEC GORIVA SEPAR</t>
  </si>
  <si>
    <t>5002741</t>
  </si>
  <si>
    <t>ČISTILEC GORIVA SEPAR VLOŽEK</t>
  </si>
  <si>
    <t>5001810</t>
  </si>
  <si>
    <t>ČISTILEC GORIVA VLOŽEK</t>
  </si>
  <si>
    <t>5012460</t>
  </si>
  <si>
    <t>5002657</t>
  </si>
  <si>
    <t>ČISTILEC GORIVA Z NAVOJEM</t>
  </si>
  <si>
    <t>5001282</t>
  </si>
  <si>
    <t>ČISTILEC HIDRAVLIČNEGA OLJA</t>
  </si>
  <si>
    <t>5002783</t>
  </si>
  <si>
    <t>5012500</t>
  </si>
  <si>
    <t>5002810</t>
  </si>
  <si>
    <t>ČISTILEC KLIMATORJA POD VOZNIKOM</t>
  </si>
  <si>
    <t>5026560</t>
  </si>
  <si>
    <t>5014354</t>
  </si>
  <si>
    <t>ČISTILEC KLIME MB</t>
  </si>
  <si>
    <t>5030455</t>
  </si>
  <si>
    <t>ČISTILEC KLIME NA STREHI</t>
  </si>
  <si>
    <t>5018996</t>
  </si>
  <si>
    <t>ČISTILEC KLIME SPREDNJI IVECO</t>
  </si>
  <si>
    <t>5001670</t>
  </si>
  <si>
    <t>ČISTILEC KLIME STREŠNI</t>
  </si>
  <si>
    <t>5001702</t>
  </si>
  <si>
    <t>5001705</t>
  </si>
  <si>
    <t>5012459</t>
  </si>
  <si>
    <t>5001666</t>
  </si>
  <si>
    <t>ČISTILEC MIKRO PREDNJE PEČI</t>
  </si>
  <si>
    <t>5032976</t>
  </si>
  <si>
    <t>5003357</t>
  </si>
  <si>
    <t>ČISTILEC OLJA AVTOMATSKEGA MENJALNIKA ZF</t>
  </si>
  <si>
    <t>5001088</t>
  </si>
  <si>
    <t>ČISTILEC OLJA FE Z NAVOJEM</t>
  </si>
  <si>
    <t>5040524</t>
  </si>
  <si>
    <t>5018999</t>
  </si>
  <si>
    <t>ČISTILEC OLJA HIDROMOTORJA</t>
  </si>
  <si>
    <t>5003093</t>
  </si>
  <si>
    <t>ČISTILEC OLJA IRISBUS</t>
  </si>
  <si>
    <t>5002611</t>
  </si>
  <si>
    <t>ČISTILEC OLJA MOTORJA</t>
  </si>
  <si>
    <t>5002778</t>
  </si>
  <si>
    <t>5002781</t>
  </si>
  <si>
    <t>5001542</t>
  </si>
  <si>
    <t>ČISTILEC OLJA VLOŽEK</t>
  </si>
  <si>
    <t>5012461</t>
  </si>
  <si>
    <t>5002488</t>
  </si>
  <si>
    <t>5013548</t>
  </si>
  <si>
    <t>ČISTILEC PREDFILTRA GORIVA IVECO</t>
  </si>
  <si>
    <t>5003096</t>
  </si>
  <si>
    <t>ČISTILEC TURBOPOLNILCA IRISBUS</t>
  </si>
  <si>
    <t>5001128</t>
  </si>
  <si>
    <t>5001749</t>
  </si>
  <si>
    <t>5002679</t>
  </si>
  <si>
    <t>5014391</t>
  </si>
  <si>
    <t>5014392</t>
  </si>
  <si>
    <t>5027394</t>
  </si>
  <si>
    <t>5027947</t>
  </si>
  <si>
    <t>5036984</t>
  </si>
  <si>
    <t>5014906</t>
  </si>
  <si>
    <t>ČISTILEC ZRAKA IVECO</t>
  </si>
  <si>
    <t>5001333</t>
  </si>
  <si>
    <t>ČISTILEC ZRAKA KLIME</t>
  </si>
  <si>
    <t>5030998</t>
  </si>
  <si>
    <t>FILTER ZRAKA ZA VOZNIKA FINI</t>
  </si>
  <si>
    <t>5030446</t>
  </si>
  <si>
    <t>VLOŽEK ČISTILCA HIDROPOGONA</t>
  </si>
  <si>
    <t>A 000 142 02 89</t>
  </si>
  <si>
    <t>42562233</t>
  </si>
  <si>
    <t>81.12503.0039</t>
  </si>
  <si>
    <t>A 457 090 00 51</t>
  </si>
  <si>
    <t>A 000 477 16 02</t>
  </si>
  <si>
    <t>504292579</t>
  </si>
  <si>
    <t>A 000 470 06 92</t>
  </si>
  <si>
    <t>A 000 090 11 51</t>
  </si>
  <si>
    <t>2995711</t>
  </si>
  <si>
    <t>81.12503.0085</t>
  </si>
  <si>
    <t>85.12501.0003</t>
  </si>
  <si>
    <t>51.12503.0042</t>
  </si>
  <si>
    <t>51.12503.0061</t>
  </si>
  <si>
    <t>51.12503.0040</t>
  </si>
  <si>
    <t>81.06668.0006</t>
  </si>
  <si>
    <t>A 628 551 02 89</t>
  </si>
  <si>
    <t>A 001 835 15 47</t>
  </si>
  <si>
    <t>A 000 830 12 65</t>
  </si>
  <si>
    <t>36.77910.0029</t>
  </si>
  <si>
    <t>A 000 830 73 18</t>
  </si>
  <si>
    <t>81.77910.0020</t>
  </si>
  <si>
    <t>81.77910.0016</t>
  </si>
  <si>
    <t>83.77972.0608</t>
  </si>
  <si>
    <t>A 001 835 71 47</t>
  </si>
  <si>
    <t>81.77910.0012</t>
  </si>
  <si>
    <t>4139 298 038</t>
  </si>
  <si>
    <t>51.05501.7160</t>
  </si>
  <si>
    <t>5006143641</t>
  </si>
  <si>
    <t>2992544</t>
  </si>
  <si>
    <t>51.05504.0087</t>
  </si>
  <si>
    <t>A 541 180 02 09</t>
  </si>
  <si>
    <t>A 000 180 17 09</t>
  </si>
  <si>
    <t>51.05504.0096</t>
  </si>
  <si>
    <t>51.05504.0122</t>
  </si>
  <si>
    <t>81.47301.6005</t>
  </si>
  <si>
    <t>2992662</t>
  </si>
  <si>
    <t>2996238</t>
  </si>
  <si>
    <t>81.08304.0086</t>
  </si>
  <si>
    <t>81.08304.0093</t>
  </si>
  <si>
    <t>A 628 528 06 06</t>
  </si>
  <si>
    <t>81.08405.0029</t>
  </si>
  <si>
    <t>16M00-16626-AB</t>
  </si>
  <si>
    <t>A 628 528 11 06</t>
  </si>
  <si>
    <t>42537392</t>
  </si>
  <si>
    <t>81.61910.0029</t>
  </si>
  <si>
    <t>A6288350347</t>
  </si>
  <si>
    <t>A 628 553 01 03</t>
  </si>
  <si>
    <t>5040008</t>
  </si>
  <si>
    <t>AKUMULA. AGM 12V 70Ah EN760A L3 B13 D+</t>
  </si>
  <si>
    <t>5007122</t>
  </si>
  <si>
    <t>AKUMULATOR 12V 100AH D+ 900A</t>
  </si>
  <si>
    <t>5026541</t>
  </si>
  <si>
    <t>AKUMULATOR 12V 110AH D+ 1000A</t>
  </si>
  <si>
    <t>5019210</t>
  </si>
  <si>
    <t>AKUMULATOR 12V 110AH D+ 800A</t>
  </si>
  <si>
    <t>5031661</t>
  </si>
  <si>
    <t>AKUMULATOR 12V 190AH 1100A EFB</t>
  </si>
  <si>
    <t>5031662</t>
  </si>
  <si>
    <t>AKUMULATOR 12V 240AH 1250A EFB</t>
  </si>
  <si>
    <t>5032502</t>
  </si>
  <si>
    <t>AKUMULATOR 12V 45AH 420A D+</t>
  </si>
  <si>
    <t>5036495</t>
  </si>
  <si>
    <t>AKUMULATOR 12V 45Ah L+ TT45JX  KAVALIR</t>
  </si>
  <si>
    <t>5027562</t>
  </si>
  <si>
    <t>AKUMULATOR 12V 62Ah D+ TOP MF EN600A</t>
  </si>
  <si>
    <t>5040751</t>
  </si>
  <si>
    <t>AKUMULATOR 12V 75 AH D+ 720A</t>
  </si>
  <si>
    <t>5007121</t>
  </si>
  <si>
    <t>AKUMULATOR 12V 75AH D+ 750A</t>
  </si>
  <si>
    <t>5014510</t>
  </si>
  <si>
    <t>AKUMULATOR 12V 80 AH D+ 750A</t>
  </si>
  <si>
    <t>1000259</t>
  </si>
  <si>
    <t>1000219</t>
  </si>
  <si>
    <t>1000214</t>
  </si>
  <si>
    <t>1000617</t>
  </si>
  <si>
    <t>1001917</t>
  </si>
  <si>
    <t>1001777</t>
  </si>
  <si>
    <t>1000203</t>
  </si>
  <si>
    <t>1000303</t>
  </si>
  <si>
    <t>1000314</t>
  </si>
  <si>
    <t>1000302</t>
  </si>
  <si>
    <t>1000210</t>
  </si>
  <si>
    <t>1000306</t>
  </si>
  <si>
    <t>81.25475-0083</t>
  </si>
  <si>
    <t>51.26105.0299</t>
  </si>
  <si>
    <t>81.25902.6237</t>
  </si>
  <si>
    <t xml:space="preserve">2. Gospodarski subjekt mora ponuditi za pozicije št. 5 in 6 baterije, ki so izdelane po EFB tehnologiji, vključno z EMS (electrolyte Mixing System). </t>
  </si>
  <si>
    <t>3. Gospodarski subjekt mora ponuditi za pozicije od 3, 4 in 11 baterije, ki  jih ni potrebno vzdrževati; imeti morajo zaprt sistem - SEALED pokrov.</t>
  </si>
  <si>
    <t>PONUDBENI PREDRAČUN št. _____________, za sklop št. 14: OTOKAR splošni rezervni deli</t>
  </si>
  <si>
    <t>PONUDBENI PREDRAČUN št. _____________, za sklop št. 3: IVECO rezervni deli</t>
  </si>
  <si>
    <t>PONUDBENI PREDRAČUN št.  _____________, za sklop št. 4: VOITH Rezervni deli za menjalnik</t>
  </si>
  <si>
    <t>PONUDBENI PREDRAČUN št. _____________, za sklop št. 5: ZF rezervni deli</t>
  </si>
  <si>
    <t>PONUDBENI PREDRAČUN št. _____________, za sklop št. 06: WABCO rezervni deli</t>
  </si>
  <si>
    <t xml:space="preserve">PONUDBENI PREDRAČUN št. _____________, za sklop št. 7: TAHOGRAFI IN REZERVNI DELI ZA TAHOGRAFE </t>
  </si>
  <si>
    <t>PONUDBENI PREDRAČUN št. _____________, za sklop št. 8: KNORR rezervni deli</t>
  </si>
  <si>
    <t>PONUDBENI PREDRAČUN št. _____________, za sklop št. 09: BOSCH rezervni deli</t>
  </si>
  <si>
    <t>PONUDBENI PREDRAČUN št.  _____________, za sklop št. 10:ISRI SEDEŽI IN REZERVNI DELI</t>
  </si>
  <si>
    <t>PONUDBENI PREDRAČUN št. _____________, za sklop št. 11: SISTEM GRETJA IN PREZRAČEVANJA</t>
  </si>
  <si>
    <t>PONUDBENI PREDRAČUN št.  _____________, za sklop št. 12: ČISTILCI</t>
  </si>
  <si>
    <t>PONUDBENI PREDRAČUN št. _____________, za sklop št. 13: AKUMULATORJI</t>
  </si>
  <si>
    <r>
      <t xml:space="preserve">ki oddajamo ponudbo za javno naročilo št.: </t>
    </r>
    <r>
      <rPr>
        <b/>
        <sz val="10"/>
        <color indexed="8"/>
        <rFont val="Tahoma"/>
        <family val="2"/>
        <charset val="238"/>
      </rPr>
      <t>LPP-91/26 Nakup nadomestnih delov, prilagamo</t>
    </r>
  </si>
  <si>
    <t>2</t>
  </si>
  <si>
    <t>04.27405.9538</t>
  </si>
  <si>
    <t>51.13111.6054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</si>
</sst>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\ ###\ ##\ ##"/>
    <numFmt numFmtId="165" formatCode="0###\ ###\ ###"/>
    <numFmt numFmtId="166" formatCode="#,##0.00_ ;[Red]\-#,##0.00\ "/>
  </numFmts>
  <fonts count="31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indexed="8"/>
      <name val="Tahoma"/>
      <family val="2"/>
      <charset val="238"/>
    </font>
    <font>
      <b/>
      <sz val="11"/>
      <color indexed="8"/>
      <name val="Tahoma"/>
      <family val="2"/>
      <charset val="238"/>
    </font>
    <font>
      <sz val="10"/>
      <name val="Arial CE"/>
      <family val="2"/>
      <charset val="238"/>
    </font>
    <font>
      <sz val="9"/>
      <name val="Arial CE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 CE"/>
      <charset val="238"/>
    </font>
    <font>
      <sz val="10"/>
      <color indexed="8"/>
      <name val="Tahoma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b/>
      <sz val="10"/>
      <color indexed="8"/>
      <name val="Tahoma"/>
      <family val="2"/>
      <charset val="238"/>
    </font>
    <font>
      <sz val="10"/>
      <name val="Arial"/>
      <family val="2"/>
      <charset val="238"/>
    </font>
    <font>
      <sz val="9"/>
      <name val="Tahoma"/>
      <family val="2"/>
      <charset val="238"/>
    </font>
    <font>
      <b/>
      <sz val="11"/>
      <name val="Tahoma"/>
      <family val="2"/>
      <charset val="238"/>
    </font>
    <font>
      <b/>
      <sz val="12"/>
      <name val="Tahoma"/>
      <family val="2"/>
      <charset val="238"/>
    </font>
    <font>
      <sz val="10"/>
      <name val="Arial"/>
      <family val="2"/>
    </font>
    <font>
      <strike/>
      <sz val="10"/>
      <name val="Tahoma"/>
      <family val="2"/>
      <charset val="238"/>
    </font>
    <font>
      <sz val="10"/>
      <color rgb="FF000000"/>
      <name val="Tahoma"/>
      <family val="2"/>
      <charset val="238"/>
    </font>
    <font>
      <sz val="11"/>
      <color theme="1"/>
      <name val="Tahoma"/>
      <family val="2"/>
      <charset val="238"/>
    </font>
    <font>
      <b/>
      <i/>
      <sz val="11"/>
      <color theme="1"/>
      <name val="Tahoma"/>
      <family val="2"/>
      <charset val="238"/>
    </font>
    <font>
      <b/>
      <sz val="11"/>
      <color rgb="FFFF0000"/>
      <name val="Arial CE"/>
      <charset val="238"/>
    </font>
    <font>
      <sz val="10"/>
      <color theme="1"/>
      <name val="Tahoma"/>
      <family val="2"/>
      <charset val="238"/>
    </font>
    <font>
      <b/>
      <i/>
      <sz val="10"/>
      <color theme="1"/>
      <name val="Tahoma"/>
      <family val="2"/>
      <charset val="238"/>
    </font>
    <font>
      <b/>
      <sz val="10"/>
      <color rgb="FFFF0000"/>
      <name val="Tahoma"/>
      <family val="2"/>
      <charset val="238"/>
    </font>
    <font>
      <b/>
      <sz val="11"/>
      <color rgb="FFFF0000"/>
      <name val="Tahoma"/>
      <family val="2"/>
      <charset val="238"/>
    </font>
    <font>
      <b/>
      <sz val="11"/>
      <color theme="1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sz val="9"/>
      <color rgb="FFFF000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rgb="FF80808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/>
    <xf numFmtId="0" fontId="1" fillId="0" borderId="1" applyNumberFormat="0" applyFont="0" applyFill="0" applyProtection="0">
      <alignment shrinkToFit="1"/>
    </xf>
    <xf numFmtId="0" fontId="18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39">
    <xf numFmtId="0" fontId="0" fillId="0" borderId="0" xfId="0"/>
    <xf numFmtId="0" fontId="21" fillId="0" borderId="0" xfId="0" applyFont="1" applyProtection="1">
      <protection locked="0"/>
    </xf>
    <xf numFmtId="0" fontId="0" fillId="0" borderId="0" xfId="0" applyFill="1" applyProtection="1"/>
    <xf numFmtId="0" fontId="21" fillId="0" borderId="11" xfId="0" applyFont="1" applyBorder="1" applyAlignment="1" applyProtection="1">
      <alignment vertical="top" wrapText="1"/>
    </xf>
    <xf numFmtId="0" fontId="22" fillId="0" borderId="2" xfId="0" applyFont="1" applyBorder="1" applyAlignment="1" applyProtection="1">
      <alignment horizontal="right" vertical="top" wrapText="1"/>
    </xf>
    <xf numFmtId="0" fontId="0" fillId="0" borderId="0" xfId="0" applyFont="1" applyProtection="1"/>
    <xf numFmtId="0" fontId="0" fillId="0" borderId="3" xfId="0" applyFill="1" applyBorder="1" applyAlignment="1" applyProtection="1">
      <alignment horizontal="center" shrinkToFit="1"/>
    </xf>
    <xf numFmtId="0" fontId="6" fillId="0" borderId="0" xfId="0" applyFont="1" applyFill="1" applyProtection="1"/>
    <xf numFmtId="0" fontId="0" fillId="0" borderId="0" xfId="0" applyFill="1" applyBorder="1" applyProtection="1"/>
    <xf numFmtId="4" fontId="0" fillId="0" borderId="3" xfId="0" applyNumberFormat="1" applyFill="1" applyBorder="1" applyAlignment="1" applyProtection="1">
      <alignment horizontal="center"/>
      <protection locked="0"/>
    </xf>
    <xf numFmtId="0" fontId="0" fillId="0" borderId="0" xfId="0" applyFill="1" applyProtection="1">
      <protection locked="0"/>
    </xf>
    <xf numFmtId="0" fontId="0" fillId="0" borderId="0" xfId="0" applyFill="1" applyBorder="1" applyProtection="1">
      <protection locked="0"/>
    </xf>
    <xf numFmtId="0" fontId="0" fillId="2" borderId="3" xfId="0" applyFont="1" applyFill="1" applyBorder="1" applyAlignment="1" applyProtection="1">
      <alignment horizontal="center" shrinkToFit="1"/>
      <protection locked="0"/>
    </xf>
    <xf numFmtId="4" fontId="8" fillId="0" borderId="0" xfId="0" applyNumberFormat="1" applyFont="1" applyFill="1" applyBorder="1" applyAlignment="1" applyProtection="1">
      <alignment horizontal="center"/>
    </xf>
    <xf numFmtId="0" fontId="4" fillId="0" borderId="0" xfId="0" applyFont="1" applyFill="1" applyBorder="1" applyAlignment="1" applyProtection="1">
      <alignment horizontal="left" wrapText="1"/>
    </xf>
    <xf numFmtId="0" fontId="9" fillId="0" borderId="0" xfId="0" applyFont="1" applyFill="1" applyBorder="1" applyAlignment="1" applyProtection="1">
      <alignment horizontal="left" wrapText="1"/>
    </xf>
    <xf numFmtId="0" fontId="21" fillId="0" borderId="2" xfId="0" applyFont="1" applyBorder="1" applyAlignment="1" applyProtection="1">
      <alignment vertical="top" wrapText="1"/>
    </xf>
    <xf numFmtId="4" fontId="23" fillId="0" borderId="0" xfId="0" applyNumberFormat="1" applyFont="1" applyFill="1" applyBorder="1" applyAlignment="1" applyProtection="1">
      <alignment horizontal="center" wrapText="1"/>
    </xf>
    <xf numFmtId="0" fontId="20" fillId="0" borderId="0" xfId="0" applyFont="1" applyBorder="1" applyAlignment="1" applyProtection="1">
      <alignment horizontal="left" wrapText="1"/>
      <protection locked="0"/>
    </xf>
    <xf numFmtId="0" fontId="11" fillId="0" borderId="0" xfId="0" applyFont="1" applyFill="1" applyProtection="1"/>
    <xf numFmtId="0" fontId="11" fillId="0" borderId="0" xfId="0" applyFont="1" applyProtection="1"/>
    <xf numFmtId="0" fontId="11" fillId="0" borderId="3" xfId="0" applyFont="1" applyFill="1" applyBorder="1" applyAlignment="1" applyProtection="1">
      <alignment horizontal="center" shrinkToFit="1"/>
      <protection locked="0"/>
    </xf>
    <xf numFmtId="0" fontId="11" fillId="2" borderId="3" xfId="0" applyFont="1" applyFill="1" applyBorder="1" applyAlignment="1" applyProtection="1">
      <alignment horizontal="center" shrinkToFit="1"/>
      <protection locked="0"/>
    </xf>
    <xf numFmtId="4" fontId="11" fillId="0" borderId="3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Fill="1" applyBorder="1" applyAlignment="1" applyProtection="1">
      <alignment horizontal="left" wrapText="1"/>
    </xf>
    <xf numFmtId="0" fontId="12" fillId="0" borderId="0" xfId="0" applyFont="1" applyFill="1" applyProtection="1"/>
    <xf numFmtId="0" fontId="11" fillId="0" borderId="0" xfId="0" applyFont="1" applyFill="1" applyBorder="1" applyProtection="1"/>
    <xf numFmtId="0" fontId="11" fillId="0" borderId="0" xfId="0" applyFont="1" applyFill="1" applyProtection="1">
      <protection locked="0"/>
    </xf>
    <xf numFmtId="0" fontId="11" fillId="0" borderId="0" xfId="0" applyFont="1" applyFill="1" applyBorder="1" applyProtection="1">
      <protection locked="0"/>
    </xf>
    <xf numFmtId="0" fontId="24" fillId="0" borderId="4" xfId="0" applyFont="1" applyBorder="1" applyAlignment="1" applyProtection="1">
      <alignment horizontal="left" vertical="top" wrapText="1"/>
    </xf>
    <xf numFmtId="0" fontId="24" fillId="0" borderId="2" xfId="0" applyFont="1" applyBorder="1" applyAlignment="1" applyProtection="1">
      <alignment vertical="top" wrapText="1"/>
    </xf>
    <xf numFmtId="0" fontId="25" fillId="0" borderId="3" xfId="0" applyFont="1" applyBorder="1" applyAlignment="1" applyProtection="1">
      <alignment horizontal="right" vertical="top" wrapText="1"/>
    </xf>
    <xf numFmtId="0" fontId="12" fillId="0" borderId="0" xfId="0" applyFont="1" applyFill="1" applyBorder="1" applyAlignment="1" applyProtection="1">
      <alignment horizontal="left" wrapText="1"/>
    </xf>
    <xf numFmtId="4" fontId="26" fillId="0" borderId="0" xfId="0" applyNumberFormat="1" applyFont="1" applyFill="1" applyBorder="1" applyAlignment="1" applyProtection="1">
      <alignment horizontal="center" wrapText="1"/>
    </xf>
    <xf numFmtId="4" fontId="12" fillId="0" borderId="0" xfId="0" applyNumberFormat="1" applyFont="1" applyFill="1" applyBorder="1" applyAlignment="1" applyProtection="1">
      <alignment horizontal="center"/>
    </xf>
    <xf numFmtId="0" fontId="24" fillId="0" borderId="0" xfId="0" applyFont="1" applyProtection="1">
      <protection locked="0"/>
    </xf>
    <xf numFmtId="0" fontId="11" fillId="0" borderId="0" xfId="0" applyFont="1" applyFill="1" applyAlignment="1" applyProtection="1">
      <alignment horizontal="center"/>
    </xf>
    <xf numFmtId="0" fontId="20" fillId="0" borderId="0" xfId="0" applyFont="1" applyBorder="1" applyAlignment="1" applyProtection="1">
      <alignment horizontal="center" wrapText="1"/>
      <protection locked="0"/>
    </xf>
    <xf numFmtId="0" fontId="11" fillId="0" borderId="0" xfId="0" applyFont="1" applyFill="1" applyAlignment="1" applyProtection="1">
      <alignment horizontal="center"/>
      <protection locked="0"/>
    </xf>
    <xf numFmtId="0" fontId="11" fillId="0" borderId="0" xfId="0" applyFont="1"/>
    <xf numFmtId="4" fontId="11" fillId="0" borderId="3" xfId="0" applyNumberFormat="1" applyFont="1" applyFill="1" applyBorder="1" applyAlignment="1" applyProtection="1">
      <protection locked="0"/>
    </xf>
    <xf numFmtId="0" fontId="11" fillId="2" borderId="5" xfId="0" applyFont="1" applyFill="1" applyBorder="1" applyAlignment="1" applyProtection="1">
      <alignment horizontal="center" shrinkToFit="1"/>
      <protection locked="0"/>
    </xf>
    <xf numFmtId="0" fontId="11" fillId="0" borderId="0" xfId="0" applyFont="1" applyFill="1" applyBorder="1" applyAlignment="1" applyProtection="1">
      <alignment horizontal="center" shrinkToFit="1"/>
    </xf>
    <xf numFmtId="0" fontId="24" fillId="0" borderId="11" xfId="0" applyFont="1" applyBorder="1" applyAlignment="1" applyProtection="1">
      <alignment vertical="top" wrapText="1"/>
    </xf>
    <xf numFmtId="0" fontId="25" fillId="0" borderId="2" xfId="0" applyFont="1" applyBorder="1" applyAlignment="1" applyProtection="1">
      <alignment horizontal="right" vertical="top" wrapText="1"/>
    </xf>
    <xf numFmtId="0" fontId="11" fillId="0" borderId="0" xfId="0" applyFont="1" applyAlignment="1">
      <alignment horizontal="center"/>
    </xf>
    <xf numFmtId="0" fontId="24" fillId="0" borderId="0" xfId="0" applyFont="1" applyProtection="1"/>
    <xf numFmtId="0" fontId="0" fillId="0" borderId="0" xfId="0" applyFill="1" applyAlignment="1" applyProtection="1">
      <alignment horizontal="center"/>
    </xf>
    <xf numFmtId="0" fontId="16" fillId="0" borderId="0" xfId="0" applyFont="1" applyFill="1" applyBorder="1" applyAlignment="1" applyProtection="1">
      <alignment horizontal="left" wrapText="1"/>
    </xf>
    <xf numFmtId="4" fontId="27" fillId="0" borderId="0" xfId="0" applyNumberFormat="1" applyFont="1" applyFill="1" applyBorder="1" applyAlignment="1" applyProtection="1">
      <alignment horizontal="center" wrapText="1"/>
    </xf>
    <xf numFmtId="4" fontId="17" fillId="0" borderId="0" xfId="0" applyNumberFormat="1" applyFont="1" applyFill="1" applyBorder="1" applyAlignment="1" applyProtection="1">
      <alignment horizontal="center"/>
    </xf>
    <xf numFmtId="0" fontId="11" fillId="0" borderId="0" xfId="0" applyFont="1" applyFill="1" applyAlignment="1" applyProtection="1">
      <alignment horizontal="left"/>
      <protection locked="0"/>
    </xf>
    <xf numFmtId="3" fontId="11" fillId="0" borderId="0" xfId="0" applyNumberFormat="1" applyFont="1" applyFill="1" applyProtection="1"/>
    <xf numFmtId="3" fontId="12" fillId="0" borderId="0" xfId="0" applyNumberFormat="1" applyFont="1" applyFill="1" applyBorder="1" applyAlignment="1" applyProtection="1">
      <alignment horizontal="left" wrapText="1"/>
    </xf>
    <xf numFmtId="0" fontId="11" fillId="0" borderId="3" xfId="0" applyFont="1" applyFill="1" applyBorder="1" applyAlignment="1" applyProtection="1">
      <alignment horizontal="center"/>
    </xf>
    <xf numFmtId="3" fontId="9" fillId="0" borderId="0" xfId="0" applyNumberFormat="1" applyFont="1" applyFill="1" applyBorder="1" applyAlignment="1" applyProtection="1">
      <alignment horizontal="left" wrapText="1"/>
    </xf>
    <xf numFmtId="3" fontId="0" fillId="0" borderId="0" xfId="0" applyNumberFormat="1" applyFont="1" applyBorder="1" applyAlignment="1">
      <alignment horizontal="right"/>
    </xf>
    <xf numFmtId="3" fontId="16" fillId="0" borderId="0" xfId="0" applyNumberFormat="1" applyFont="1" applyFill="1" applyBorder="1" applyAlignment="1" applyProtection="1">
      <alignment horizontal="left" wrapText="1"/>
    </xf>
    <xf numFmtId="0" fontId="24" fillId="0" borderId="0" xfId="0" applyFont="1" applyAlignment="1" applyProtection="1">
      <protection locked="0"/>
    </xf>
    <xf numFmtId="0" fontId="11" fillId="0" borderId="3" xfId="0" applyFont="1" applyFill="1" applyBorder="1" applyAlignment="1" applyProtection="1">
      <alignment shrinkToFit="1"/>
    </xf>
    <xf numFmtId="0" fontId="11" fillId="0" borderId="3" xfId="0" applyFont="1" applyBorder="1" applyAlignment="1" applyProtection="1">
      <alignment horizontal="center"/>
    </xf>
    <xf numFmtId="49" fontId="25" fillId="0" borderId="6" xfId="0" applyNumberFormat="1" applyFont="1" applyBorder="1" applyAlignment="1" applyProtection="1">
      <alignment vertical="top" wrapText="1"/>
    </xf>
    <xf numFmtId="0" fontId="20" fillId="0" borderId="8" xfId="0" applyFont="1" applyBorder="1" applyAlignment="1" applyProtection="1">
      <alignment horizontal="left" wrapText="1"/>
      <protection locked="0"/>
    </xf>
    <xf numFmtId="0" fontId="19" fillId="0" borderId="0" xfId="0" applyFont="1" applyFill="1" applyProtection="1"/>
    <xf numFmtId="0" fontId="19" fillId="0" borderId="0" xfId="0" applyFont="1"/>
    <xf numFmtId="0" fontId="24" fillId="0" borderId="11" xfId="0" applyFont="1" applyBorder="1" applyAlignment="1" applyProtection="1">
      <alignment horizontal="center" vertical="top" wrapText="1"/>
    </xf>
    <xf numFmtId="0" fontId="11" fillId="0" borderId="0" xfId="0" applyFont="1" applyAlignment="1" applyProtection="1">
      <alignment horizontal="center"/>
    </xf>
    <xf numFmtId="0" fontId="11" fillId="0" borderId="0" xfId="0" applyFont="1" applyFill="1" applyBorder="1" applyAlignment="1" applyProtection="1">
      <alignment horizontal="center"/>
    </xf>
    <xf numFmtId="0" fontId="11" fillId="0" borderId="0" xfId="0" applyFont="1" applyFill="1" applyBorder="1" applyAlignment="1" applyProtection="1">
      <alignment horizontal="center"/>
      <protection locked="0"/>
    </xf>
    <xf numFmtId="0" fontId="0" fillId="0" borderId="0" xfId="0" applyAlignment="1"/>
    <xf numFmtId="4" fontId="9" fillId="0" borderId="7" xfId="0" applyNumberFormat="1" applyFont="1" applyFill="1" applyBorder="1" applyAlignment="1" applyProtection="1">
      <alignment horizontal="center" wrapText="1"/>
    </xf>
    <xf numFmtId="4" fontId="12" fillId="0" borderId="7" xfId="0" applyNumberFormat="1" applyFont="1" applyFill="1" applyBorder="1" applyAlignment="1" applyProtection="1">
      <alignment horizontal="center" wrapText="1"/>
    </xf>
    <xf numFmtId="4" fontId="11" fillId="0" borderId="3" xfId="0" applyNumberFormat="1" applyFont="1" applyFill="1" applyBorder="1" applyAlignment="1" applyProtection="1">
      <alignment horizontal="center"/>
    </xf>
    <xf numFmtId="0" fontId="11" fillId="2" borderId="13" xfId="0" applyFont="1" applyFill="1" applyBorder="1" applyAlignment="1" applyProtection="1">
      <alignment horizontal="center" shrinkToFit="1"/>
      <protection locked="0"/>
    </xf>
    <xf numFmtId="4" fontId="11" fillId="0" borderId="12" xfId="0" applyNumberFormat="1" applyFont="1" applyFill="1" applyBorder="1" applyAlignment="1" applyProtection="1">
      <protection locked="0"/>
    </xf>
    <xf numFmtId="4" fontId="0" fillId="0" borderId="3" xfId="0" applyNumberFormat="1" applyFill="1" applyBorder="1" applyAlignment="1" applyProtection="1">
      <alignment horizontal="center"/>
    </xf>
    <xf numFmtId="0" fontId="0" fillId="0" borderId="12" xfId="0" applyFill="1" applyBorder="1" applyAlignment="1" applyProtection="1">
      <alignment horizontal="center" shrinkToFit="1"/>
    </xf>
    <xf numFmtId="4" fontId="0" fillId="0" borderId="12" xfId="0" applyNumberFormat="1" applyFill="1" applyBorder="1" applyAlignment="1" applyProtection="1">
      <alignment horizontal="center"/>
      <protection locked="0"/>
    </xf>
    <xf numFmtId="4" fontId="0" fillId="0" borderId="12" xfId="0" applyNumberFormat="1" applyFill="1" applyBorder="1" applyAlignment="1" applyProtection="1">
      <alignment horizontal="center"/>
    </xf>
    <xf numFmtId="0" fontId="11" fillId="0" borderId="0" xfId="0" applyFont="1" applyAlignment="1"/>
    <xf numFmtId="0" fontId="11" fillId="0" borderId="5" xfId="0" applyFont="1" applyFill="1" applyBorder="1" applyAlignment="1" applyProtection="1">
      <alignment horizontal="center" shrinkToFit="1"/>
      <protection locked="0"/>
    </xf>
    <xf numFmtId="0" fontId="11" fillId="0" borderId="0" xfId="0" applyFont="1" applyFill="1" applyBorder="1" applyAlignment="1" applyProtection="1">
      <alignment shrinkToFit="1"/>
    </xf>
    <xf numFmtId="4" fontId="16" fillId="0" borderId="7" xfId="0" applyNumberFormat="1" applyFont="1" applyFill="1" applyBorder="1" applyAlignment="1" applyProtection="1">
      <alignment horizontal="center" wrapText="1"/>
    </xf>
    <xf numFmtId="0" fontId="11" fillId="0" borderId="3" xfId="0" applyFont="1" applyFill="1" applyBorder="1" applyAlignment="1" applyProtection="1">
      <alignment horizontal="center" shrinkToFit="1"/>
    </xf>
    <xf numFmtId="0" fontId="11" fillId="0" borderId="0" xfId="0" applyFont="1" applyAlignment="1">
      <alignment vertical="top"/>
    </xf>
    <xf numFmtId="0" fontId="24" fillId="0" borderId="0" xfId="0" applyFont="1" applyAlignment="1" applyProtection="1">
      <alignment horizontal="center"/>
      <protection locked="0"/>
    </xf>
    <xf numFmtId="0" fontId="24" fillId="0" borderId="0" xfId="0" applyFont="1" applyAlignment="1" applyProtection="1">
      <alignment horizontal="left"/>
      <protection locked="0"/>
    </xf>
    <xf numFmtId="0" fontId="20" fillId="0" borderId="0" xfId="0" applyFont="1" applyBorder="1" applyAlignment="1" applyProtection="1">
      <alignment horizontal="left" wrapText="1"/>
    </xf>
    <xf numFmtId="0" fontId="11" fillId="0" borderId="0" xfId="0" applyFont="1" applyFill="1" applyAlignment="1" applyProtection="1">
      <alignment horizontal="left" wrapText="1"/>
    </xf>
    <xf numFmtId="0" fontId="11" fillId="0" borderId="3" xfId="0" applyFont="1" applyFill="1" applyBorder="1" applyAlignment="1" applyProtection="1">
      <alignment horizontal="center" shrinkToFit="1"/>
    </xf>
    <xf numFmtId="0" fontId="24" fillId="0" borderId="0" xfId="0" applyFont="1" applyAlignment="1" applyProtection="1">
      <alignment horizontal="left"/>
    </xf>
    <xf numFmtId="0" fontId="15" fillId="0" borderId="3" xfId="0" applyFont="1" applyFill="1" applyBorder="1" applyAlignment="1" applyProtection="1">
      <alignment horizontal="center" shrinkToFit="1"/>
    </xf>
    <xf numFmtId="0" fontId="11" fillId="0" borderId="3" xfId="0" applyFont="1" applyFill="1" applyBorder="1" applyAlignment="1" applyProtection="1">
      <alignment horizontal="center" vertical="center" shrinkToFit="1"/>
    </xf>
    <xf numFmtId="0" fontId="24" fillId="0" borderId="0" xfId="0" applyFont="1" applyAlignment="1" applyProtection="1">
      <alignment horizontal="left"/>
      <protection locked="0"/>
    </xf>
    <xf numFmtId="0" fontId="15" fillId="0" borderId="3" xfId="0" applyFont="1" applyFill="1" applyBorder="1" applyAlignment="1" applyProtection="1">
      <alignment horizontal="center" vertical="center" shrinkToFit="1"/>
    </xf>
    <xf numFmtId="0" fontId="0" fillId="0" borderId="0" xfId="0" applyFill="1" applyAlignment="1" applyProtection="1">
      <alignment horizontal="left" wrapText="1"/>
    </xf>
    <xf numFmtId="0" fontId="28" fillId="0" borderId="0" xfId="0" applyFont="1" applyAlignment="1" applyProtection="1">
      <alignment horizontal="left"/>
      <protection locked="0"/>
    </xf>
    <xf numFmtId="0" fontId="11" fillId="0" borderId="0" xfId="0" applyFont="1" applyFill="1" applyAlignment="1" applyProtection="1">
      <alignment vertical="top" wrapText="1"/>
    </xf>
    <xf numFmtId="0" fontId="11" fillId="0" borderId="0" xfId="0" applyFont="1" applyFill="1" applyAlignment="1" applyProtection="1">
      <alignment vertical="top" wrapText="1"/>
      <protection locked="0"/>
    </xf>
    <xf numFmtId="0" fontId="11" fillId="0" borderId="3" xfId="0" applyFont="1" applyBorder="1" applyAlignment="1" applyProtection="1">
      <alignment horizontal="center" shrinkToFit="1"/>
    </xf>
    <xf numFmtId="0" fontId="11" fillId="3" borderId="3" xfId="0" applyFont="1" applyFill="1" applyBorder="1" applyAlignment="1" applyProtection="1">
      <alignment horizontal="center"/>
    </xf>
    <xf numFmtId="0" fontId="11" fillId="0" borderId="6" xfId="0" applyFont="1" applyBorder="1" applyAlignment="1" applyProtection="1">
      <alignment horizontal="center"/>
    </xf>
    <xf numFmtId="164" fontId="11" fillId="0" borderId="12" xfId="0" applyNumberFormat="1" applyFont="1" applyBorder="1" applyAlignment="1" applyProtection="1">
      <alignment horizontal="center" shrinkToFit="1"/>
    </xf>
    <xf numFmtId="0" fontId="11" fillId="0" borderId="10" xfId="0" applyFont="1" applyBorder="1" applyAlignment="1" applyProtection="1">
      <alignment horizontal="center"/>
    </xf>
    <xf numFmtId="0" fontId="11" fillId="0" borderId="3" xfId="0" applyFont="1" applyBorder="1" applyProtection="1">
      <protection locked="0"/>
    </xf>
    <xf numFmtId="0" fontId="12" fillId="0" borderId="0" xfId="0" applyFont="1" applyFill="1" applyProtection="1">
      <protection locked="0"/>
    </xf>
    <xf numFmtId="0" fontId="11" fillId="0" borderId="0" xfId="0" applyFont="1" applyFill="1" applyAlignment="1" applyProtection="1">
      <alignment horizontal="left" wrapText="1"/>
      <protection locked="0"/>
    </xf>
    <xf numFmtId="0" fontId="11" fillId="0" borderId="0" xfId="0" applyFont="1" applyFill="1" applyAlignment="1" applyProtection="1">
      <alignment horizontal="center" wrapText="1"/>
      <protection locked="0"/>
    </xf>
    <xf numFmtId="0" fontId="11" fillId="0" borderId="0" xfId="0" applyFont="1" applyFill="1" applyAlignment="1" applyProtection="1">
      <alignment horizontal="center" vertical="top" wrapText="1"/>
      <protection locked="0"/>
    </xf>
    <xf numFmtId="0" fontId="11" fillId="0" borderId="3" xfId="0" applyFont="1" applyFill="1" applyBorder="1" applyAlignment="1" applyProtection="1">
      <alignment horizontal="center" shrinkToFit="1"/>
    </xf>
    <xf numFmtId="0" fontId="11" fillId="0" borderId="0" xfId="0" applyFont="1" applyFill="1" applyAlignment="1" applyProtection="1">
      <alignment horizontal="left" wrapText="1"/>
    </xf>
    <xf numFmtId="0" fontId="11" fillId="0" borderId="3" xfId="0" applyFont="1" applyFill="1" applyBorder="1" applyAlignment="1" applyProtection="1">
      <alignment horizontal="center" vertical="center" shrinkToFit="1"/>
    </xf>
    <xf numFmtId="0" fontId="29" fillId="0" borderId="0" xfId="0" applyFont="1" applyAlignment="1" applyProtection="1">
      <alignment horizontal="left"/>
      <protection locked="0"/>
    </xf>
    <xf numFmtId="0" fontId="11" fillId="0" borderId="0" xfId="0" applyFont="1" applyFill="1" applyAlignment="1" applyProtection="1">
      <alignment vertical="top" wrapText="1"/>
    </xf>
    <xf numFmtId="0" fontId="11" fillId="0" borderId="6" xfId="0" applyFont="1" applyFill="1" applyBorder="1" applyAlignment="1" applyProtection="1">
      <alignment horizontal="center"/>
    </xf>
    <xf numFmtId="0" fontId="11" fillId="0" borderId="10" xfId="0" applyFont="1" applyFill="1" applyBorder="1" applyAlignment="1" applyProtection="1">
      <alignment horizontal="center"/>
    </xf>
    <xf numFmtId="165" fontId="11" fillId="0" borderId="3" xfId="0" applyNumberFormat="1" applyFont="1" applyFill="1" applyBorder="1" applyAlignment="1" applyProtection="1">
      <alignment horizontal="center" shrinkToFit="1"/>
    </xf>
    <xf numFmtId="0" fontId="0" fillId="0" borderId="3" xfId="0" applyFont="1" applyFill="1" applyBorder="1" applyAlignment="1" applyProtection="1">
      <alignment horizontal="center"/>
    </xf>
    <xf numFmtId="0" fontId="0" fillId="0" borderId="12" xfId="0" applyFont="1" applyFill="1" applyBorder="1" applyAlignment="1" applyProtection="1">
      <alignment horizontal="center"/>
    </xf>
    <xf numFmtId="0" fontId="11" fillId="0" borderId="3" xfId="0" applyFont="1" applyBorder="1" applyAlignment="1" applyProtection="1">
      <alignment shrinkToFit="1"/>
    </xf>
    <xf numFmtId="49" fontId="11" fillId="0" borderId="3" xfId="0" applyNumberFormat="1" applyFont="1" applyBorder="1" applyAlignment="1" applyProtection="1">
      <alignment horizontal="center" shrinkToFit="1"/>
    </xf>
    <xf numFmtId="49" fontId="11" fillId="0" borderId="12" xfId="0" applyNumberFormat="1" applyFont="1" applyBorder="1" applyAlignment="1" applyProtection="1">
      <alignment horizontal="center" shrinkToFit="1"/>
    </xf>
    <xf numFmtId="0" fontId="0" fillId="0" borderId="3" xfId="0" applyFont="1" applyFill="1" applyBorder="1" applyAlignment="1" applyProtection="1">
      <alignment horizontal="center" shrinkToFit="1"/>
    </xf>
    <xf numFmtId="0" fontId="0" fillId="0" borderId="12" xfId="0" applyFont="1" applyFill="1" applyBorder="1" applyAlignment="1" applyProtection="1">
      <alignment shrinkToFit="1"/>
    </xf>
    <xf numFmtId="0" fontId="0" fillId="0" borderId="12" xfId="0" applyFont="1" applyFill="1" applyBorder="1" applyAlignment="1" applyProtection="1">
      <alignment horizontal="center" shrinkToFit="1"/>
    </xf>
    <xf numFmtId="3" fontId="11" fillId="0" borderId="3" xfId="0" applyNumberFormat="1" applyFont="1" applyBorder="1" applyAlignment="1" applyProtection="1">
      <alignment horizontal="center"/>
    </xf>
    <xf numFmtId="3" fontId="11" fillId="0" borderId="12" xfId="0" applyNumberFormat="1" applyFont="1" applyBorder="1" applyAlignment="1" applyProtection="1">
      <alignment horizontal="center"/>
    </xf>
    <xf numFmtId="49" fontId="11" fillId="0" borderId="3" xfId="0" applyNumberFormat="1" applyFont="1" applyBorder="1" applyAlignment="1" applyProtection="1">
      <alignment horizontal="center"/>
    </xf>
    <xf numFmtId="0" fontId="0" fillId="0" borderId="0" xfId="0" applyProtection="1">
      <protection locked="0"/>
    </xf>
    <xf numFmtId="0" fontId="11" fillId="0" borderId="3" xfId="0" applyFont="1" applyFill="1" applyBorder="1" applyAlignment="1" applyProtection="1">
      <alignment horizontal="center" shrinkToFit="1"/>
    </xf>
    <xf numFmtId="0" fontId="11" fillId="0" borderId="12" xfId="0" applyFont="1" applyBorder="1" applyProtection="1">
      <protection locked="0"/>
    </xf>
    <xf numFmtId="0" fontId="0" fillId="0" borderId="3" xfId="0" applyFill="1" applyBorder="1" applyAlignment="1">
      <alignment vertical="top"/>
    </xf>
    <xf numFmtId="0" fontId="0" fillId="0" borderId="3" xfId="0" applyFill="1" applyBorder="1" applyAlignment="1">
      <alignment horizontal="center" vertical="top"/>
    </xf>
    <xf numFmtId="0" fontId="11" fillId="0" borderId="3" xfId="0" applyFont="1" applyFill="1" applyBorder="1" applyAlignment="1" applyProtection="1">
      <alignment horizontal="center" shrinkToFit="1"/>
    </xf>
    <xf numFmtId="0" fontId="11" fillId="0" borderId="0" xfId="0" applyFont="1" applyFill="1" applyProtection="1"/>
    <xf numFmtId="3" fontId="11" fillId="0" borderId="3" xfId="0" applyNumberFormat="1" applyFont="1" applyBorder="1" applyAlignment="1" applyProtection="1">
      <alignment horizontal="center"/>
    </xf>
    <xf numFmtId="0" fontId="11" fillId="0" borderId="3" xfId="0" applyFont="1" applyFill="1" applyBorder="1" applyAlignment="1" applyProtection="1">
      <alignment horizontal="center" shrinkToFit="1"/>
      <protection locked="0"/>
    </xf>
    <xf numFmtId="0" fontId="11" fillId="2" borderId="3" xfId="0" applyFont="1" applyFill="1" applyBorder="1" applyAlignment="1" applyProtection="1">
      <alignment horizontal="center" shrinkToFit="1"/>
      <protection locked="0"/>
    </xf>
    <xf numFmtId="4" fontId="11" fillId="0" borderId="3" xfId="0" applyNumberFormat="1" applyFont="1" applyFill="1" applyBorder="1" applyAlignment="1" applyProtection="1">
      <alignment horizontal="center"/>
      <protection locked="0"/>
    </xf>
    <xf numFmtId="0" fontId="11" fillId="0" borderId="0" xfId="0" applyFont="1"/>
    <xf numFmtId="0" fontId="11" fillId="0" borderId="3" xfId="0" applyFont="1" applyFill="1" applyBorder="1" applyAlignment="1" applyProtection="1">
      <alignment horizontal="center"/>
    </xf>
    <xf numFmtId="0" fontId="11" fillId="0" borderId="3" xfId="0" applyFont="1" applyFill="1" applyBorder="1" applyAlignment="1" applyProtection="1">
      <alignment shrinkToFit="1"/>
    </xf>
    <xf numFmtId="0" fontId="11" fillId="0" borderId="3" xfId="0" applyFont="1" applyBorder="1" applyAlignment="1" applyProtection="1">
      <alignment horizontal="center"/>
    </xf>
    <xf numFmtId="4" fontId="11" fillId="0" borderId="3" xfId="0" applyNumberFormat="1" applyFont="1" applyFill="1" applyBorder="1" applyAlignment="1" applyProtection="1">
      <alignment horizontal="center"/>
    </xf>
    <xf numFmtId="0" fontId="11" fillId="0" borderId="12" xfId="0" applyFont="1" applyFill="1" applyBorder="1" applyAlignment="1" applyProtection="1">
      <alignment horizontal="center" shrinkToFit="1"/>
    </xf>
    <xf numFmtId="0" fontId="11" fillId="0" borderId="12" xfId="0" applyFont="1" applyFill="1" applyBorder="1" applyAlignment="1" applyProtection="1">
      <alignment horizontal="center"/>
    </xf>
    <xf numFmtId="0" fontId="11" fillId="0" borderId="12" xfId="0" applyFont="1" applyFill="1" applyBorder="1" applyAlignment="1" applyProtection="1">
      <alignment shrinkToFit="1"/>
    </xf>
    <xf numFmtId="0" fontId="11" fillId="0" borderId="12" xfId="0" applyFont="1" applyFill="1" applyBorder="1" applyAlignment="1" applyProtection="1">
      <alignment horizontal="center" shrinkToFit="1"/>
      <protection locked="0"/>
    </xf>
    <xf numFmtId="0" fontId="11" fillId="0" borderId="12" xfId="0" applyFont="1" applyBorder="1" applyAlignment="1" applyProtection="1">
      <alignment horizontal="center"/>
    </xf>
    <xf numFmtId="0" fontId="11" fillId="2" borderId="12" xfId="0" applyFont="1" applyFill="1" applyBorder="1" applyAlignment="1" applyProtection="1">
      <alignment horizontal="center" shrinkToFit="1"/>
      <protection locked="0"/>
    </xf>
    <xf numFmtId="4" fontId="11" fillId="0" borderId="12" xfId="0" applyNumberFormat="1" applyFont="1" applyFill="1" applyBorder="1" applyAlignment="1" applyProtection="1">
      <alignment horizontal="center"/>
      <protection locked="0"/>
    </xf>
    <xf numFmtId="4" fontId="11" fillId="0" borderId="12" xfId="0" applyNumberFormat="1" applyFont="1" applyFill="1" applyBorder="1" applyAlignment="1" applyProtection="1">
      <alignment horizontal="center"/>
    </xf>
    <xf numFmtId="0" fontId="11" fillId="0" borderId="3" xfId="0" applyFont="1" applyBorder="1" applyAlignment="1" applyProtection="1">
      <alignment horizontal="center" shrinkToFit="1"/>
    </xf>
    <xf numFmtId="0" fontId="11" fillId="3" borderId="3" xfId="0" applyFont="1" applyFill="1" applyBorder="1" applyAlignment="1" applyProtection="1">
      <alignment horizontal="center"/>
    </xf>
    <xf numFmtId="0" fontId="11" fillId="0" borderId="12" xfId="0" applyFont="1" applyBorder="1" applyAlignment="1" applyProtection="1">
      <alignment horizontal="center" shrinkToFit="1"/>
    </xf>
    <xf numFmtId="0" fontId="11" fillId="3" borderId="12" xfId="0" applyFont="1" applyFill="1" applyBorder="1" applyAlignment="1" applyProtection="1">
      <alignment horizontal="center"/>
    </xf>
    <xf numFmtId="0" fontId="11" fillId="0" borderId="12" xfId="0" applyFont="1" applyBorder="1" applyAlignment="1" applyProtection="1">
      <alignment shrinkToFit="1"/>
    </xf>
    <xf numFmtId="49" fontId="11" fillId="0" borderId="12" xfId="0" applyNumberFormat="1" applyFont="1" applyBorder="1" applyAlignment="1" applyProtection="1">
      <alignment horizontal="center"/>
    </xf>
    <xf numFmtId="0" fontId="11" fillId="0" borderId="3" xfId="0" applyFont="1" applyFill="1" applyBorder="1" applyAlignment="1" applyProtection="1">
      <alignment horizontal="center" shrinkToFit="1"/>
    </xf>
    <xf numFmtId="0" fontId="11" fillId="0" borderId="3" xfId="0" applyFont="1" applyFill="1" applyBorder="1" applyAlignment="1" applyProtection="1">
      <alignment horizontal="center" shrinkToFit="1"/>
    </xf>
    <xf numFmtId="0" fontId="0" fillId="2" borderId="12" xfId="0" applyFont="1" applyFill="1" applyBorder="1" applyAlignment="1" applyProtection="1">
      <alignment horizontal="center" shrinkToFit="1"/>
      <protection locked="0"/>
    </xf>
    <xf numFmtId="0" fontId="11" fillId="0" borderId="3" xfId="0" applyFont="1" applyFill="1" applyBorder="1" applyAlignment="1" applyProtection="1">
      <alignment horizontal="center" vertical="top" shrinkToFit="1"/>
      <protection locked="0"/>
    </xf>
    <xf numFmtId="0" fontId="0" fillId="0" borderId="12" xfId="0" applyFill="1" applyBorder="1" applyAlignment="1">
      <alignment vertical="top"/>
    </xf>
    <xf numFmtId="0" fontId="11" fillId="0" borderId="3" xfId="0" applyFont="1" applyFill="1" applyBorder="1" applyAlignment="1" applyProtection="1">
      <alignment horizontal="center" shrinkToFit="1"/>
    </xf>
    <xf numFmtId="0" fontId="11" fillId="0" borderId="3" xfId="0" applyFont="1" applyFill="1" applyBorder="1" applyAlignment="1" applyProtection="1">
      <alignment horizontal="center" shrinkToFit="1"/>
    </xf>
    <xf numFmtId="166" fontId="11" fillId="0" borderId="0" xfId="0" applyNumberFormat="1" applyFont="1" applyFill="1" applyProtection="1"/>
    <xf numFmtId="49" fontId="11" fillId="0" borderId="3" xfId="0" applyNumberFormat="1" applyFont="1" applyFill="1" applyBorder="1" applyAlignment="1" applyProtection="1">
      <alignment horizontal="center" shrinkToFit="1"/>
      <protection locked="0"/>
    </xf>
    <xf numFmtId="0" fontId="11" fillId="0" borderId="3" xfId="0" applyFont="1" applyFill="1" applyBorder="1" applyAlignment="1" applyProtection="1">
      <alignment horizontal="center" shrinkToFit="1"/>
    </xf>
    <xf numFmtId="0" fontId="11" fillId="0" borderId="3" xfId="0" applyFont="1" applyFill="1" applyBorder="1" applyAlignment="1" applyProtection="1">
      <alignment horizontal="center" shrinkToFit="1"/>
    </xf>
    <xf numFmtId="49" fontId="30" fillId="0" borderId="0" xfId="0" applyNumberFormat="1" applyFont="1" applyAlignment="1">
      <alignment horizontal="center"/>
    </xf>
    <xf numFmtId="49" fontId="26" fillId="0" borderId="0" xfId="0" applyNumberFormat="1" applyFont="1" applyAlignment="1">
      <alignment horizontal="center"/>
    </xf>
    <xf numFmtId="0" fontId="11" fillId="0" borderId="0" xfId="0" applyFont="1" applyProtection="1">
      <protection locked="0"/>
    </xf>
    <xf numFmtId="0" fontId="13" fillId="0" borderId="0" xfId="0" applyFont="1" applyAlignment="1" applyProtection="1">
      <alignment horizontal="justify"/>
      <protection locked="0"/>
    </xf>
    <xf numFmtId="0" fontId="29" fillId="0" borderId="0" xfId="0" applyFont="1" applyAlignment="1" applyProtection="1">
      <protection locked="0"/>
    </xf>
    <xf numFmtId="0" fontId="11" fillId="0" borderId="3" xfId="0" applyFont="1" applyFill="1" applyBorder="1" applyAlignment="1" applyProtection="1">
      <alignment horizontal="center" vertical="center" shrinkToFit="1"/>
    </xf>
    <xf numFmtId="0" fontId="11" fillId="0" borderId="3" xfId="0" applyFont="1" applyFill="1" applyBorder="1" applyAlignment="1" applyProtection="1">
      <alignment horizontal="center" vertical="center" wrapText="1" shrinkToFit="1"/>
    </xf>
    <xf numFmtId="0" fontId="11" fillId="2" borderId="3" xfId="0" applyFont="1" applyFill="1" applyBorder="1" applyAlignment="1" applyProtection="1">
      <alignment horizontal="center" vertical="center" wrapText="1" shrinkToFit="1"/>
    </xf>
    <xf numFmtId="0" fontId="11" fillId="0" borderId="3" xfId="0" applyNumberFormat="1" applyFont="1" applyFill="1" applyBorder="1" applyAlignment="1" applyProtection="1">
      <alignment horizontal="center" vertical="center" wrapText="1" shrinkToFit="1"/>
    </xf>
    <xf numFmtId="0" fontId="11" fillId="0" borderId="3" xfId="0" applyFont="1" applyBorder="1" applyAlignment="1" applyProtection="1">
      <alignment horizontal="center" vertical="center" wrapText="1" shrinkToFit="1"/>
    </xf>
    <xf numFmtId="0" fontId="11" fillId="0" borderId="3" xfId="0" applyFont="1" applyFill="1" applyBorder="1" applyAlignment="1" applyProtection="1">
      <alignment horizontal="center" shrinkToFit="1"/>
    </xf>
    <xf numFmtId="0" fontId="11" fillId="0" borderId="0" xfId="0" applyFont="1" applyFill="1" applyAlignment="1" applyProtection="1">
      <alignment horizontal="left" wrapText="1"/>
    </xf>
    <xf numFmtId="0" fontId="11" fillId="0" borderId="5" xfId="0" applyFont="1" applyFill="1" applyBorder="1" applyAlignment="1" applyProtection="1">
      <alignment horizontal="center" vertical="center" shrinkToFit="1"/>
    </xf>
    <xf numFmtId="0" fontId="11" fillId="0" borderId="7" xfId="0" applyFont="1" applyFill="1" applyBorder="1" applyAlignment="1" applyProtection="1">
      <alignment horizontal="center" vertical="center" shrinkToFit="1"/>
    </xf>
    <xf numFmtId="0" fontId="24" fillId="0" borderId="0" xfId="0" applyFont="1" applyAlignment="1" applyProtection="1">
      <alignment horizontal="center"/>
      <protection locked="0"/>
    </xf>
    <xf numFmtId="0" fontId="20" fillId="0" borderId="0" xfId="0" applyFont="1" applyBorder="1" applyAlignment="1" applyProtection="1">
      <alignment horizontal="center" vertical="top" wrapText="1"/>
      <protection locked="0"/>
    </xf>
    <xf numFmtId="0" fontId="24" fillId="0" borderId="0" xfId="0" applyFont="1" applyAlignment="1" applyProtection="1">
      <alignment horizontal="left" vertical="top"/>
      <protection locked="0"/>
    </xf>
    <xf numFmtId="0" fontId="12" fillId="0" borderId="9" xfId="0" applyFont="1" applyFill="1" applyBorder="1" applyAlignment="1" applyProtection="1">
      <alignment horizontal="right" wrapText="1"/>
    </xf>
    <xf numFmtId="0" fontId="12" fillId="0" borderId="8" xfId="0" applyFont="1" applyFill="1" applyBorder="1" applyAlignment="1" applyProtection="1">
      <alignment horizontal="right" wrapText="1"/>
    </xf>
    <xf numFmtId="0" fontId="11" fillId="2" borderId="5" xfId="0" applyFont="1" applyFill="1" applyBorder="1" applyAlignment="1" applyProtection="1">
      <alignment horizontal="center" vertical="center" wrapText="1"/>
    </xf>
    <xf numFmtId="0" fontId="11" fillId="2" borderId="7" xfId="0" applyFont="1" applyFill="1" applyBorder="1" applyAlignment="1" applyProtection="1">
      <alignment horizontal="center" vertical="center" wrapText="1"/>
    </xf>
    <xf numFmtId="2" fontId="11" fillId="0" borderId="5" xfId="0" applyNumberFormat="1" applyFont="1" applyFill="1" applyBorder="1" applyAlignment="1" applyProtection="1">
      <alignment horizontal="center" vertical="center" wrapText="1"/>
    </xf>
    <xf numFmtId="2" fontId="11" fillId="0" borderId="7" xfId="0" applyNumberFormat="1" applyFont="1" applyFill="1" applyBorder="1" applyAlignment="1" applyProtection="1">
      <alignment horizontal="center" vertical="center" wrapText="1"/>
    </xf>
    <xf numFmtId="0" fontId="11" fillId="0" borderId="0" xfId="0" applyFont="1" applyFill="1" applyAlignment="1" applyProtection="1">
      <alignment horizontal="left" vertical="top" wrapText="1"/>
    </xf>
    <xf numFmtId="0" fontId="11" fillId="0" borderId="0" xfId="0" applyFont="1" applyFill="1" applyAlignment="1" applyProtection="1">
      <alignment horizontal="left" wrapText="1"/>
      <protection locked="0"/>
    </xf>
    <xf numFmtId="0" fontId="24" fillId="0" borderId="0" xfId="0" applyFont="1" applyAlignment="1" applyProtection="1">
      <alignment horizontal="left"/>
      <protection locked="0"/>
    </xf>
    <xf numFmtId="0" fontId="11" fillId="0" borderId="4" xfId="0" applyFont="1" applyFill="1" applyBorder="1" applyAlignment="1" applyProtection="1">
      <alignment horizontal="center" vertical="center" wrapText="1" shrinkToFit="1"/>
    </xf>
    <xf numFmtId="0" fontId="11" fillId="0" borderId="2" xfId="0" applyFont="1" applyFill="1" applyBorder="1" applyAlignment="1" applyProtection="1">
      <alignment horizontal="center" vertical="center" wrapText="1" shrinkToFit="1"/>
    </xf>
    <xf numFmtId="0" fontId="11" fillId="2" borderId="6" xfId="0" applyFont="1" applyFill="1" applyBorder="1" applyAlignment="1" applyProtection="1">
      <alignment horizontal="center" vertical="center" wrapText="1"/>
    </xf>
    <xf numFmtId="0" fontId="21" fillId="0" borderId="0" xfId="0" applyFont="1" applyAlignment="1" applyProtection="1">
      <alignment horizontal="center"/>
      <protection locked="0"/>
    </xf>
    <xf numFmtId="0" fontId="29" fillId="0" borderId="0" xfId="0" applyFont="1" applyProtection="1">
      <protection locked="0"/>
    </xf>
    <xf numFmtId="0" fontId="11" fillId="0" borderId="3" xfId="0" applyFont="1" applyFill="1" applyBorder="1" applyAlignment="1" applyProtection="1">
      <alignment horizontal="center" wrapText="1" shrinkToFit="1"/>
    </xf>
    <xf numFmtId="0" fontId="11" fillId="2" borderId="3" xfId="0" applyFont="1" applyFill="1" applyBorder="1" applyAlignment="1" applyProtection="1">
      <alignment horizontal="center" vertical="center" wrapText="1"/>
    </xf>
    <xf numFmtId="0" fontId="15" fillId="0" borderId="3" xfId="0" applyFont="1" applyFill="1" applyBorder="1" applyAlignment="1" applyProtection="1">
      <alignment horizontal="center" vertical="center" shrinkToFit="1"/>
    </xf>
    <xf numFmtId="0" fontId="15" fillId="0" borderId="3" xfId="0" applyFont="1" applyFill="1" applyBorder="1" applyAlignment="1" applyProtection="1">
      <alignment horizontal="center" vertical="center" wrapText="1" shrinkToFit="1"/>
    </xf>
    <xf numFmtId="0" fontId="15" fillId="2" borderId="3" xfId="0" applyFont="1" applyFill="1" applyBorder="1" applyAlignment="1" applyProtection="1">
      <alignment horizontal="center" vertical="center" wrapText="1" shrinkToFit="1"/>
    </xf>
    <xf numFmtId="0" fontId="21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horizontal="justify"/>
      <protection locked="0"/>
    </xf>
    <xf numFmtId="0" fontId="28" fillId="0" borderId="0" xfId="0" applyFont="1" applyProtection="1">
      <protection locked="0"/>
    </xf>
    <xf numFmtId="2" fontId="15" fillId="0" borderId="5" xfId="0" applyNumberFormat="1" applyFont="1" applyFill="1" applyBorder="1" applyAlignment="1" applyProtection="1">
      <alignment horizontal="center" vertical="center" wrapText="1"/>
    </xf>
    <xf numFmtId="2" fontId="15" fillId="0" borderId="7" xfId="0" applyNumberFormat="1" applyFont="1" applyFill="1" applyBorder="1" applyAlignment="1" applyProtection="1">
      <alignment horizontal="center" vertical="center" wrapText="1"/>
    </xf>
    <xf numFmtId="0" fontId="15" fillId="2" borderId="3" xfId="0" applyFont="1" applyFill="1" applyBorder="1" applyAlignment="1" applyProtection="1">
      <alignment horizontal="center" vertical="center" wrapText="1"/>
    </xf>
    <xf numFmtId="0" fontId="16" fillId="0" borderId="9" xfId="0" applyFont="1" applyFill="1" applyBorder="1" applyAlignment="1" applyProtection="1">
      <alignment horizontal="left" wrapText="1"/>
    </xf>
    <xf numFmtId="0" fontId="16" fillId="0" borderId="8" xfId="0" applyFont="1" applyFill="1" applyBorder="1" applyAlignment="1" applyProtection="1">
      <alignment horizontal="left" wrapText="1"/>
    </xf>
    <xf numFmtId="0" fontId="15" fillId="0" borderId="3" xfId="0" applyNumberFormat="1" applyFont="1" applyFill="1" applyBorder="1" applyAlignment="1" applyProtection="1">
      <alignment horizontal="center" vertical="center" wrapText="1" shrinkToFit="1"/>
    </xf>
    <xf numFmtId="0" fontId="15" fillId="0" borderId="3" xfId="0" applyFont="1" applyBorder="1" applyAlignment="1" applyProtection="1">
      <alignment horizontal="center" vertical="center" wrapText="1" shrinkToFit="1"/>
    </xf>
    <xf numFmtId="0" fontId="20" fillId="0" borderId="0" xfId="0" applyFont="1" applyBorder="1" applyAlignment="1" applyProtection="1">
      <alignment horizontal="left" vertical="top" wrapText="1"/>
    </xf>
    <xf numFmtId="0" fontId="21" fillId="0" borderId="0" xfId="0" applyFont="1" applyAlignment="1" applyProtection="1">
      <alignment horizontal="left" vertical="top"/>
    </xf>
    <xf numFmtId="0" fontId="20" fillId="0" borderId="0" xfId="0" applyFont="1" applyBorder="1" applyAlignment="1" applyProtection="1">
      <alignment horizontal="center" vertical="top" wrapText="1"/>
    </xf>
    <xf numFmtId="0" fontId="21" fillId="0" borderId="0" xfId="0" applyFont="1" applyAlignment="1" applyProtection="1">
      <alignment horizontal="left" vertical="top"/>
      <protection locked="0"/>
    </xf>
    <xf numFmtId="0" fontId="20" fillId="0" borderId="0" xfId="0" applyFont="1" applyBorder="1" applyAlignment="1" applyProtection="1">
      <alignment horizontal="left" vertical="top" wrapText="1"/>
      <protection locked="0"/>
    </xf>
    <xf numFmtId="0" fontId="9" fillId="0" borderId="9" xfId="0" applyFont="1" applyFill="1" applyBorder="1" applyAlignment="1" applyProtection="1">
      <alignment horizontal="left" wrapText="1"/>
    </xf>
    <xf numFmtId="0" fontId="9" fillId="0" borderId="8" xfId="0" applyFont="1" applyFill="1" applyBorder="1" applyAlignment="1" applyProtection="1">
      <alignment horizontal="left" wrapText="1"/>
    </xf>
    <xf numFmtId="0" fontId="0" fillId="0" borderId="0" xfId="0" applyFill="1" applyAlignment="1" applyProtection="1">
      <alignment horizontal="left" wrapText="1"/>
    </xf>
    <xf numFmtId="0" fontId="15" fillId="0" borderId="3" xfId="0" applyFont="1" applyFill="1" applyBorder="1" applyAlignment="1" applyProtection="1">
      <alignment horizontal="center" wrapText="1" shrinkToFit="1"/>
    </xf>
    <xf numFmtId="2" fontId="7" fillId="0" borderId="5" xfId="0" applyNumberFormat="1" applyFont="1" applyFill="1" applyBorder="1" applyAlignment="1" applyProtection="1">
      <alignment horizontal="center" vertical="center" wrapText="1"/>
    </xf>
    <xf numFmtId="2" fontId="7" fillId="0" borderId="7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justify"/>
      <protection locked="0"/>
    </xf>
    <xf numFmtId="0" fontId="5" fillId="2" borderId="3" xfId="0" applyFont="1" applyFill="1" applyBorder="1" applyAlignment="1" applyProtection="1">
      <alignment horizontal="center" vertical="center" wrapText="1"/>
    </xf>
    <xf numFmtId="0" fontId="24" fillId="0" borderId="0" xfId="0" applyFont="1" applyAlignment="1" applyProtection="1">
      <alignment horizontal="left" vertical="top"/>
    </xf>
    <xf numFmtId="0" fontId="11" fillId="0" borderId="4" xfId="0" applyFont="1" applyFill="1" applyBorder="1" applyAlignment="1" applyProtection="1">
      <alignment horizontal="center" wrapText="1" shrinkToFit="1"/>
    </xf>
    <xf numFmtId="0" fontId="11" fillId="0" borderId="2" xfId="0" applyFont="1" applyFill="1" applyBorder="1" applyAlignment="1" applyProtection="1">
      <alignment horizontal="center" wrapText="1" shrinkToFit="1"/>
    </xf>
    <xf numFmtId="0" fontId="11" fillId="0" borderId="6" xfId="0" applyFont="1" applyFill="1" applyBorder="1" applyAlignment="1" applyProtection="1">
      <alignment horizontal="center" wrapText="1" shrinkToFit="1"/>
    </xf>
    <xf numFmtId="0" fontId="11" fillId="0" borderId="0" xfId="0" applyFont="1" applyFill="1" applyAlignment="1" applyProtection="1">
      <alignment wrapText="1"/>
    </xf>
    <xf numFmtId="0" fontId="28" fillId="0" borderId="0" xfId="0" applyFont="1" applyAlignment="1" applyProtection="1">
      <alignment horizontal="left"/>
      <protection locked="0"/>
    </xf>
    <xf numFmtId="0" fontId="16" fillId="0" borderId="9" xfId="0" applyFont="1" applyFill="1" applyBorder="1" applyAlignment="1" applyProtection="1">
      <alignment horizontal="right" wrapText="1"/>
    </xf>
    <xf numFmtId="0" fontId="16" fillId="0" borderId="8" xfId="0" applyFont="1" applyFill="1" applyBorder="1" applyAlignment="1" applyProtection="1">
      <alignment horizontal="right" wrapText="1"/>
    </xf>
    <xf numFmtId="0" fontId="11" fillId="0" borderId="6" xfId="0" applyFont="1" applyFill="1" applyBorder="1" applyAlignment="1" applyProtection="1">
      <alignment horizontal="center" vertical="center" wrapText="1" shrinkToFit="1"/>
    </xf>
    <xf numFmtId="0" fontId="11" fillId="0" borderId="0" xfId="0" applyFont="1" applyFill="1" applyAlignment="1" applyProtection="1">
      <alignment vertical="top" wrapText="1"/>
    </xf>
    <xf numFmtId="0" fontId="24" fillId="0" borderId="0" xfId="0" applyFont="1" applyAlignment="1" applyProtection="1">
      <alignment horizontal="center"/>
    </xf>
  </cellXfs>
  <cellStyles count="8">
    <cellStyle name="JNVV GLAVA" xfId="1" xr:uid="{00000000-0005-0000-0000-000000000000}"/>
    <cellStyle name="Navadno" xfId="0" builtinId="0"/>
    <cellStyle name="Navadno 2" xfId="2" xr:uid="{00000000-0005-0000-0000-000002000000}"/>
    <cellStyle name="Navadno 3" xfId="3" xr:uid="{00000000-0005-0000-0000-000003000000}"/>
    <cellStyle name="Navadno 3 2" xfId="7" xr:uid="{00000000-0005-0000-0000-000004000000}"/>
    <cellStyle name="Navadno 4" xfId="4" xr:uid="{00000000-0005-0000-0000-000005000000}"/>
    <cellStyle name="Navadno 5" xfId="5" xr:uid="{00000000-0005-0000-0000-000006000000}"/>
    <cellStyle name="Navadno 6" xfId="6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S2322"/>
  <sheetViews>
    <sheetView tabSelected="1" zoomScale="120" zoomScaleNormal="120" workbookViewId="0">
      <pane ySplit="10" topLeftCell="A11" activePane="bottomLeft" state="frozen"/>
      <selection activeCell="C7" sqref="C7:L7"/>
      <selection pane="bottomLeft" activeCell="U1571" sqref="U1571"/>
    </sheetView>
  </sheetViews>
  <sheetFormatPr defaultColWidth="11.5546875" defaultRowHeight="12.55" x14ac:dyDescent="0.2"/>
  <cols>
    <col min="1" max="1" width="5.5546875" style="19" customWidth="1"/>
    <col min="2" max="2" width="9.33203125" style="36" customWidth="1"/>
    <col min="3" max="3" width="41.5546875" style="19" customWidth="1"/>
    <col min="4" max="4" width="16.109375" style="19" customWidth="1"/>
    <col min="5" max="5" width="15.6640625" style="19" customWidth="1"/>
    <col min="6" max="6" width="18.5546875" style="19" customWidth="1"/>
    <col min="7" max="7" width="11" style="19" customWidth="1"/>
    <col min="8" max="8" width="5.6640625" style="19" customWidth="1"/>
    <col min="9" max="9" width="2.88671875" style="19" customWidth="1"/>
    <col min="10" max="10" width="3.44140625" style="19" customWidth="1"/>
    <col min="11" max="11" width="3.33203125" style="19" customWidth="1"/>
    <col min="12" max="13" width="2.88671875" style="19" customWidth="1"/>
    <col min="14" max="14" width="3.6640625" style="19" customWidth="1"/>
    <col min="15" max="15" width="10.109375" style="19" bestFit="1" customWidth="1"/>
    <col min="16" max="16" width="16.5546875" style="19" customWidth="1"/>
    <col min="17" max="16384" width="11.5546875" style="19"/>
  </cols>
  <sheetData>
    <row r="2" spans="1:19" ht="15.05" customHeight="1" x14ac:dyDescent="0.2">
      <c r="C2" s="29" t="s">
        <v>36</v>
      </c>
      <c r="D2" s="30"/>
      <c r="E2" s="30"/>
      <c r="F2" s="30"/>
      <c r="G2" s="31" t="s">
        <v>0</v>
      </c>
      <c r="H2" s="61" t="s">
        <v>17220</v>
      </c>
      <c r="I2" s="20"/>
      <c r="J2" s="20"/>
      <c r="L2" s="20"/>
      <c r="M2" s="20"/>
    </row>
    <row r="3" spans="1:19" x14ac:dyDescent="0.2">
      <c r="C3" s="20"/>
      <c r="D3" s="20"/>
      <c r="E3" s="20"/>
      <c r="F3" s="20"/>
      <c r="G3" s="20"/>
      <c r="H3" s="20"/>
      <c r="I3" s="20"/>
      <c r="J3" s="20"/>
      <c r="L3" s="20"/>
      <c r="M3" s="20"/>
    </row>
    <row r="4" spans="1:19" x14ac:dyDescent="0.2">
      <c r="C4" s="171" t="s">
        <v>38</v>
      </c>
      <c r="D4" s="171"/>
      <c r="E4" s="171"/>
      <c r="F4" s="171"/>
      <c r="G4" s="171"/>
      <c r="H4" s="171"/>
      <c r="I4" s="171"/>
      <c r="J4" s="171"/>
      <c r="K4" s="27"/>
      <c r="L4" s="27"/>
      <c r="M4" s="27"/>
      <c r="N4" s="27"/>
      <c r="O4" s="27"/>
      <c r="P4" s="27"/>
    </row>
    <row r="5" spans="1:19" x14ac:dyDescent="0.2">
      <c r="C5" s="58" t="s">
        <v>17219</v>
      </c>
      <c r="D5" s="58"/>
      <c r="E5" s="58"/>
      <c r="F5" s="58"/>
      <c r="G5" s="58"/>
      <c r="H5" s="58"/>
      <c r="I5" s="58"/>
      <c r="J5" s="58"/>
      <c r="K5" s="58"/>
      <c r="L5" s="86"/>
      <c r="M5" s="86"/>
      <c r="N5" s="86"/>
      <c r="O5" s="27"/>
      <c r="P5" s="27"/>
    </row>
    <row r="6" spans="1:19" ht="7.55" customHeight="1" x14ac:dyDescent="0.2">
      <c r="C6" s="172" t="s">
        <v>9</v>
      </c>
      <c r="D6" s="172"/>
      <c r="E6" s="172"/>
      <c r="F6" s="172"/>
      <c r="G6" s="172"/>
      <c r="H6" s="172"/>
      <c r="I6" s="172"/>
      <c r="J6" s="172"/>
      <c r="K6" s="27"/>
      <c r="L6" s="27"/>
      <c r="M6" s="27"/>
      <c r="N6" s="27"/>
      <c r="O6" s="27"/>
      <c r="P6" s="27"/>
    </row>
    <row r="7" spans="1:19" x14ac:dyDescent="0.2">
      <c r="C7" s="173" t="s">
        <v>39</v>
      </c>
      <c r="D7" s="173"/>
      <c r="E7" s="173"/>
      <c r="F7" s="173"/>
      <c r="G7" s="173"/>
      <c r="H7" s="173"/>
      <c r="I7" s="173"/>
      <c r="J7" s="173"/>
      <c r="K7" s="173"/>
      <c r="L7" s="173"/>
      <c r="M7" s="27"/>
      <c r="N7" s="27"/>
      <c r="O7" s="27"/>
      <c r="P7" s="27"/>
    </row>
    <row r="8" spans="1:19" ht="6.75" customHeight="1" x14ac:dyDescent="0.2"/>
    <row r="9" spans="1:19" ht="39" customHeight="1" x14ac:dyDescent="0.2">
      <c r="A9" s="174" t="s">
        <v>1</v>
      </c>
      <c r="B9" s="181" t="s">
        <v>27</v>
      </c>
      <c r="C9" s="174" t="s">
        <v>2</v>
      </c>
      <c r="D9" s="175" t="s">
        <v>3</v>
      </c>
      <c r="E9" s="176" t="s">
        <v>19</v>
      </c>
      <c r="F9" s="176" t="s">
        <v>26</v>
      </c>
      <c r="G9" s="177" t="s">
        <v>37</v>
      </c>
      <c r="H9" s="179" t="s">
        <v>4</v>
      </c>
      <c r="I9" s="175" t="s">
        <v>25</v>
      </c>
      <c r="J9" s="175"/>
      <c r="K9" s="175"/>
      <c r="L9" s="175" t="s">
        <v>13</v>
      </c>
      <c r="M9" s="175"/>
      <c r="N9" s="175"/>
      <c r="O9" s="188" t="s">
        <v>5</v>
      </c>
      <c r="P9" s="190" t="s">
        <v>18</v>
      </c>
    </row>
    <row r="10" spans="1:19" ht="21.8" customHeight="1" x14ac:dyDescent="0.2">
      <c r="A10" s="174"/>
      <c r="B10" s="182"/>
      <c r="C10" s="174"/>
      <c r="D10" s="175"/>
      <c r="E10" s="176"/>
      <c r="F10" s="176"/>
      <c r="G10" s="178"/>
      <c r="H10" s="179"/>
      <c r="I10" s="83" t="s">
        <v>6</v>
      </c>
      <c r="J10" s="83" t="s">
        <v>7</v>
      </c>
      <c r="K10" s="83" t="s">
        <v>8</v>
      </c>
      <c r="L10" s="83" t="s">
        <v>6</v>
      </c>
      <c r="M10" s="83" t="s">
        <v>7</v>
      </c>
      <c r="N10" s="83" t="s">
        <v>8</v>
      </c>
      <c r="O10" s="189"/>
      <c r="P10" s="191"/>
    </row>
    <row r="11" spans="1:19" ht="13" customHeight="1" x14ac:dyDescent="0.2">
      <c r="A11" s="83">
        <v>1</v>
      </c>
      <c r="B11" s="54" t="s">
        <v>8781</v>
      </c>
      <c r="C11" s="59" t="s">
        <v>8782</v>
      </c>
      <c r="D11" s="136" t="s">
        <v>10784</v>
      </c>
      <c r="E11" s="21"/>
      <c r="F11" s="21"/>
      <c r="G11" s="54">
        <v>29</v>
      </c>
      <c r="H11" s="60" t="s">
        <v>3429</v>
      </c>
      <c r="I11" s="100"/>
      <c r="J11" s="100" t="s">
        <v>3433</v>
      </c>
      <c r="K11" s="100"/>
      <c r="L11" s="22"/>
      <c r="M11" s="22"/>
      <c r="N11" s="22"/>
      <c r="O11" s="23"/>
      <c r="P11" s="72">
        <f>O11*G11</f>
        <v>0</v>
      </c>
      <c r="S11" s="165"/>
    </row>
    <row r="12" spans="1:19" ht="13" customHeight="1" x14ac:dyDescent="0.2">
      <c r="A12" s="83">
        <v>2</v>
      </c>
      <c r="B12" s="54" t="s">
        <v>8783</v>
      </c>
      <c r="C12" s="59" t="s">
        <v>8782</v>
      </c>
      <c r="D12" s="136" t="s">
        <v>10785</v>
      </c>
      <c r="E12" s="21"/>
      <c r="F12" s="21"/>
      <c r="G12" s="54">
        <v>1</v>
      </c>
      <c r="H12" s="60" t="s">
        <v>3429</v>
      </c>
      <c r="I12" s="100"/>
      <c r="J12" s="100" t="s">
        <v>3433</v>
      </c>
      <c r="K12" s="100"/>
      <c r="L12" s="22"/>
      <c r="M12" s="22"/>
      <c r="N12" s="22"/>
      <c r="O12" s="23"/>
      <c r="P12" s="72">
        <f t="shared" ref="P12:P75" si="0">O12*G12</f>
        <v>0</v>
      </c>
      <c r="S12" s="165"/>
    </row>
    <row r="13" spans="1:19" ht="13" customHeight="1" x14ac:dyDescent="0.2">
      <c r="A13" s="83">
        <v>3</v>
      </c>
      <c r="B13" s="54" t="s">
        <v>42</v>
      </c>
      <c r="C13" s="59" t="s">
        <v>43</v>
      </c>
      <c r="D13" s="136" t="s">
        <v>2306</v>
      </c>
      <c r="E13" s="21"/>
      <c r="F13" s="21"/>
      <c r="G13" s="54">
        <v>3</v>
      </c>
      <c r="H13" s="60" t="s">
        <v>3429</v>
      </c>
      <c r="I13" s="100"/>
      <c r="J13" s="100" t="s">
        <v>3433</v>
      </c>
      <c r="K13" s="100"/>
      <c r="L13" s="22"/>
      <c r="M13" s="22"/>
      <c r="N13" s="22"/>
      <c r="O13" s="23"/>
      <c r="P13" s="72">
        <f t="shared" si="0"/>
        <v>0</v>
      </c>
      <c r="R13" s="134"/>
      <c r="S13" s="165"/>
    </row>
    <row r="14" spans="1:19" ht="13" customHeight="1" x14ac:dyDescent="0.2">
      <c r="A14" s="164">
        <v>4</v>
      </c>
      <c r="B14" s="54" t="s">
        <v>8784</v>
      </c>
      <c r="C14" s="59" t="s">
        <v>8785</v>
      </c>
      <c r="D14" s="136" t="s">
        <v>10786</v>
      </c>
      <c r="E14" s="21"/>
      <c r="F14" s="21"/>
      <c r="G14" s="54">
        <v>1</v>
      </c>
      <c r="H14" s="60" t="s">
        <v>3429</v>
      </c>
      <c r="I14" s="100"/>
      <c r="J14" s="100" t="s">
        <v>3433</v>
      </c>
      <c r="K14" s="100"/>
      <c r="L14" s="22"/>
      <c r="M14" s="22"/>
      <c r="N14" s="22"/>
      <c r="O14" s="23"/>
      <c r="P14" s="72">
        <f t="shared" si="0"/>
        <v>0</v>
      </c>
      <c r="R14" s="134"/>
      <c r="S14" s="165"/>
    </row>
    <row r="15" spans="1:19" ht="13" customHeight="1" x14ac:dyDescent="0.2">
      <c r="A15" s="164">
        <v>5</v>
      </c>
      <c r="B15" s="54" t="s">
        <v>44</v>
      </c>
      <c r="C15" s="59" t="s">
        <v>45</v>
      </c>
      <c r="D15" s="136" t="s">
        <v>2307</v>
      </c>
      <c r="E15" s="21"/>
      <c r="F15" s="21"/>
      <c r="G15" s="54">
        <v>1</v>
      </c>
      <c r="H15" s="60" t="s">
        <v>3429</v>
      </c>
      <c r="I15" s="100"/>
      <c r="J15" s="100" t="s">
        <v>3433</v>
      </c>
      <c r="K15" s="100"/>
      <c r="L15" s="22"/>
      <c r="M15" s="22"/>
      <c r="N15" s="22"/>
      <c r="O15" s="138"/>
      <c r="P15" s="72">
        <f t="shared" si="0"/>
        <v>0</v>
      </c>
      <c r="R15" s="134"/>
      <c r="S15" s="165"/>
    </row>
    <row r="16" spans="1:19" ht="13" customHeight="1" x14ac:dyDescent="0.2">
      <c r="A16" s="164">
        <v>6</v>
      </c>
      <c r="B16" s="54" t="s">
        <v>8786</v>
      </c>
      <c r="C16" s="59" t="s">
        <v>8787</v>
      </c>
      <c r="D16" s="136" t="s">
        <v>10787</v>
      </c>
      <c r="E16" s="21"/>
      <c r="F16" s="21"/>
      <c r="G16" s="54">
        <v>2</v>
      </c>
      <c r="H16" s="60" t="s">
        <v>3429</v>
      </c>
      <c r="I16" s="100"/>
      <c r="J16" s="100" t="s">
        <v>3433</v>
      </c>
      <c r="K16" s="100"/>
      <c r="L16" s="22"/>
      <c r="M16" s="22"/>
      <c r="N16" s="22"/>
      <c r="O16" s="138"/>
      <c r="P16" s="72">
        <f t="shared" si="0"/>
        <v>0</v>
      </c>
      <c r="R16" s="134"/>
      <c r="S16" s="165"/>
    </row>
    <row r="17" spans="1:19" ht="13" customHeight="1" x14ac:dyDescent="0.2">
      <c r="A17" s="164">
        <v>7</v>
      </c>
      <c r="B17" s="54" t="s">
        <v>46</v>
      </c>
      <c r="C17" s="59" t="s">
        <v>8788</v>
      </c>
      <c r="D17" s="136" t="s">
        <v>2308</v>
      </c>
      <c r="E17" s="21"/>
      <c r="F17" s="21"/>
      <c r="G17" s="54">
        <v>1</v>
      </c>
      <c r="H17" s="60" t="s">
        <v>3429</v>
      </c>
      <c r="I17" s="100"/>
      <c r="J17" s="100" t="s">
        <v>3433</v>
      </c>
      <c r="K17" s="100"/>
      <c r="L17" s="22"/>
      <c r="M17" s="22"/>
      <c r="N17" s="22"/>
      <c r="O17" s="138"/>
      <c r="P17" s="72">
        <f t="shared" si="0"/>
        <v>0</v>
      </c>
      <c r="R17" s="134"/>
      <c r="S17" s="165"/>
    </row>
    <row r="18" spans="1:19" ht="13" customHeight="1" x14ac:dyDescent="0.2">
      <c r="A18" s="164">
        <v>8</v>
      </c>
      <c r="B18" s="54" t="s">
        <v>47</v>
      </c>
      <c r="C18" s="59" t="s">
        <v>48</v>
      </c>
      <c r="D18" s="136" t="s">
        <v>2309</v>
      </c>
      <c r="E18" s="21"/>
      <c r="F18" s="21"/>
      <c r="G18" s="54">
        <v>1</v>
      </c>
      <c r="H18" s="60" t="s">
        <v>3429</v>
      </c>
      <c r="I18" s="100"/>
      <c r="J18" s="100" t="s">
        <v>3433</v>
      </c>
      <c r="K18" s="100"/>
      <c r="L18" s="22"/>
      <c r="M18" s="22"/>
      <c r="N18" s="22"/>
      <c r="O18" s="138"/>
      <c r="P18" s="72">
        <f t="shared" si="0"/>
        <v>0</v>
      </c>
      <c r="R18" s="134"/>
      <c r="S18" s="165"/>
    </row>
    <row r="19" spans="1:19" ht="13" customHeight="1" x14ac:dyDescent="0.2">
      <c r="A19" s="164">
        <v>9</v>
      </c>
      <c r="B19" s="54" t="s">
        <v>8789</v>
      </c>
      <c r="C19" s="59" t="s">
        <v>8790</v>
      </c>
      <c r="D19" s="136" t="s">
        <v>10788</v>
      </c>
      <c r="E19" s="21"/>
      <c r="F19" s="21"/>
      <c r="G19" s="54">
        <v>2</v>
      </c>
      <c r="H19" s="60" t="s">
        <v>3429</v>
      </c>
      <c r="I19" s="100"/>
      <c r="J19" s="100" t="s">
        <v>3433</v>
      </c>
      <c r="K19" s="100"/>
      <c r="L19" s="22"/>
      <c r="M19" s="22"/>
      <c r="N19" s="22"/>
      <c r="O19" s="138"/>
      <c r="P19" s="72">
        <f t="shared" si="0"/>
        <v>0</v>
      </c>
      <c r="R19" s="134"/>
      <c r="S19" s="165"/>
    </row>
    <row r="20" spans="1:19" ht="13" customHeight="1" x14ac:dyDescent="0.2">
      <c r="A20" s="164">
        <v>10</v>
      </c>
      <c r="B20" s="54" t="s">
        <v>8791</v>
      </c>
      <c r="C20" s="59" t="s">
        <v>8792</v>
      </c>
      <c r="D20" s="136" t="s">
        <v>10789</v>
      </c>
      <c r="E20" s="21"/>
      <c r="F20" s="21"/>
      <c r="G20" s="54">
        <v>14</v>
      </c>
      <c r="H20" s="60" t="s">
        <v>3429</v>
      </c>
      <c r="I20" s="100"/>
      <c r="J20" s="100" t="s">
        <v>3433</v>
      </c>
      <c r="K20" s="100"/>
      <c r="L20" s="22"/>
      <c r="M20" s="22"/>
      <c r="N20" s="22"/>
      <c r="O20" s="138"/>
      <c r="P20" s="72">
        <f t="shared" si="0"/>
        <v>0</v>
      </c>
      <c r="R20" s="134"/>
      <c r="S20" s="165"/>
    </row>
    <row r="21" spans="1:19" ht="13" customHeight="1" x14ac:dyDescent="0.2">
      <c r="A21" s="164">
        <v>11</v>
      </c>
      <c r="B21" s="54" t="s">
        <v>8793</v>
      </c>
      <c r="C21" s="59" t="s">
        <v>8081</v>
      </c>
      <c r="D21" s="136" t="s">
        <v>10790</v>
      </c>
      <c r="E21" s="21"/>
      <c r="F21" s="21"/>
      <c r="G21" s="54">
        <v>3</v>
      </c>
      <c r="H21" s="60" t="s">
        <v>3429</v>
      </c>
      <c r="I21" s="100"/>
      <c r="J21" s="100" t="s">
        <v>3433</v>
      </c>
      <c r="K21" s="100"/>
      <c r="L21" s="22"/>
      <c r="M21" s="22"/>
      <c r="N21" s="22"/>
      <c r="O21" s="138"/>
      <c r="P21" s="72">
        <f t="shared" si="0"/>
        <v>0</v>
      </c>
      <c r="R21" s="134"/>
      <c r="S21" s="165"/>
    </row>
    <row r="22" spans="1:19" ht="13" customHeight="1" x14ac:dyDescent="0.2">
      <c r="A22" s="164">
        <v>12</v>
      </c>
      <c r="B22" s="54" t="s">
        <v>49</v>
      </c>
      <c r="C22" s="59" t="s">
        <v>50</v>
      </c>
      <c r="D22" s="136" t="s">
        <v>10791</v>
      </c>
      <c r="E22" s="21"/>
      <c r="F22" s="21"/>
      <c r="G22" s="54">
        <v>2</v>
      </c>
      <c r="H22" s="60" t="s">
        <v>3429</v>
      </c>
      <c r="I22" s="100"/>
      <c r="J22" s="100" t="s">
        <v>3433</v>
      </c>
      <c r="K22" s="100"/>
      <c r="L22" s="22"/>
      <c r="M22" s="22"/>
      <c r="N22" s="22"/>
      <c r="O22" s="138"/>
      <c r="P22" s="72">
        <f t="shared" si="0"/>
        <v>0</v>
      </c>
      <c r="R22" s="134"/>
      <c r="S22" s="165"/>
    </row>
    <row r="23" spans="1:19" ht="13" customHeight="1" x14ac:dyDescent="0.2">
      <c r="A23" s="164">
        <v>13</v>
      </c>
      <c r="B23" s="54" t="s">
        <v>51</v>
      </c>
      <c r="C23" s="59" t="s">
        <v>52</v>
      </c>
      <c r="D23" s="136" t="s">
        <v>2310</v>
      </c>
      <c r="E23" s="21"/>
      <c r="F23" s="21"/>
      <c r="G23" s="54">
        <v>4</v>
      </c>
      <c r="H23" s="60" t="s">
        <v>3429</v>
      </c>
      <c r="I23" s="100"/>
      <c r="J23" s="100" t="s">
        <v>3433</v>
      </c>
      <c r="K23" s="100"/>
      <c r="L23" s="22"/>
      <c r="M23" s="22"/>
      <c r="N23" s="22"/>
      <c r="O23" s="138"/>
      <c r="P23" s="72">
        <f t="shared" si="0"/>
        <v>0</v>
      </c>
      <c r="R23" s="134"/>
      <c r="S23" s="165"/>
    </row>
    <row r="24" spans="1:19" ht="13" customHeight="1" x14ac:dyDescent="0.2">
      <c r="A24" s="164">
        <v>14</v>
      </c>
      <c r="B24" s="54" t="s">
        <v>8794</v>
      </c>
      <c r="C24" s="59" t="s">
        <v>8795</v>
      </c>
      <c r="D24" s="136" t="s">
        <v>10792</v>
      </c>
      <c r="E24" s="21"/>
      <c r="F24" s="21"/>
      <c r="G24" s="54">
        <v>1</v>
      </c>
      <c r="H24" s="60" t="s">
        <v>3429</v>
      </c>
      <c r="I24" s="100"/>
      <c r="J24" s="100" t="s">
        <v>3433</v>
      </c>
      <c r="K24" s="100"/>
      <c r="L24" s="22"/>
      <c r="M24" s="22"/>
      <c r="N24" s="22"/>
      <c r="O24" s="138"/>
      <c r="P24" s="72">
        <f t="shared" si="0"/>
        <v>0</v>
      </c>
      <c r="R24" s="134"/>
      <c r="S24" s="165"/>
    </row>
    <row r="25" spans="1:19" ht="13" customHeight="1" x14ac:dyDescent="0.2">
      <c r="A25" s="164">
        <v>15</v>
      </c>
      <c r="B25" s="54" t="s">
        <v>53</v>
      </c>
      <c r="C25" s="59" t="s">
        <v>54</v>
      </c>
      <c r="D25" s="136" t="s">
        <v>2311</v>
      </c>
      <c r="E25" s="21"/>
      <c r="F25" s="21"/>
      <c r="G25" s="54">
        <v>3</v>
      </c>
      <c r="H25" s="60" t="s">
        <v>3429</v>
      </c>
      <c r="I25" s="100"/>
      <c r="J25" s="100" t="s">
        <v>3433</v>
      </c>
      <c r="K25" s="100"/>
      <c r="L25" s="22"/>
      <c r="M25" s="22"/>
      <c r="N25" s="22"/>
      <c r="O25" s="138"/>
      <c r="P25" s="72">
        <f t="shared" si="0"/>
        <v>0</v>
      </c>
      <c r="R25" s="134"/>
      <c r="S25" s="165"/>
    </row>
    <row r="26" spans="1:19" ht="13" customHeight="1" x14ac:dyDescent="0.2">
      <c r="A26" s="164">
        <v>16</v>
      </c>
      <c r="B26" s="54" t="s">
        <v>8796</v>
      </c>
      <c r="C26" s="59" t="s">
        <v>8797</v>
      </c>
      <c r="D26" s="136" t="s">
        <v>10793</v>
      </c>
      <c r="E26" s="21"/>
      <c r="F26" s="21"/>
      <c r="G26" s="54">
        <v>12</v>
      </c>
      <c r="H26" s="60" t="s">
        <v>3429</v>
      </c>
      <c r="I26" s="100"/>
      <c r="J26" s="100" t="s">
        <v>3433</v>
      </c>
      <c r="K26" s="100"/>
      <c r="L26" s="22"/>
      <c r="M26" s="22"/>
      <c r="N26" s="22"/>
      <c r="O26" s="138"/>
      <c r="P26" s="72">
        <f t="shared" si="0"/>
        <v>0</v>
      </c>
      <c r="R26" s="134"/>
      <c r="S26" s="165"/>
    </row>
    <row r="27" spans="1:19" ht="13" customHeight="1" x14ac:dyDescent="0.2">
      <c r="A27" s="164">
        <v>17</v>
      </c>
      <c r="B27" s="54" t="s">
        <v>55</v>
      </c>
      <c r="C27" s="59" t="s">
        <v>56</v>
      </c>
      <c r="D27" s="136" t="s">
        <v>2312</v>
      </c>
      <c r="E27" s="21"/>
      <c r="F27" s="21"/>
      <c r="G27" s="54">
        <v>37</v>
      </c>
      <c r="H27" s="60" t="s">
        <v>3429</v>
      </c>
      <c r="I27" s="100"/>
      <c r="J27" s="100" t="s">
        <v>3433</v>
      </c>
      <c r="K27" s="100"/>
      <c r="L27" s="22"/>
      <c r="M27" s="22"/>
      <c r="N27" s="22"/>
      <c r="O27" s="138"/>
      <c r="P27" s="72">
        <f t="shared" si="0"/>
        <v>0</v>
      </c>
      <c r="R27" s="134"/>
      <c r="S27" s="165"/>
    </row>
    <row r="28" spans="1:19" ht="13" customHeight="1" x14ac:dyDescent="0.2">
      <c r="A28" s="164">
        <v>18</v>
      </c>
      <c r="B28" s="54" t="s">
        <v>8798</v>
      </c>
      <c r="C28" s="59" t="s">
        <v>8799</v>
      </c>
      <c r="D28" s="136" t="s">
        <v>10794</v>
      </c>
      <c r="E28" s="21"/>
      <c r="F28" s="21"/>
      <c r="G28" s="54">
        <v>1</v>
      </c>
      <c r="H28" s="60" t="s">
        <v>3429</v>
      </c>
      <c r="I28" s="100"/>
      <c r="J28" s="100" t="s">
        <v>3433</v>
      </c>
      <c r="K28" s="100"/>
      <c r="L28" s="22"/>
      <c r="M28" s="22"/>
      <c r="N28" s="22"/>
      <c r="O28" s="138"/>
      <c r="P28" s="72">
        <f t="shared" si="0"/>
        <v>0</v>
      </c>
      <c r="R28" s="134"/>
      <c r="S28" s="165"/>
    </row>
    <row r="29" spans="1:19" ht="13" customHeight="1" x14ac:dyDescent="0.2">
      <c r="A29" s="164">
        <v>19</v>
      </c>
      <c r="B29" s="54" t="s">
        <v>8800</v>
      </c>
      <c r="C29" s="59" t="s">
        <v>8801</v>
      </c>
      <c r="D29" s="136" t="s">
        <v>10795</v>
      </c>
      <c r="E29" s="21"/>
      <c r="F29" s="21"/>
      <c r="G29" s="54">
        <v>1</v>
      </c>
      <c r="H29" s="60" t="s">
        <v>3429</v>
      </c>
      <c r="I29" s="100"/>
      <c r="J29" s="100" t="s">
        <v>3433</v>
      </c>
      <c r="K29" s="100"/>
      <c r="L29" s="22"/>
      <c r="M29" s="22"/>
      <c r="N29" s="22"/>
      <c r="O29" s="138"/>
      <c r="P29" s="72">
        <f t="shared" si="0"/>
        <v>0</v>
      </c>
      <c r="R29" s="134"/>
      <c r="S29" s="165"/>
    </row>
    <row r="30" spans="1:19" ht="13" customHeight="1" x14ac:dyDescent="0.2">
      <c r="A30" s="164">
        <v>20</v>
      </c>
      <c r="B30" s="54" t="s">
        <v>8802</v>
      </c>
      <c r="C30" s="59" t="s">
        <v>8803</v>
      </c>
      <c r="D30" s="136" t="s">
        <v>10796</v>
      </c>
      <c r="E30" s="21"/>
      <c r="F30" s="21"/>
      <c r="G30" s="54">
        <v>1</v>
      </c>
      <c r="H30" s="60" t="s">
        <v>3429</v>
      </c>
      <c r="I30" s="100"/>
      <c r="J30" s="100" t="s">
        <v>3433</v>
      </c>
      <c r="K30" s="100"/>
      <c r="L30" s="22"/>
      <c r="M30" s="22"/>
      <c r="N30" s="22"/>
      <c r="O30" s="138"/>
      <c r="P30" s="72">
        <f t="shared" si="0"/>
        <v>0</v>
      </c>
      <c r="R30" s="134"/>
      <c r="S30" s="165"/>
    </row>
    <row r="31" spans="1:19" ht="13" customHeight="1" x14ac:dyDescent="0.2">
      <c r="A31" s="164">
        <v>21</v>
      </c>
      <c r="B31" s="54" t="s">
        <v>8804</v>
      </c>
      <c r="C31" s="59" t="s">
        <v>8773</v>
      </c>
      <c r="D31" s="136" t="s">
        <v>8775</v>
      </c>
      <c r="E31" s="21"/>
      <c r="F31" s="21"/>
      <c r="G31" s="54">
        <v>3</v>
      </c>
      <c r="H31" s="60" t="s">
        <v>3429</v>
      </c>
      <c r="I31" s="100"/>
      <c r="J31" s="100" t="s">
        <v>3433</v>
      </c>
      <c r="K31" s="100"/>
      <c r="L31" s="22"/>
      <c r="M31" s="22"/>
      <c r="N31" s="22"/>
      <c r="O31" s="138"/>
      <c r="P31" s="72">
        <f t="shared" si="0"/>
        <v>0</v>
      </c>
      <c r="R31" s="134"/>
      <c r="S31" s="165"/>
    </row>
    <row r="32" spans="1:19" ht="13" customHeight="1" x14ac:dyDescent="0.2">
      <c r="A32" s="164">
        <v>22</v>
      </c>
      <c r="B32" s="54" t="s">
        <v>57</v>
      </c>
      <c r="C32" s="59" t="s">
        <v>58</v>
      </c>
      <c r="D32" s="136" t="s">
        <v>2313</v>
      </c>
      <c r="E32" s="21"/>
      <c r="F32" s="21"/>
      <c r="G32" s="54">
        <v>18</v>
      </c>
      <c r="H32" s="60" t="s">
        <v>3429</v>
      </c>
      <c r="I32" s="100"/>
      <c r="J32" s="100" t="s">
        <v>3433</v>
      </c>
      <c r="K32" s="100"/>
      <c r="L32" s="22"/>
      <c r="M32" s="22"/>
      <c r="N32" s="22"/>
      <c r="O32" s="138"/>
      <c r="P32" s="72">
        <f t="shared" si="0"/>
        <v>0</v>
      </c>
      <c r="R32" s="134"/>
      <c r="S32" s="165"/>
    </row>
    <row r="33" spans="1:19" ht="13" customHeight="1" x14ac:dyDescent="0.2">
      <c r="A33" s="164">
        <v>23</v>
      </c>
      <c r="B33" s="54" t="s">
        <v>59</v>
      </c>
      <c r="C33" s="59" t="s">
        <v>60</v>
      </c>
      <c r="D33" s="136" t="s">
        <v>2314</v>
      </c>
      <c r="E33" s="21"/>
      <c r="F33" s="21"/>
      <c r="G33" s="54">
        <v>35</v>
      </c>
      <c r="H33" s="60" t="s">
        <v>3429</v>
      </c>
      <c r="I33" s="100"/>
      <c r="J33" s="100" t="s">
        <v>3433</v>
      </c>
      <c r="K33" s="100"/>
      <c r="L33" s="22"/>
      <c r="M33" s="22"/>
      <c r="N33" s="22"/>
      <c r="O33" s="138"/>
      <c r="P33" s="72">
        <f t="shared" si="0"/>
        <v>0</v>
      </c>
      <c r="R33" s="134"/>
      <c r="S33" s="165"/>
    </row>
    <row r="34" spans="1:19" ht="13" customHeight="1" x14ac:dyDescent="0.2">
      <c r="A34" s="164">
        <v>24</v>
      </c>
      <c r="B34" s="54" t="s">
        <v>61</v>
      </c>
      <c r="C34" s="59" t="s">
        <v>62</v>
      </c>
      <c r="D34" s="136" t="s">
        <v>2315</v>
      </c>
      <c r="E34" s="21"/>
      <c r="F34" s="21"/>
      <c r="G34" s="54">
        <v>40</v>
      </c>
      <c r="H34" s="60" t="s">
        <v>3429</v>
      </c>
      <c r="I34" s="100"/>
      <c r="J34" s="100" t="s">
        <v>3433</v>
      </c>
      <c r="K34" s="100"/>
      <c r="L34" s="22"/>
      <c r="M34" s="22"/>
      <c r="N34" s="22"/>
      <c r="O34" s="138"/>
      <c r="P34" s="72">
        <f t="shared" si="0"/>
        <v>0</v>
      </c>
      <c r="R34" s="134"/>
      <c r="S34" s="165"/>
    </row>
    <row r="35" spans="1:19" ht="13" customHeight="1" x14ac:dyDescent="0.2">
      <c r="A35" s="164">
        <v>25</v>
      </c>
      <c r="B35" s="54" t="s">
        <v>64</v>
      </c>
      <c r="C35" s="59" t="s">
        <v>63</v>
      </c>
      <c r="D35" s="136" t="s">
        <v>2316</v>
      </c>
      <c r="E35" s="21"/>
      <c r="F35" s="21"/>
      <c r="G35" s="54">
        <v>14</v>
      </c>
      <c r="H35" s="60" t="s">
        <v>3429</v>
      </c>
      <c r="I35" s="100"/>
      <c r="J35" s="100" t="s">
        <v>3433</v>
      </c>
      <c r="K35" s="100"/>
      <c r="L35" s="22"/>
      <c r="M35" s="22"/>
      <c r="N35" s="22"/>
      <c r="O35" s="138"/>
      <c r="P35" s="72">
        <f t="shared" si="0"/>
        <v>0</v>
      </c>
      <c r="R35" s="134"/>
      <c r="S35" s="165"/>
    </row>
    <row r="36" spans="1:19" ht="13" customHeight="1" x14ac:dyDescent="0.2">
      <c r="A36" s="164">
        <v>26</v>
      </c>
      <c r="B36" s="54" t="s">
        <v>8805</v>
      </c>
      <c r="C36" s="59" t="s">
        <v>8806</v>
      </c>
      <c r="D36" s="136" t="s">
        <v>10797</v>
      </c>
      <c r="E36" s="21"/>
      <c r="F36" s="21"/>
      <c r="G36" s="54">
        <v>2</v>
      </c>
      <c r="H36" s="60" t="s">
        <v>3429</v>
      </c>
      <c r="I36" s="100"/>
      <c r="J36" s="100" t="s">
        <v>3433</v>
      </c>
      <c r="K36" s="100"/>
      <c r="L36" s="22"/>
      <c r="M36" s="22"/>
      <c r="N36" s="22"/>
      <c r="O36" s="138"/>
      <c r="P36" s="72">
        <f t="shared" si="0"/>
        <v>0</v>
      </c>
      <c r="R36" s="134"/>
      <c r="S36" s="165"/>
    </row>
    <row r="37" spans="1:19" ht="13" customHeight="1" x14ac:dyDescent="0.2">
      <c r="A37" s="164">
        <v>27</v>
      </c>
      <c r="B37" s="54" t="s">
        <v>8807</v>
      </c>
      <c r="C37" s="59" t="s">
        <v>8808</v>
      </c>
      <c r="D37" s="136" t="s">
        <v>10798</v>
      </c>
      <c r="E37" s="21"/>
      <c r="F37" s="21"/>
      <c r="G37" s="54">
        <v>1</v>
      </c>
      <c r="H37" s="60" t="s">
        <v>3429</v>
      </c>
      <c r="I37" s="100"/>
      <c r="J37" s="100" t="s">
        <v>3433</v>
      </c>
      <c r="K37" s="100"/>
      <c r="L37" s="22"/>
      <c r="M37" s="22"/>
      <c r="N37" s="22"/>
      <c r="O37" s="138"/>
      <c r="P37" s="72">
        <f t="shared" si="0"/>
        <v>0</v>
      </c>
      <c r="R37" s="134"/>
      <c r="S37" s="165"/>
    </row>
    <row r="38" spans="1:19" ht="13" customHeight="1" x14ac:dyDescent="0.2">
      <c r="A38" s="164">
        <v>28</v>
      </c>
      <c r="B38" s="54" t="s">
        <v>65</v>
      </c>
      <c r="C38" s="59" t="s">
        <v>66</v>
      </c>
      <c r="D38" s="136" t="s">
        <v>2317</v>
      </c>
      <c r="E38" s="21"/>
      <c r="F38" s="21"/>
      <c r="G38" s="54">
        <v>2</v>
      </c>
      <c r="H38" s="60" t="s">
        <v>3429</v>
      </c>
      <c r="I38" s="100"/>
      <c r="J38" s="100" t="s">
        <v>3433</v>
      </c>
      <c r="K38" s="100"/>
      <c r="L38" s="22"/>
      <c r="M38" s="22"/>
      <c r="N38" s="22"/>
      <c r="O38" s="138"/>
      <c r="P38" s="72">
        <f t="shared" si="0"/>
        <v>0</v>
      </c>
      <c r="R38" s="134"/>
      <c r="S38" s="165"/>
    </row>
    <row r="39" spans="1:19" ht="13" customHeight="1" x14ac:dyDescent="0.2">
      <c r="A39" s="164">
        <v>29</v>
      </c>
      <c r="B39" s="54" t="s">
        <v>67</v>
      </c>
      <c r="C39" s="59" t="s">
        <v>68</v>
      </c>
      <c r="D39" s="136" t="s">
        <v>2318</v>
      </c>
      <c r="E39" s="21"/>
      <c r="F39" s="21"/>
      <c r="G39" s="54">
        <v>6</v>
      </c>
      <c r="H39" s="60" t="s">
        <v>3429</v>
      </c>
      <c r="I39" s="100"/>
      <c r="J39" s="100" t="s">
        <v>3433</v>
      </c>
      <c r="K39" s="100"/>
      <c r="L39" s="22"/>
      <c r="M39" s="22"/>
      <c r="N39" s="22"/>
      <c r="O39" s="138"/>
      <c r="P39" s="72">
        <f t="shared" si="0"/>
        <v>0</v>
      </c>
      <c r="R39" s="134"/>
      <c r="S39" s="165"/>
    </row>
    <row r="40" spans="1:19" ht="13" customHeight="1" x14ac:dyDescent="0.2">
      <c r="A40" s="164">
        <v>30</v>
      </c>
      <c r="B40" s="54" t="s">
        <v>8809</v>
      </c>
      <c r="C40" s="59" t="s">
        <v>8810</v>
      </c>
      <c r="D40" s="136" t="s">
        <v>10799</v>
      </c>
      <c r="E40" s="21"/>
      <c r="F40" s="21"/>
      <c r="G40" s="54">
        <v>2</v>
      </c>
      <c r="H40" s="60" t="s">
        <v>3429</v>
      </c>
      <c r="I40" s="100"/>
      <c r="J40" s="100" t="s">
        <v>3433</v>
      </c>
      <c r="K40" s="100"/>
      <c r="L40" s="22"/>
      <c r="M40" s="22"/>
      <c r="N40" s="22"/>
      <c r="O40" s="138"/>
      <c r="P40" s="72">
        <f t="shared" si="0"/>
        <v>0</v>
      </c>
      <c r="R40" s="134"/>
      <c r="S40" s="165"/>
    </row>
    <row r="41" spans="1:19" ht="13" customHeight="1" x14ac:dyDescent="0.2">
      <c r="A41" s="164">
        <v>31</v>
      </c>
      <c r="B41" s="54" t="s">
        <v>8811</v>
      </c>
      <c r="C41" s="59" t="s">
        <v>8812</v>
      </c>
      <c r="D41" s="136" t="s">
        <v>10800</v>
      </c>
      <c r="E41" s="21"/>
      <c r="F41" s="21"/>
      <c r="G41" s="54">
        <v>1</v>
      </c>
      <c r="H41" s="60" t="s">
        <v>3429</v>
      </c>
      <c r="I41" s="100"/>
      <c r="J41" s="100" t="s">
        <v>3433</v>
      </c>
      <c r="K41" s="100"/>
      <c r="L41" s="22"/>
      <c r="M41" s="22"/>
      <c r="N41" s="22"/>
      <c r="O41" s="138"/>
      <c r="P41" s="72">
        <f t="shared" si="0"/>
        <v>0</v>
      </c>
      <c r="R41" s="134"/>
      <c r="S41" s="165"/>
    </row>
    <row r="42" spans="1:19" ht="13" customHeight="1" x14ac:dyDescent="0.2">
      <c r="A42" s="164">
        <v>32</v>
      </c>
      <c r="B42" s="54">
        <v>5038478</v>
      </c>
      <c r="C42" s="59" t="s">
        <v>8813</v>
      </c>
      <c r="D42" s="136" t="s">
        <v>10801</v>
      </c>
      <c r="E42" s="21"/>
      <c r="F42" s="21"/>
      <c r="G42" s="54">
        <v>2</v>
      </c>
      <c r="H42" s="60" t="s">
        <v>3429</v>
      </c>
      <c r="I42" s="100"/>
      <c r="J42" s="100" t="s">
        <v>3433</v>
      </c>
      <c r="K42" s="100"/>
      <c r="L42" s="22"/>
      <c r="M42" s="22"/>
      <c r="N42" s="22"/>
      <c r="O42" s="138"/>
      <c r="P42" s="72">
        <f t="shared" si="0"/>
        <v>0</v>
      </c>
      <c r="R42" s="134"/>
      <c r="S42" s="165"/>
    </row>
    <row r="43" spans="1:19" ht="13" customHeight="1" x14ac:dyDescent="0.2">
      <c r="A43" s="164">
        <v>33</v>
      </c>
      <c r="B43" s="54" t="s">
        <v>8814</v>
      </c>
      <c r="C43" s="59" t="s">
        <v>8815</v>
      </c>
      <c r="D43" s="136" t="s">
        <v>10802</v>
      </c>
      <c r="E43" s="21"/>
      <c r="F43" s="21"/>
      <c r="G43" s="54">
        <v>5</v>
      </c>
      <c r="H43" s="60" t="s">
        <v>3429</v>
      </c>
      <c r="I43" s="100"/>
      <c r="J43" s="100" t="s">
        <v>3433</v>
      </c>
      <c r="K43" s="100"/>
      <c r="L43" s="22"/>
      <c r="M43" s="22"/>
      <c r="N43" s="22"/>
      <c r="O43" s="138"/>
      <c r="P43" s="72">
        <f t="shared" si="0"/>
        <v>0</v>
      </c>
      <c r="R43" s="134"/>
      <c r="S43" s="165"/>
    </row>
    <row r="44" spans="1:19" ht="13" customHeight="1" x14ac:dyDescent="0.2">
      <c r="A44" s="164">
        <v>34</v>
      </c>
      <c r="B44" s="54" t="s">
        <v>69</v>
      </c>
      <c r="C44" s="59" t="s">
        <v>70</v>
      </c>
      <c r="D44" s="136" t="s">
        <v>2319</v>
      </c>
      <c r="E44" s="21"/>
      <c r="F44" s="21"/>
      <c r="G44" s="54">
        <v>9</v>
      </c>
      <c r="H44" s="60" t="s">
        <v>3429</v>
      </c>
      <c r="I44" s="100"/>
      <c r="J44" s="100" t="s">
        <v>3433</v>
      </c>
      <c r="K44" s="100"/>
      <c r="L44" s="22"/>
      <c r="M44" s="22"/>
      <c r="N44" s="22"/>
      <c r="O44" s="138"/>
      <c r="P44" s="72">
        <f t="shared" si="0"/>
        <v>0</v>
      </c>
      <c r="R44" s="134"/>
      <c r="S44" s="165"/>
    </row>
    <row r="45" spans="1:19" ht="13" customHeight="1" x14ac:dyDescent="0.2">
      <c r="A45" s="164">
        <v>35</v>
      </c>
      <c r="B45" s="54" t="s">
        <v>8816</v>
      </c>
      <c r="C45" s="59" t="s">
        <v>8817</v>
      </c>
      <c r="D45" s="136" t="s">
        <v>10803</v>
      </c>
      <c r="E45" s="21"/>
      <c r="F45" s="21"/>
      <c r="G45" s="54">
        <v>2</v>
      </c>
      <c r="H45" s="60" t="s">
        <v>3429</v>
      </c>
      <c r="I45" s="100"/>
      <c r="J45" s="100" t="s">
        <v>3433</v>
      </c>
      <c r="K45" s="100"/>
      <c r="L45" s="22"/>
      <c r="M45" s="22"/>
      <c r="N45" s="22"/>
      <c r="O45" s="138"/>
      <c r="P45" s="72">
        <f t="shared" si="0"/>
        <v>0</v>
      </c>
      <c r="R45" s="134"/>
      <c r="S45" s="165"/>
    </row>
    <row r="46" spans="1:19" ht="13" customHeight="1" x14ac:dyDescent="0.2">
      <c r="A46" s="164">
        <v>36</v>
      </c>
      <c r="B46" s="54" t="s">
        <v>8818</v>
      </c>
      <c r="C46" s="59" t="s">
        <v>8819</v>
      </c>
      <c r="D46" s="136" t="s">
        <v>10804</v>
      </c>
      <c r="E46" s="21"/>
      <c r="F46" s="21"/>
      <c r="G46" s="54">
        <v>2</v>
      </c>
      <c r="H46" s="60" t="s">
        <v>3429</v>
      </c>
      <c r="I46" s="100"/>
      <c r="J46" s="100" t="s">
        <v>3433</v>
      </c>
      <c r="K46" s="100"/>
      <c r="L46" s="22"/>
      <c r="M46" s="22"/>
      <c r="N46" s="22"/>
      <c r="O46" s="138"/>
      <c r="P46" s="72">
        <f t="shared" si="0"/>
        <v>0</v>
      </c>
      <c r="R46" s="134"/>
      <c r="S46" s="165"/>
    </row>
    <row r="47" spans="1:19" ht="13" customHeight="1" x14ac:dyDescent="0.2">
      <c r="A47" s="164">
        <v>37</v>
      </c>
      <c r="B47" s="54" t="s">
        <v>71</v>
      </c>
      <c r="C47" s="59" t="s">
        <v>72</v>
      </c>
      <c r="D47" s="136" t="s">
        <v>2320</v>
      </c>
      <c r="E47" s="21"/>
      <c r="F47" s="21"/>
      <c r="G47" s="54">
        <v>8</v>
      </c>
      <c r="H47" s="60" t="s">
        <v>3429</v>
      </c>
      <c r="I47" s="100"/>
      <c r="J47" s="100" t="s">
        <v>3433</v>
      </c>
      <c r="K47" s="100"/>
      <c r="L47" s="22"/>
      <c r="M47" s="22"/>
      <c r="N47" s="22"/>
      <c r="O47" s="138"/>
      <c r="P47" s="72">
        <f t="shared" si="0"/>
        <v>0</v>
      </c>
      <c r="R47" s="134"/>
      <c r="S47" s="165"/>
    </row>
    <row r="48" spans="1:19" ht="13" customHeight="1" x14ac:dyDescent="0.2">
      <c r="A48" s="164">
        <v>38</v>
      </c>
      <c r="B48" s="54" t="s">
        <v>73</v>
      </c>
      <c r="C48" s="59" t="s">
        <v>74</v>
      </c>
      <c r="D48" s="136" t="s">
        <v>2321</v>
      </c>
      <c r="E48" s="21"/>
      <c r="F48" s="21"/>
      <c r="G48" s="54">
        <v>18</v>
      </c>
      <c r="H48" s="60" t="s">
        <v>3429</v>
      </c>
      <c r="I48" s="100"/>
      <c r="J48" s="100" t="s">
        <v>3433</v>
      </c>
      <c r="K48" s="100"/>
      <c r="L48" s="22"/>
      <c r="M48" s="22"/>
      <c r="N48" s="22"/>
      <c r="O48" s="138"/>
      <c r="P48" s="72">
        <f t="shared" si="0"/>
        <v>0</v>
      </c>
      <c r="R48" s="134"/>
      <c r="S48" s="165"/>
    </row>
    <row r="49" spans="1:19" ht="13" customHeight="1" x14ac:dyDescent="0.2">
      <c r="A49" s="164">
        <v>39</v>
      </c>
      <c r="B49" s="54" t="s">
        <v>8820</v>
      </c>
      <c r="C49" s="59" t="s">
        <v>8821</v>
      </c>
      <c r="D49" s="136" t="s">
        <v>10805</v>
      </c>
      <c r="E49" s="21"/>
      <c r="F49" s="21"/>
      <c r="G49" s="54">
        <v>2</v>
      </c>
      <c r="H49" s="60" t="s">
        <v>3429</v>
      </c>
      <c r="I49" s="100"/>
      <c r="J49" s="100" t="s">
        <v>3433</v>
      </c>
      <c r="K49" s="100"/>
      <c r="L49" s="22"/>
      <c r="M49" s="22"/>
      <c r="N49" s="22"/>
      <c r="O49" s="138"/>
      <c r="P49" s="72">
        <f t="shared" si="0"/>
        <v>0</v>
      </c>
      <c r="R49" s="134"/>
      <c r="S49" s="165"/>
    </row>
    <row r="50" spans="1:19" ht="13" customHeight="1" x14ac:dyDescent="0.2">
      <c r="A50" s="164">
        <v>40</v>
      </c>
      <c r="B50" s="54" t="s">
        <v>75</v>
      </c>
      <c r="C50" s="59" t="s">
        <v>76</v>
      </c>
      <c r="D50" s="136" t="s">
        <v>2322</v>
      </c>
      <c r="E50" s="21"/>
      <c r="F50" s="21"/>
      <c r="G50" s="54">
        <v>18</v>
      </c>
      <c r="H50" s="60" t="s">
        <v>3429</v>
      </c>
      <c r="I50" s="100"/>
      <c r="J50" s="100" t="s">
        <v>3433</v>
      </c>
      <c r="K50" s="100"/>
      <c r="L50" s="22"/>
      <c r="M50" s="22"/>
      <c r="N50" s="22"/>
      <c r="O50" s="138"/>
      <c r="P50" s="72">
        <f t="shared" si="0"/>
        <v>0</v>
      </c>
      <c r="R50" s="134"/>
      <c r="S50" s="165"/>
    </row>
    <row r="51" spans="1:19" ht="13" customHeight="1" x14ac:dyDescent="0.2">
      <c r="A51" s="164">
        <v>41</v>
      </c>
      <c r="B51" s="54" t="s">
        <v>77</v>
      </c>
      <c r="C51" s="59" t="s">
        <v>78</v>
      </c>
      <c r="D51" s="136" t="s">
        <v>2323</v>
      </c>
      <c r="E51" s="21"/>
      <c r="F51" s="21"/>
      <c r="G51" s="54">
        <v>8</v>
      </c>
      <c r="H51" s="60" t="s">
        <v>3429</v>
      </c>
      <c r="I51" s="100"/>
      <c r="J51" s="100" t="s">
        <v>3433</v>
      </c>
      <c r="K51" s="100"/>
      <c r="L51" s="22"/>
      <c r="M51" s="22"/>
      <c r="N51" s="22"/>
      <c r="O51" s="138"/>
      <c r="P51" s="72">
        <f t="shared" si="0"/>
        <v>0</v>
      </c>
      <c r="R51" s="134"/>
      <c r="S51" s="165"/>
    </row>
    <row r="52" spans="1:19" ht="13" customHeight="1" x14ac:dyDescent="0.2">
      <c r="A52" s="164">
        <v>42</v>
      </c>
      <c r="B52" s="54" t="s">
        <v>79</v>
      </c>
      <c r="C52" s="59" t="s">
        <v>80</v>
      </c>
      <c r="D52" s="136" t="s">
        <v>2324</v>
      </c>
      <c r="E52" s="21"/>
      <c r="F52" s="21"/>
      <c r="G52" s="54">
        <v>1</v>
      </c>
      <c r="H52" s="60" t="s">
        <v>3429</v>
      </c>
      <c r="I52" s="100"/>
      <c r="J52" s="100" t="s">
        <v>3433</v>
      </c>
      <c r="K52" s="100"/>
      <c r="L52" s="22"/>
      <c r="M52" s="22"/>
      <c r="N52" s="22"/>
      <c r="O52" s="138"/>
      <c r="P52" s="72">
        <f t="shared" si="0"/>
        <v>0</v>
      </c>
      <c r="R52" s="134"/>
      <c r="S52" s="165"/>
    </row>
    <row r="53" spans="1:19" ht="13" customHeight="1" x14ac:dyDescent="0.2">
      <c r="A53" s="164">
        <v>43</v>
      </c>
      <c r="B53" s="54" t="s">
        <v>8822</v>
      </c>
      <c r="C53" s="59" t="s">
        <v>80</v>
      </c>
      <c r="D53" s="136" t="s">
        <v>10806</v>
      </c>
      <c r="E53" s="21"/>
      <c r="F53" s="21"/>
      <c r="G53" s="54">
        <v>1</v>
      </c>
      <c r="H53" s="60" t="s">
        <v>3429</v>
      </c>
      <c r="I53" s="100"/>
      <c r="J53" s="100" t="s">
        <v>3433</v>
      </c>
      <c r="K53" s="100"/>
      <c r="L53" s="22"/>
      <c r="M53" s="22"/>
      <c r="N53" s="22"/>
      <c r="O53" s="138"/>
      <c r="P53" s="72">
        <f t="shared" si="0"/>
        <v>0</v>
      </c>
      <c r="R53" s="134"/>
      <c r="S53" s="165"/>
    </row>
    <row r="54" spans="1:19" ht="13" customHeight="1" x14ac:dyDescent="0.2">
      <c r="A54" s="164">
        <v>44</v>
      </c>
      <c r="B54" s="54" t="s">
        <v>82</v>
      </c>
      <c r="C54" s="59" t="s">
        <v>83</v>
      </c>
      <c r="D54" s="136" t="s">
        <v>2325</v>
      </c>
      <c r="E54" s="21"/>
      <c r="F54" s="21"/>
      <c r="G54" s="54">
        <v>1</v>
      </c>
      <c r="H54" s="60" t="s">
        <v>3429</v>
      </c>
      <c r="I54" s="100"/>
      <c r="J54" s="100" t="s">
        <v>3433</v>
      </c>
      <c r="K54" s="100"/>
      <c r="L54" s="22"/>
      <c r="M54" s="22"/>
      <c r="N54" s="22"/>
      <c r="O54" s="138"/>
      <c r="P54" s="72">
        <f t="shared" si="0"/>
        <v>0</v>
      </c>
      <c r="R54" s="134"/>
      <c r="S54" s="165"/>
    </row>
    <row r="55" spans="1:19" ht="13" customHeight="1" x14ac:dyDescent="0.2">
      <c r="A55" s="164">
        <v>45</v>
      </c>
      <c r="B55" s="54" t="s">
        <v>8823</v>
      </c>
      <c r="C55" s="59" t="s">
        <v>8824</v>
      </c>
      <c r="D55" s="136" t="s">
        <v>10807</v>
      </c>
      <c r="E55" s="21"/>
      <c r="F55" s="21"/>
      <c r="G55" s="54">
        <v>1</v>
      </c>
      <c r="H55" s="60" t="s">
        <v>3429</v>
      </c>
      <c r="I55" s="100"/>
      <c r="J55" s="100" t="s">
        <v>3433</v>
      </c>
      <c r="K55" s="100"/>
      <c r="L55" s="22"/>
      <c r="M55" s="22"/>
      <c r="N55" s="22"/>
      <c r="O55" s="138"/>
      <c r="P55" s="72">
        <f t="shared" si="0"/>
        <v>0</v>
      </c>
      <c r="R55" s="134"/>
      <c r="S55" s="165"/>
    </row>
    <row r="56" spans="1:19" ht="13" customHeight="1" x14ac:dyDescent="0.2">
      <c r="A56" s="164">
        <v>46</v>
      </c>
      <c r="B56" s="54" t="s">
        <v>84</v>
      </c>
      <c r="C56" s="59" t="s">
        <v>85</v>
      </c>
      <c r="D56" s="136" t="s">
        <v>2326</v>
      </c>
      <c r="E56" s="21"/>
      <c r="F56" s="21"/>
      <c r="G56" s="54">
        <v>1</v>
      </c>
      <c r="H56" s="60" t="s">
        <v>3429</v>
      </c>
      <c r="I56" s="100"/>
      <c r="J56" s="100" t="s">
        <v>3433</v>
      </c>
      <c r="K56" s="100"/>
      <c r="L56" s="22"/>
      <c r="M56" s="22"/>
      <c r="N56" s="22"/>
      <c r="O56" s="138"/>
      <c r="P56" s="72">
        <f t="shared" si="0"/>
        <v>0</v>
      </c>
      <c r="R56" s="134"/>
      <c r="S56" s="165"/>
    </row>
    <row r="57" spans="1:19" ht="13" customHeight="1" x14ac:dyDescent="0.2">
      <c r="A57" s="164">
        <v>47</v>
      </c>
      <c r="B57" s="54" t="s">
        <v>86</v>
      </c>
      <c r="C57" s="59" t="s">
        <v>87</v>
      </c>
      <c r="D57" s="136" t="s">
        <v>2327</v>
      </c>
      <c r="E57" s="21"/>
      <c r="F57" s="21"/>
      <c r="G57" s="54">
        <v>1</v>
      </c>
      <c r="H57" s="60" t="s">
        <v>3429</v>
      </c>
      <c r="I57" s="100"/>
      <c r="J57" s="100" t="s">
        <v>3433</v>
      </c>
      <c r="K57" s="100"/>
      <c r="L57" s="22"/>
      <c r="M57" s="22"/>
      <c r="N57" s="22"/>
      <c r="O57" s="138"/>
      <c r="P57" s="72">
        <f t="shared" si="0"/>
        <v>0</v>
      </c>
      <c r="R57" s="134"/>
      <c r="S57" s="165"/>
    </row>
    <row r="58" spans="1:19" ht="13" customHeight="1" x14ac:dyDescent="0.2">
      <c r="A58" s="164">
        <v>48</v>
      </c>
      <c r="B58" s="54" t="s">
        <v>89</v>
      </c>
      <c r="C58" s="59" t="s">
        <v>88</v>
      </c>
      <c r="D58" s="136" t="s">
        <v>2328</v>
      </c>
      <c r="E58" s="21"/>
      <c r="F58" s="21"/>
      <c r="G58" s="54">
        <v>2</v>
      </c>
      <c r="H58" s="60" t="s">
        <v>3429</v>
      </c>
      <c r="I58" s="100"/>
      <c r="J58" s="100" t="s">
        <v>3433</v>
      </c>
      <c r="K58" s="100"/>
      <c r="L58" s="22"/>
      <c r="M58" s="22"/>
      <c r="N58" s="22"/>
      <c r="O58" s="138"/>
      <c r="P58" s="72">
        <f t="shared" si="0"/>
        <v>0</v>
      </c>
      <c r="R58" s="134"/>
      <c r="S58" s="165"/>
    </row>
    <row r="59" spans="1:19" ht="13" customHeight="1" x14ac:dyDescent="0.2">
      <c r="A59" s="164">
        <v>49</v>
      </c>
      <c r="B59" s="54" t="s">
        <v>8825</v>
      </c>
      <c r="C59" s="59" t="s">
        <v>88</v>
      </c>
      <c r="D59" s="136" t="s">
        <v>10808</v>
      </c>
      <c r="E59" s="21"/>
      <c r="F59" s="21"/>
      <c r="G59" s="54">
        <v>1</v>
      </c>
      <c r="H59" s="60" t="s">
        <v>3431</v>
      </c>
      <c r="I59" s="100"/>
      <c r="J59" s="100" t="s">
        <v>3433</v>
      </c>
      <c r="K59" s="100"/>
      <c r="L59" s="22"/>
      <c r="M59" s="22"/>
      <c r="N59" s="22"/>
      <c r="O59" s="138"/>
      <c r="P59" s="72">
        <f t="shared" si="0"/>
        <v>0</v>
      </c>
      <c r="R59" s="134"/>
      <c r="S59" s="165"/>
    </row>
    <row r="60" spans="1:19" ht="13" customHeight="1" x14ac:dyDescent="0.2">
      <c r="A60" s="164">
        <v>50</v>
      </c>
      <c r="B60" s="54" t="s">
        <v>8826</v>
      </c>
      <c r="C60" s="59" t="s">
        <v>88</v>
      </c>
      <c r="D60" s="136" t="s">
        <v>10809</v>
      </c>
      <c r="E60" s="21"/>
      <c r="F60" s="21"/>
      <c r="G60" s="54">
        <v>1</v>
      </c>
      <c r="H60" s="60" t="s">
        <v>3429</v>
      </c>
      <c r="I60" s="100"/>
      <c r="J60" s="100" t="s">
        <v>3433</v>
      </c>
      <c r="K60" s="100"/>
      <c r="L60" s="22"/>
      <c r="M60" s="22"/>
      <c r="N60" s="22"/>
      <c r="O60" s="138"/>
      <c r="P60" s="72">
        <f t="shared" si="0"/>
        <v>0</v>
      </c>
      <c r="R60" s="134"/>
      <c r="S60" s="165"/>
    </row>
    <row r="61" spans="1:19" ht="13" customHeight="1" x14ac:dyDescent="0.2">
      <c r="A61" s="164">
        <v>51</v>
      </c>
      <c r="B61" s="54" t="s">
        <v>8827</v>
      </c>
      <c r="C61" s="59" t="s">
        <v>88</v>
      </c>
      <c r="D61" s="136" t="s">
        <v>10810</v>
      </c>
      <c r="E61" s="21"/>
      <c r="F61" s="21"/>
      <c r="G61" s="54">
        <v>2</v>
      </c>
      <c r="H61" s="60" t="s">
        <v>3429</v>
      </c>
      <c r="I61" s="100"/>
      <c r="J61" s="100" t="s">
        <v>3433</v>
      </c>
      <c r="K61" s="100"/>
      <c r="L61" s="22"/>
      <c r="M61" s="22"/>
      <c r="N61" s="22"/>
      <c r="O61" s="138"/>
      <c r="P61" s="72">
        <f t="shared" si="0"/>
        <v>0</v>
      </c>
      <c r="R61" s="134"/>
      <c r="S61" s="165"/>
    </row>
    <row r="62" spans="1:19" ht="13" customHeight="1" x14ac:dyDescent="0.2">
      <c r="A62" s="164">
        <v>52</v>
      </c>
      <c r="B62" s="54" t="s">
        <v>400</v>
      </c>
      <c r="C62" s="59" t="s">
        <v>8828</v>
      </c>
      <c r="D62" s="136" t="s">
        <v>2485</v>
      </c>
      <c r="E62" s="21"/>
      <c r="F62" s="21"/>
      <c r="G62" s="54">
        <v>3</v>
      </c>
      <c r="H62" s="60" t="s">
        <v>3429</v>
      </c>
      <c r="I62" s="100"/>
      <c r="J62" s="100" t="s">
        <v>3433</v>
      </c>
      <c r="K62" s="100"/>
      <c r="L62" s="22"/>
      <c r="M62" s="22"/>
      <c r="N62" s="22"/>
      <c r="O62" s="138"/>
      <c r="P62" s="72">
        <f t="shared" si="0"/>
        <v>0</v>
      </c>
      <c r="R62" s="134"/>
      <c r="S62" s="165"/>
    </row>
    <row r="63" spans="1:19" ht="13" customHeight="1" x14ac:dyDescent="0.2">
      <c r="A63" s="164">
        <v>53</v>
      </c>
      <c r="B63" s="54" t="s">
        <v>90</v>
      </c>
      <c r="C63" s="59" t="s">
        <v>91</v>
      </c>
      <c r="D63" s="136" t="s">
        <v>2329</v>
      </c>
      <c r="E63" s="21"/>
      <c r="F63" s="21"/>
      <c r="G63" s="54">
        <v>6</v>
      </c>
      <c r="H63" s="60" t="s">
        <v>3429</v>
      </c>
      <c r="I63" s="100"/>
      <c r="J63" s="100" t="s">
        <v>3433</v>
      </c>
      <c r="K63" s="100"/>
      <c r="L63" s="22"/>
      <c r="M63" s="22"/>
      <c r="N63" s="22"/>
      <c r="O63" s="138"/>
      <c r="P63" s="72">
        <f t="shared" si="0"/>
        <v>0</v>
      </c>
      <c r="R63" s="134"/>
      <c r="S63" s="165"/>
    </row>
    <row r="64" spans="1:19" ht="13" customHeight="1" x14ac:dyDescent="0.2">
      <c r="A64" s="164">
        <v>54</v>
      </c>
      <c r="B64" s="54" t="s">
        <v>92</v>
      </c>
      <c r="C64" s="59" t="s">
        <v>91</v>
      </c>
      <c r="D64" s="136" t="s">
        <v>2330</v>
      </c>
      <c r="E64" s="21"/>
      <c r="F64" s="21"/>
      <c r="G64" s="54">
        <v>3</v>
      </c>
      <c r="H64" s="60" t="s">
        <v>3429</v>
      </c>
      <c r="I64" s="100"/>
      <c r="J64" s="100" t="s">
        <v>3433</v>
      </c>
      <c r="K64" s="100"/>
      <c r="L64" s="22"/>
      <c r="M64" s="22"/>
      <c r="N64" s="22"/>
      <c r="O64" s="138"/>
      <c r="P64" s="72">
        <f t="shared" si="0"/>
        <v>0</v>
      </c>
      <c r="R64" s="134"/>
      <c r="S64" s="165"/>
    </row>
    <row r="65" spans="1:19" ht="13" customHeight="1" x14ac:dyDescent="0.2">
      <c r="A65" s="164">
        <v>55</v>
      </c>
      <c r="B65" s="54" t="s">
        <v>8829</v>
      </c>
      <c r="C65" s="59" t="s">
        <v>8830</v>
      </c>
      <c r="D65" s="136" t="s">
        <v>10811</v>
      </c>
      <c r="E65" s="21"/>
      <c r="F65" s="21"/>
      <c r="G65" s="54">
        <v>1</v>
      </c>
      <c r="H65" s="60" t="s">
        <v>3429</v>
      </c>
      <c r="I65" s="100"/>
      <c r="J65" s="100" t="s">
        <v>3433</v>
      </c>
      <c r="K65" s="100"/>
      <c r="L65" s="22"/>
      <c r="M65" s="22"/>
      <c r="N65" s="22"/>
      <c r="O65" s="138"/>
      <c r="P65" s="72">
        <f t="shared" si="0"/>
        <v>0</v>
      </c>
      <c r="R65" s="134"/>
      <c r="S65" s="165"/>
    </row>
    <row r="66" spans="1:19" ht="13" customHeight="1" x14ac:dyDescent="0.2">
      <c r="A66" s="164">
        <v>56</v>
      </c>
      <c r="B66" s="54" t="s">
        <v>8831</v>
      </c>
      <c r="C66" s="59" t="s">
        <v>8832</v>
      </c>
      <c r="D66" s="136" t="s">
        <v>10812</v>
      </c>
      <c r="E66" s="21"/>
      <c r="F66" s="21"/>
      <c r="G66" s="54">
        <v>1</v>
      </c>
      <c r="H66" s="60" t="s">
        <v>3429</v>
      </c>
      <c r="I66" s="100"/>
      <c r="J66" s="100" t="s">
        <v>3433</v>
      </c>
      <c r="K66" s="100"/>
      <c r="L66" s="22"/>
      <c r="M66" s="22"/>
      <c r="N66" s="22"/>
      <c r="O66" s="138"/>
      <c r="P66" s="72">
        <f t="shared" si="0"/>
        <v>0</v>
      </c>
      <c r="R66" s="134"/>
      <c r="S66" s="165"/>
    </row>
    <row r="67" spans="1:19" ht="13" customHeight="1" x14ac:dyDescent="0.2">
      <c r="A67" s="164">
        <v>57</v>
      </c>
      <c r="B67" s="54" t="s">
        <v>8833</v>
      </c>
      <c r="C67" s="59" t="s">
        <v>8834</v>
      </c>
      <c r="D67" s="136" t="s">
        <v>10813</v>
      </c>
      <c r="E67" s="21"/>
      <c r="F67" s="21"/>
      <c r="G67" s="54">
        <v>1</v>
      </c>
      <c r="H67" s="60" t="s">
        <v>3429</v>
      </c>
      <c r="I67" s="100"/>
      <c r="J67" s="100" t="s">
        <v>3433</v>
      </c>
      <c r="K67" s="100"/>
      <c r="L67" s="22"/>
      <c r="M67" s="22"/>
      <c r="N67" s="22"/>
      <c r="O67" s="138"/>
      <c r="P67" s="72">
        <f t="shared" si="0"/>
        <v>0</v>
      </c>
      <c r="R67" s="134"/>
      <c r="S67" s="165"/>
    </row>
    <row r="68" spans="1:19" ht="13" customHeight="1" x14ac:dyDescent="0.2">
      <c r="A68" s="164">
        <v>58</v>
      </c>
      <c r="B68" s="54" t="s">
        <v>94</v>
      </c>
      <c r="C68" s="59" t="s">
        <v>95</v>
      </c>
      <c r="D68" s="136" t="s">
        <v>2331</v>
      </c>
      <c r="E68" s="21"/>
      <c r="F68" s="21"/>
      <c r="G68" s="54">
        <v>12</v>
      </c>
      <c r="H68" s="60" t="s">
        <v>3429</v>
      </c>
      <c r="I68" s="100"/>
      <c r="J68" s="100" t="s">
        <v>3433</v>
      </c>
      <c r="K68" s="100"/>
      <c r="L68" s="22"/>
      <c r="M68" s="22"/>
      <c r="N68" s="22"/>
      <c r="O68" s="138"/>
      <c r="P68" s="72">
        <f t="shared" si="0"/>
        <v>0</v>
      </c>
      <c r="R68" s="134"/>
      <c r="S68" s="165"/>
    </row>
    <row r="69" spans="1:19" ht="13" customHeight="1" x14ac:dyDescent="0.2">
      <c r="A69" s="164">
        <v>59</v>
      </c>
      <c r="B69" s="54" t="s">
        <v>8835</v>
      </c>
      <c r="C69" s="59" t="s">
        <v>8836</v>
      </c>
      <c r="D69" s="136" t="s">
        <v>10814</v>
      </c>
      <c r="E69" s="21"/>
      <c r="F69" s="21"/>
      <c r="G69" s="54">
        <v>7</v>
      </c>
      <c r="H69" s="60" t="s">
        <v>3429</v>
      </c>
      <c r="I69" s="100"/>
      <c r="J69" s="100" t="s">
        <v>3433</v>
      </c>
      <c r="K69" s="100"/>
      <c r="L69" s="22"/>
      <c r="M69" s="22"/>
      <c r="N69" s="22"/>
      <c r="O69" s="138"/>
      <c r="P69" s="72">
        <f t="shared" si="0"/>
        <v>0</v>
      </c>
      <c r="R69" s="134"/>
      <c r="S69" s="165"/>
    </row>
    <row r="70" spans="1:19" ht="13" customHeight="1" x14ac:dyDescent="0.2">
      <c r="A70" s="164">
        <v>60</v>
      </c>
      <c r="B70" s="54" t="s">
        <v>96</v>
      </c>
      <c r="C70" s="59" t="s">
        <v>97</v>
      </c>
      <c r="D70" s="136" t="s">
        <v>2332</v>
      </c>
      <c r="E70" s="21"/>
      <c r="F70" s="21"/>
      <c r="G70" s="54">
        <v>1</v>
      </c>
      <c r="H70" s="60" t="s">
        <v>3430</v>
      </c>
      <c r="I70" s="100"/>
      <c r="J70" s="100" t="s">
        <v>3433</v>
      </c>
      <c r="K70" s="100"/>
      <c r="L70" s="22"/>
      <c r="M70" s="22"/>
      <c r="N70" s="22"/>
      <c r="O70" s="138"/>
      <c r="P70" s="72">
        <f t="shared" si="0"/>
        <v>0</v>
      </c>
      <c r="R70" s="134"/>
      <c r="S70" s="165"/>
    </row>
    <row r="71" spans="1:19" ht="13" customHeight="1" x14ac:dyDescent="0.2">
      <c r="A71" s="164">
        <v>61</v>
      </c>
      <c r="B71" s="54" t="s">
        <v>98</v>
      </c>
      <c r="C71" s="59" t="s">
        <v>99</v>
      </c>
      <c r="D71" s="136" t="s">
        <v>2333</v>
      </c>
      <c r="E71" s="21"/>
      <c r="F71" s="21"/>
      <c r="G71" s="54">
        <v>9</v>
      </c>
      <c r="H71" s="60" t="s">
        <v>3429</v>
      </c>
      <c r="I71" s="100"/>
      <c r="J71" s="100" t="s">
        <v>3433</v>
      </c>
      <c r="K71" s="100"/>
      <c r="L71" s="22"/>
      <c r="M71" s="22"/>
      <c r="N71" s="22"/>
      <c r="O71" s="138"/>
      <c r="P71" s="72">
        <f t="shared" si="0"/>
        <v>0</v>
      </c>
      <c r="R71" s="134"/>
      <c r="S71" s="165"/>
    </row>
    <row r="72" spans="1:19" ht="13" customHeight="1" x14ac:dyDescent="0.2">
      <c r="A72" s="164">
        <v>62</v>
      </c>
      <c r="B72" s="54" t="s">
        <v>100</v>
      </c>
      <c r="C72" s="59" t="s">
        <v>101</v>
      </c>
      <c r="D72" s="136" t="s">
        <v>2334</v>
      </c>
      <c r="E72" s="21"/>
      <c r="F72" s="21"/>
      <c r="G72" s="54">
        <v>10</v>
      </c>
      <c r="H72" s="60" t="s">
        <v>3431</v>
      </c>
      <c r="I72" s="100"/>
      <c r="J72" s="100" t="s">
        <v>3433</v>
      </c>
      <c r="K72" s="100"/>
      <c r="L72" s="22"/>
      <c r="M72" s="22"/>
      <c r="N72" s="22"/>
      <c r="O72" s="138"/>
      <c r="P72" s="72">
        <f t="shared" si="0"/>
        <v>0</v>
      </c>
      <c r="R72" s="134"/>
      <c r="S72" s="165"/>
    </row>
    <row r="73" spans="1:19" ht="13" customHeight="1" x14ac:dyDescent="0.2">
      <c r="A73" s="164">
        <v>63</v>
      </c>
      <c r="B73" s="54" t="s">
        <v>8837</v>
      </c>
      <c r="C73" s="59" t="s">
        <v>8838</v>
      </c>
      <c r="D73" s="136" t="s">
        <v>10815</v>
      </c>
      <c r="E73" s="21"/>
      <c r="F73" s="21"/>
      <c r="G73" s="54">
        <v>3</v>
      </c>
      <c r="H73" s="60" t="s">
        <v>3429</v>
      </c>
      <c r="I73" s="100"/>
      <c r="J73" s="100" t="s">
        <v>3433</v>
      </c>
      <c r="K73" s="100"/>
      <c r="L73" s="22"/>
      <c r="M73" s="22"/>
      <c r="N73" s="22"/>
      <c r="O73" s="138"/>
      <c r="P73" s="72">
        <f t="shared" si="0"/>
        <v>0</v>
      </c>
      <c r="R73" s="134"/>
      <c r="S73" s="165"/>
    </row>
    <row r="74" spans="1:19" ht="13" customHeight="1" x14ac:dyDescent="0.2">
      <c r="A74" s="164">
        <v>64</v>
      </c>
      <c r="B74" s="54" t="s">
        <v>8839</v>
      </c>
      <c r="C74" s="59" t="s">
        <v>8840</v>
      </c>
      <c r="D74" s="136" t="s">
        <v>10816</v>
      </c>
      <c r="E74" s="21"/>
      <c r="F74" s="21"/>
      <c r="G74" s="54">
        <v>5</v>
      </c>
      <c r="H74" s="60" t="s">
        <v>3429</v>
      </c>
      <c r="I74" s="100"/>
      <c r="J74" s="100" t="s">
        <v>3433</v>
      </c>
      <c r="K74" s="100"/>
      <c r="L74" s="22"/>
      <c r="M74" s="22"/>
      <c r="N74" s="22"/>
      <c r="O74" s="138"/>
      <c r="P74" s="72">
        <f t="shared" si="0"/>
        <v>0</v>
      </c>
      <c r="R74" s="134"/>
      <c r="S74" s="165"/>
    </row>
    <row r="75" spans="1:19" ht="13" customHeight="1" x14ac:dyDescent="0.2">
      <c r="A75" s="164">
        <v>65</v>
      </c>
      <c r="B75" s="54" t="s">
        <v>102</v>
      </c>
      <c r="C75" s="59" t="s">
        <v>103</v>
      </c>
      <c r="D75" s="136" t="s">
        <v>2335</v>
      </c>
      <c r="E75" s="21"/>
      <c r="F75" s="21"/>
      <c r="G75" s="54">
        <v>21</v>
      </c>
      <c r="H75" s="60" t="s">
        <v>3429</v>
      </c>
      <c r="I75" s="100"/>
      <c r="J75" s="100" t="s">
        <v>3433</v>
      </c>
      <c r="K75" s="100"/>
      <c r="L75" s="22"/>
      <c r="M75" s="22"/>
      <c r="N75" s="22"/>
      <c r="O75" s="138"/>
      <c r="P75" s="72">
        <f t="shared" si="0"/>
        <v>0</v>
      </c>
      <c r="R75" s="134"/>
      <c r="S75" s="165"/>
    </row>
    <row r="76" spans="1:19" ht="13" customHeight="1" x14ac:dyDescent="0.2">
      <c r="A76" s="164">
        <v>66</v>
      </c>
      <c r="B76" s="54" t="s">
        <v>104</v>
      </c>
      <c r="C76" s="59" t="s">
        <v>105</v>
      </c>
      <c r="D76" s="136" t="s">
        <v>2336</v>
      </c>
      <c r="E76" s="21"/>
      <c r="F76" s="21"/>
      <c r="G76" s="54">
        <v>3</v>
      </c>
      <c r="H76" s="60" t="s">
        <v>3431</v>
      </c>
      <c r="I76" s="100"/>
      <c r="J76" s="100" t="s">
        <v>3433</v>
      </c>
      <c r="K76" s="100"/>
      <c r="L76" s="22"/>
      <c r="M76" s="22"/>
      <c r="N76" s="22"/>
      <c r="O76" s="138"/>
      <c r="P76" s="72">
        <f t="shared" ref="P76:P139" si="1">O76*G76</f>
        <v>0</v>
      </c>
      <c r="R76" s="134"/>
      <c r="S76" s="165"/>
    </row>
    <row r="77" spans="1:19" ht="13" customHeight="1" x14ac:dyDescent="0.2">
      <c r="A77" s="164">
        <v>67</v>
      </c>
      <c r="B77" s="54" t="s">
        <v>106</v>
      </c>
      <c r="C77" s="59" t="s">
        <v>107</v>
      </c>
      <c r="D77" s="136" t="s">
        <v>2337</v>
      </c>
      <c r="E77" s="21"/>
      <c r="F77" s="21"/>
      <c r="G77" s="54">
        <v>3</v>
      </c>
      <c r="H77" s="60" t="s">
        <v>3431</v>
      </c>
      <c r="I77" s="100"/>
      <c r="J77" s="100" t="s">
        <v>3433</v>
      </c>
      <c r="K77" s="100"/>
      <c r="L77" s="22"/>
      <c r="M77" s="22"/>
      <c r="N77" s="22"/>
      <c r="O77" s="138"/>
      <c r="P77" s="72">
        <f t="shared" si="1"/>
        <v>0</v>
      </c>
      <c r="R77" s="134"/>
      <c r="S77" s="165"/>
    </row>
    <row r="78" spans="1:19" ht="13" customHeight="1" x14ac:dyDescent="0.2">
      <c r="A78" s="164">
        <v>68</v>
      </c>
      <c r="B78" s="54" t="s">
        <v>108</v>
      </c>
      <c r="C78" s="59" t="s">
        <v>109</v>
      </c>
      <c r="D78" s="136" t="s">
        <v>2338</v>
      </c>
      <c r="E78" s="21"/>
      <c r="F78" s="21"/>
      <c r="G78" s="54">
        <v>8</v>
      </c>
      <c r="H78" s="60" t="s">
        <v>3429</v>
      </c>
      <c r="I78" s="100"/>
      <c r="J78" s="100" t="s">
        <v>3433</v>
      </c>
      <c r="K78" s="100"/>
      <c r="L78" s="22"/>
      <c r="M78" s="22"/>
      <c r="N78" s="22"/>
      <c r="O78" s="138"/>
      <c r="P78" s="72">
        <f t="shared" si="1"/>
        <v>0</v>
      </c>
      <c r="R78" s="134"/>
      <c r="S78" s="165"/>
    </row>
    <row r="79" spans="1:19" ht="13" customHeight="1" x14ac:dyDescent="0.2">
      <c r="A79" s="164">
        <v>69</v>
      </c>
      <c r="B79" s="54" t="s">
        <v>110</v>
      </c>
      <c r="C79" s="59" t="s">
        <v>111</v>
      </c>
      <c r="D79" s="136" t="s">
        <v>2339</v>
      </c>
      <c r="E79" s="21"/>
      <c r="F79" s="21"/>
      <c r="G79" s="54">
        <v>4</v>
      </c>
      <c r="H79" s="60" t="s">
        <v>3429</v>
      </c>
      <c r="I79" s="100"/>
      <c r="J79" s="100" t="s">
        <v>3433</v>
      </c>
      <c r="K79" s="100"/>
      <c r="L79" s="22"/>
      <c r="M79" s="22"/>
      <c r="N79" s="22"/>
      <c r="O79" s="138"/>
      <c r="P79" s="72">
        <f t="shared" si="1"/>
        <v>0</v>
      </c>
      <c r="R79" s="134"/>
      <c r="S79" s="165"/>
    </row>
    <row r="80" spans="1:19" ht="13" customHeight="1" x14ac:dyDescent="0.2">
      <c r="A80" s="164">
        <v>70</v>
      </c>
      <c r="B80" s="54" t="s">
        <v>8841</v>
      </c>
      <c r="C80" s="59" t="s">
        <v>8842</v>
      </c>
      <c r="D80" s="136" t="s">
        <v>10817</v>
      </c>
      <c r="E80" s="21"/>
      <c r="F80" s="21"/>
      <c r="G80" s="54">
        <v>1</v>
      </c>
      <c r="H80" s="60" t="s">
        <v>3429</v>
      </c>
      <c r="I80" s="100"/>
      <c r="J80" s="100" t="s">
        <v>3433</v>
      </c>
      <c r="K80" s="100"/>
      <c r="L80" s="22"/>
      <c r="M80" s="22"/>
      <c r="N80" s="22"/>
      <c r="O80" s="138"/>
      <c r="P80" s="72">
        <f t="shared" si="1"/>
        <v>0</v>
      </c>
      <c r="R80" s="134"/>
      <c r="S80" s="165"/>
    </row>
    <row r="81" spans="1:19" ht="13" customHeight="1" x14ac:dyDescent="0.2">
      <c r="A81" s="164">
        <v>71</v>
      </c>
      <c r="B81" s="54" t="s">
        <v>8843</v>
      </c>
      <c r="C81" s="59" t="s">
        <v>8844</v>
      </c>
      <c r="D81" s="136" t="s">
        <v>10818</v>
      </c>
      <c r="E81" s="21"/>
      <c r="F81" s="21"/>
      <c r="G81" s="54">
        <v>5</v>
      </c>
      <c r="H81" s="60" t="s">
        <v>3429</v>
      </c>
      <c r="I81" s="100"/>
      <c r="J81" s="100" t="s">
        <v>3433</v>
      </c>
      <c r="K81" s="100"/>
      <c r="L81" s="22"/>
      <c r="M81" s="22"/>
      <c r="N81" s="22"/>
      <c r="O81" s="138"/>
      <c r="P81" s="72">
        <f t="shared" si="1"/>
        <v>0</v>
      </c>
      <c r="R81" s="134"/>
      <c r="S81" s="165"/>
    </row>
    <row r="82" spans="1:19" ht="13" customHeight="1" x14ac:dyDescent="0.2">
      <c r="A82" s="164">
        <v>72</v>
      </c>
      <c r="B82" s="54" t="s">
        <v>112</v>
      </c>
      <c r="C82" s="59" t="s">
        <v>113</v>
      </c>
      <c r="D82" s="136" t="s">
        <v>2340</v>
      </c>
      <c r="E82" s="21"/>
      <c r="F82" s="21"/>
      <c r="G82" s="54">
        <v>3</v>
      </c>
      <c r="H82" s="60" t="s">
        <v>3429</v>
      </c>
      <c r="I82" s="100"/>
      <c r="J82" s="100" t="s">
        <v>3433</v>
      </c>
      <c r="K82" s="100"/>
      <c r="L82" s="22"/>
      <c r="M82" s="22"/>
      <c r="N82" s="22"/>
      <c r="O82" s="138"/>
      <c r="P82" s="72">
        <f t="shared" si="1"/>
        <v>0</v>
      </c>
      <c r="R82" s="134"/>
      <c r="S82" s="165"/>
    </row>
    <row r="83" spans="1:19" ht="13" customHeight="1" x14ac:dyDescent="0.2">
      <c r="A83" s="164">
        <v>73</v>
      </c>
      <c r="B83" s="54" t="s">
        <v>8845</v>
      </c>
      <c r="C83" s="59" t="s">
        <v>8846</v>
      </c>
      <c r="D83" s="136" t="s">
        <v>10819</v>
      </c>
      <c r="E83" s="21"/>
      <c r="F83" s="21"/>
      <c r="G83" s="54">
        <v>1</v>
      </c>
      <c r="H83" s="60" t="s">
        <v>3429</v>
      </c>
      <c r="I83" s="100"/>
      <c r="J83" s="100" t="s">
        <v>3433</v>
      </c>
      <c r="K83" s="100"/>
      <c r="L83" s="22"/>
      <c r="M83" s="22"/>
      <c r="N83" s="22"/>
      <c r="O83" s="138"/>
      <c r="P83" s="72">
        <f t="shared" si="1"/>
        <v>0</v>
      </c>
      <c r="R83" s="134"/>
      <c r="S83" s="165"/>
    </row>
    <row r="84" spans="1:19" ht="13" customHeight="1" x14ac:dyDescent="0.2">
      <c r="A84" s="164">
        <v>74</v>
      </c>
      <c r="B84" s="54" t="s">
        <v>8847</v>
      </c>
      <c r="C84" s="59" t="s">
        <v>8848</v>
      </c>
      <c r="D84" s="136" t="s">
        <v>10820</v>
      </c>
      <c r="E84" s="21"/>
      <c r="F84" s="21"/>
      <c r="G84" s="54">
        <v>1</v>
      </c>
      <c r="H84" s="60" t="s">
        <v>3429</v>
      </c>
      <c r="I84" s="100"/>
      <c r="J84" s="100" t="s">
        <v>3433</v>
      </c>
      <c r="K84" s="100"/>
      <c r="L84" s="22"/>
      <c r="M84" s="22"/>
      <c r="N84" s="22"/>
      <c r="O84" s="138"/>
      <c r="P84" s="72">
        <f t="shared" si="1"/>
        <v>0</v>
      </c>
      <c r="R84" s="134"/>
      <c r="S84" s="165"/>
    </row>
    <row r="85" spans="1:19" ht="13" customHeight="1" x14ac:dyDescent="0.2">
      <c r="A85" s="164">
        <v>75</v>
      </c>
      <c r="B85" s="54" t="s">
        <v>114</v>
      </c>
      <c r="C85" s="59" t="s">
        <v>115</v>
      </c>
      <c r="D85" s="136" t="s">
        <v>2341</v>
      </c>
      <c r="E85" s="21"/>
      <c r="F85" s="21"/>
      <c r="G85" s="54">
        <v>3</v>
      </c>
      <c r="H85" s="60" t="s">
        <v>3429</v>
      </c>
      <c r="I85" s="100"/>
      <c r="J85" s="100" t="s">
        <v>3433</v>
      </c>
      <c r="K85" s="100"/>
      <c r="L85" s="22"/>
      <c r="M85" s="22"/>
      <c r="N85" s="22"/>
      <c r="O85" s="138"/>
      <c r="P85" s="72">
        <f t="shared" si="1"/>
        <v>0</v>
      </c>
      <c r="R85" s="134"/>
      <c r="S85" s="165"/>
    </row>
    <row r="86" spans="1:19" ht="13" customHeight="1" x14ac:dyDescent="0.2">
      <c r="A86" s="164">
        <v>76</v>
      </c>
      <c r="B86" s="54" t="s">
        <v>8849</v>
      </c>
      <c r="C86" s="59" t="s">
        <v>8850</v>
      </c>
      <c r="D86" s="136" t="s">
        <v>10821</v>
      </c>
      <c r="E86" s="21"/>
      <c r="F86" s="21"/>
      <c r="G86" s="54">
        <v>3</v>
      </c>
      <c r="H86" s="60" t="s">
        <v>3429</v>
      </c>
      <c r="I86" s="100"/>
      <c r="J86" s="100" t="s">
        <v>3433</v>
      </c>
      <c r="K86" s="100"/>
      <c r="L86" s="22"/>
      <c r="M86" s="22"/>
      <c r="N86" s="22"/>
      <c r="O86" s="138"/>
      <c r="P86" s="72">
        <f t="shared" si="1"/>
        <v>0</v>
      </c>
      <c r="R86" s="134"/>
      <c r="S86" s="165"/>
    </row>
    <row r="87" spans="1:19" ht="13" customHeight="1" x14ac:dyDescent="0.2">
      <c r="A87" s="164">
        <v>77</v>
      </c>
      <c r="B87" s="54" t="s">
        <v>8851</v>
      </c>
      <c r="C87" s="59" t="s">
        <v>8850</v>
      </c>
      <c r="D87" s="136" t="s">
        <v>10822</v>
      </c>
      <c r="E87" s="21"/>
      <c r="F87" s="21"/>
      <c r="G87" s="54">
        <v>3</v>
      </c>
      <c r="H87" s="60" t="s">
        <v>3429</v>
      </c>
      <c r="I87" s="100"/>
      <c r="J87" s="100" t="s">
        <v>3433</v>
      </c>
      <c r="K87" s="100"/>
      <c r="L87" s="22"/>
      <c r="M87" s="22"/>
      <c r="N87" s="22"/>
      <c r="O87" s="138"/>
      <c r="P87" s="72">
        <f t="shared" si="1"/>
        <v>0</v>
      </c>
      <c r="R87" s="134"/>
      <c r="S87" s="165"/>
    </row>
    <row r="88" spans="1:19" ht="13" customHeight="1" x14ac:dyDescent="0.2">
      <c r="A88" s="164">
        <v>78</v>
      </c>
      <c r="B88" s="54" t="s">
        <v>116</v>
      </c>
      <c r="C88" s="59" t="s">
        <v>117</v>
      </c>
      <c r="D88" s="136" t="s">
        <v>2342</v>
      </c>
      <c r="E88" s="21"/>
      <c r="F88" s="21"/>
      <c r="G88" s="54">
        <v>9</v>
      </c>
      <c r="H88" s="60" t="s">
        <v>3429</v>
      </c>
      <c r="I88" s="100"/>
      <c r="J88" s="100" t="s">
        <v>3433</v>
      </c>
      <c r="K88" s="100"/>
      <c r="L88" s="22"/>
      <c r="M88" s="22"/>
      <c r="N88" s="22"/>
      <c r="O88" s="138"/>
      <c r="P88" s="72">
        <f t="shared" si="1"/>
        <v>0</v>
      </c>
      <c r="R88" s="134"/>
      <c r="S88" s="165"/>
    </row>
    <row r="89" spans="1:19" ht="13" customHeight="1" x14ac:dyDescent="0.2">
      <c r="A89" s="164">
        <v>79</v>
      </c>
      <c r="B89" s="54" t="s">
        <v>118</v>
      </c>
      <c r="C89" s="59" t="s">
        <v>119</v>
      </c>
      <c r="D89" s="136" t="s">
        <v>2343</v>
      </c>
      <c r="E89" s="21"/>
      <c r="F89" s="21"/>
      <c r="G89" s="54">
        <v>21</v>
      </c>
      <c r="H89" s="60" t="s">
        <v>3429</v>
      </c>
      <c r="I89" s="100"/>
      <c r="J89" s="100" t="s">
        <v>3433</v>
      </c>
      <c r="K89" s="100"/>
      <c r="L89" s="22"/>
      <c r="M89" s="22"/>
      <c r="N89" s="22"/>
      <c r="O89" s="138"/>
      <c r="P89" s="72">
        <f t="shared" si="1"/>
        <v>0</v>
      </c>
      <c r="R89" s="134"/>
      <c r="S89" s="165"/>
    </row>
    <row r="90" spans="1:19" ht="13" customHeight="1" x14ac:dyDescent="0.2">
      <c r="A90" s="164">
        <v>80</v>
      </c>
      <c r="B90" s="54" t="s">
        <v>120</v>
      </c>
      <c r="C90" s="59" t="s">
        <v>121</v>
      </c>
      <c r="D90" s="136" t="s">
        <v>2344</v>
      </c>
      <c r="E90" s="21"/>
      <c r="F90" s="21"/>
      <c r="G90" s="54">
        <v>1</v>
      </c>
      <c r="H90" s="60" t="s">
        <v>3429</v>
      </c>
      <c r="I90" s="100"/>
      <c r="J90" s="100" t="s">
        <v>3433</v>
      </c>
      <c r="K90" s="100"/>
      <c r="L90" s="22"/>
      <c r="M90" s="22"/>
      <c r="N90" s="22"/>
      <c r="O90" s="138"/>
      <c r="P90" s="72">
        <f t="shared" si="1"/>
        <v>0</v>
      </c>
      <c r="R90" s="134"/>
      <c r="S90" s="165"/>
    </row>
    <row r="91" spans="1:19" ht="13" customHeight="1" x14ac:dyDescent="0.2">
      <c r="A91" s="164">
        <v>81</v>
      </c>
      <c r="B91" s="54" t="s">
        <v>122</v>
      </c>
      <c r="C91" s="59" t="s">
        <v>123</v>
      </c>
      <c r="D91" s="136" t="s">
        <v>10823</v>
      </c>
      <c r="E91" s="21"/>
      <c r="F91" s="21"/>
      <c r="G91" s="54">
        <v>6</v>
      </c>
      <c r="H91" s="60" t="s">
        <v>3431</v>
      </c>
      <c r="I91" s="100"/>
      <c r="J91" s="100" t="s">
        <v>3433</v>
      </c>
      <c r="K91" s="100"/>
      <c r="L91" s="22"/>
      <c r="M91" s="22"/>
      <c r="N91" s="22"/>
      <c r="O91" s="138"/>
      <c r="P91" s="72">
        <f t="shared" si="1"/>
        <v>0</v>
      </c>
      <c r="R91" s="134"/>
      <c r="S91" s="165"/>
    </row>
    <row r="92" spans="1:19" ht="13" customHeight="1" x14ac:dyDescent="0.2">
      <c r="A92" s="164">
        <v>82</v>
      </c>
      <c r="B92" s="54" t="s">
        <v>8852</v>
      </c>
      <c r="C92" s="59" t="s">
        <v>8853</v>
      </c>
      <c r="D92" s="136" t="s">
        <v>10824</v>
      </c>
      <c r="E92" s="21"/>
      <c r="F92" s="21"/>
      <c r="G92" s="54">
        <v>2</v>
      </c>
      <c r="H92" s="60" t="s">
        <v>3429</v>
      </c>
      <c r="I92" s="100"/>
      <c r="J92" s="100" t="s">
        <v>3433</v>
      </c>
      <c r="K92" s="100"/>
      <c r="L92" s="22"/>
      <c r="M92" s="22"/>
      <c r="N92" s="22"/>
      <c r="O92" s="138"/>
      <c r="P92" s="72">
        <f t="shared" si="1"/>
        <v>0</v>
      </c>
      <c r="R92" s="134"/>
      <c r="S92" s="165"/>
    </row>
    <row r="93" spans="1:19" ht="13" customHeight="1" x14ac:dyDescent="0.2">
      <c r="A93" s="164">
        <v>83</v>
      </c>
      <c r="B93" s="54" t="s">
        <v>8854</v>
      </c>
      <c r="C93" s="59" t="s">
        <v>8855</v>
      </c>
      <c r="D93" s="136" t="s">
        <v>10825</v>
      </c>
      <c r="E93" s="21"/>
      <c r="F93" s="21"/>
      <c r="G93" s="54">
        <v>2</v>
      </c>
      <c r="H93" s="60" t="s">
        <v>3431</v>
      </c>
      <c r="I93" s="100"/>
      <c r="J93" s="100" t="s">
        <v>3433</v>
      </c>
      <c r="K93" s="100"/>
      <c r="L93" s="22"/>
      <c r="M93" s="22"/>
      <c r="N93" s="22"/>
      <c r="O93" s="138"/>
      <c r="P93" s="72">
        <f t="shared" si="1"/>
        <v>0</v>
      </c>
      <c r="R93" s="134"/>
      <c r="S93" s="165"/>
    </row>
    <row r="94" spans="1:19" ht="13" customHeight="1" x14ac:dyDescent="0.2">
      <c r="A94" s="164">
        <v>84</v>
      </c>
      <c r="B94" s="54" t="s">
        <v>8856</v>
      </c>
      <c r="C94" s="59" t="s">
        <v>8857</v>
      </c>
      <c r="D94" s="136" t="s">
        <v>10826</v>
      </c>
      <c r="E94" s="21"/>
      <c r="F94" s="21"/>
      <c r="G94" s="54">
        <v>14</v>
      </c>
      <c r="H94" s="60" t="s">
        <v>3429</v>
      </c>
      <c r="I94" s="100"/>
      <c r="J94" s="100" t="s">
        <v>3433</v>
      </c>
      <c r="K94" s="100"/>
      <c r="L94" s="22"/>
      <c r="M94" s="22"/>
      <c r="N94" s="22"/>
      <c r="O94" s="138"/>
      <c r="P94" s="72">
        <f t="shared" si="1"/>
        <v>0</v>
      </c>
      <c r="R94" s="134"/>
      <c r="S94" s="165"/>
    </row>
    <row r="95" spans="1:19" ht="13" customHeight="1" x14ac:dyDescent="0.2">
      <c r="A95" s="164">
        <v>85</v>
      </c>
      <c r="B95" s="54" t="s">
        <v>124</v>
      </c>
      <c r="C95" s="59" t="s">
        <v>125</v>
      </c>
      <c r="D95" s="136" t="s">
        <v>2345</v>
      </c>
      <c r="E95" s="21"/>
      <c r="F95" s="21"/>
      <c r="G95" s="54">
        <v>3</v>
      </c>
      <c r="H95" s="60" t="s">
        <v>3429</v>
      </c>
      <c r="I95" s="100"/>
      <c r="J95" s="100" t="s">
        <v>3433</v>
      </c>
      <c r="K95" s="100"/>
      <c r="L95" s="22"/>
      <c r="M95" s="22"/>
      <c r="N95" s="22"/>
      <c r="O95" s="138"/>
      <c r="P95" s="72">
        <f t="shared" si="1"/>
        <v>0</v>
      </c>
      <c r="R95" s="134"/>
      <c r="S95" s="165"/>
    </row>
    <row r="96" spans="1:19" ht="13" customHeight="1" x14ac:dyDescent="0.2">
      <c r="A96" s="164">
        <v>86</v>
      </c>
      <c r="B96" s="54" t="s">
        <v>126</v>
      </c>
      <c r="C96" s="59" t="s">
        <v>127</v>
      </c>
      <c r="D96" s="136" t="s">
        <v>2346</v>
      </c>
      <c r="E96" s="21"/>
      <c r="F96" s="21"/>
      <c r="G96" s="54">
        <v>40</v>
      </c>
      <c r="H96" s="60" t="s">
        <v>3431</v>
      </c>
      <c r="I96" s="100"/>
      <c r="J96" s="100" t="s">
        <v>3433</v>
      </c>
      <c r="K96" s="100"/>
      <c r="L96" s="22"/>
      <c r="M96" s="22"/>
      <c r="N96" s="22"/>
      <c r="O96" s="138"/>
      <c r="P96" s="72">
        <f t="shared" si="1"/>
        <v>0</v>
      </c>
      <c r="R96" s="134"/>
      <c r="S96" s="165"/>
    </row>
    <row r="97" spans="1:19" ht="13" customHeight="1" x14ac:dyDescent="0.2">
      <c r="A97" s="164">
        <v>87</v>
      </c>
      <c r="B97" s="54" t="s">
        <v>128</v>
      </c>
      <c r="C97" s="59" t="s">
        <v>129</v>
      </c>
      <c r="D97" s="136" t="s">
        <v>2347</v>
      </c>
      <c r="E97" s="21"/>
      <c r="F97" s="21"/>
      <c r="G97" s="54">
        <v>25</v>
      </c>
      <c r="H97" s="60" t="s">
        <v>3431</v>
      </c>
      <c r="I97" s="100"/>
      <c r="J97" s="100" t="s">
        <v>3433</v>
      </c>
      <c r="K97" s="100"/>
      <c r="L97" s="22"/>
      <c r="M97" s="22"/>
      <c r="N97" s="22"/>
      <c r="O97" s="138"/>
      <c r="P97" s="72">
        <f t="shared" si="1"/>
        <v>0</v>
      </c>
      <c r="R97" s="134"/>
      <c r="S97" s="165"/>
    </row>
    <row r="98" spans="1:19" ht="13" customHeight="1" x14ac:dyDescent="0.2">
      <c r="A98" s="164">
        <v>88</v>
      </c>
      <c r="B98" s="54" t="s">
        <v>130</v>
      </c>
      <c r="C98" s="59" t="s">
        <v>131</v>
      </c>
      <c r="D98" s="136" t="s">
        <v>2348</v>
      </c>
      <c r="E98" s="21"/>
      <c r="F98" s="21"/>
      <c r="G98" s="54">
        <v>1</v>
      </c>
      <c r="H98" s="60" t="s">
        <v>3429</v>
      </c>
      <c r="I98" s="100"/>
      <c r="J98" s="100" t="s">
        <v>3433</v>
      </c>
      <c r="K98" s="100"/>
      <c r="L98" s="22"/>
      <c r="M98" s="22"/>
      <c r="N98" s="22"/>
      <c r="O98" s="138"/>
      <c r="P98" s="72">
        <f t="shared" si="1"/>
        <v>0</v>
      </c>
      <c r="R98" s="134"/>
      <c r="S98" s="165"/>
    </row>
    <row r="99" spans="1:19" ht="13" customHeight="1" x14ac:dyDescent="0.2">
      <c r="A99" s="164">
        <v>89</v>
      </c>
      <c r="B99" s="54" t="s">
        <v>132</v>
      </c>
      <c r="C99" s="59" t="s">
        <v>133</v>
      </c>
      <c r="D99" s="136" t="s">
        <v>2349</v>
      </c>
      <c r="E99" s="21"/>
      <c r="F99" s="21"/>
      <c r="G99" s="54">
        <v>10</v>
      </c>
      <c r="H99" s="60" t="s">
        <v>3431</v>
      </c>
      <c r="I99" s="100"/>
      <c r="J99" s="100" t="s">
        <v>3433</v>
      </c>
      <c r="K99" s="100"/>
      <c r="L99" s="22"/>
      <c r="M99" s="22"/>
      <c r="N99" s="22"/>
      <c r="O99" s="138"/>
      <c r="P99" s="72">
        <f t="shared" si="1"/>
        <v>0</v>
      </c>
      <c r="R99" s="134"/>
      <c r="S99" s="165"/>
    </row>
    <row r="100" spans="1:19" ht="13" customHeight="1" x14ac:dyDescent="0.2">
      <c r="A100" s="164">
        <v>90</v>
      </c>
      <c r="B100" s="54" t="s">
        <v>8858</v>
      </c>
      <c r="C100" s="59" t="s">
        <v>8859</v>
      </c>
      <c r="D100" s="136" t="s">
        <v>10827</v>
      </c>
      <c r="E100" s="21"/>
      <c r="F100" s="21"/>
      <c r="G100" s="54">
        <v>8</v>
      </c>
      <c r="H100" s="60" t="s">
        <v>3429</v>
      </c>
      <c r="I100" s="100"/>
      <c r="J100" s="100" t="s">
        <v>3433</v>
      </c>
      <c r="K100" s="100"/>
      <c r="L100" s="22"/>
      <c r="M100" s="22"/>
      <c r="N100" s="22"/>
      <c r="O100" s="138"/>
      <c r="P100" s="72">
        <f t="shared" si="1"/>
        <v>0</v>
      </c>
      <c r="R100" s="134"/>
      <c r="S100" s="165"/>
    </row>
    <row r="101" spans="1:19" ht="13" customHeight="1" x14ac:dyDescent="0.2">
      <c r="A101" s="164">
        <v>91</v>
      </c>
      <c r="B101" s="54" t="s">
        <v>8860</v>
      </c>
      <c r="C101" s="59" t="s">
        <v>8861</v>
      </c>
      <c r="D101" s="136" t="s">
        <v>10828</v>
      </c>
      <c r="E101" s="21"/>
      <c r="F101" s="21"/>
      <c r="G101" s="54">
        <v>1</v>
      </c>
      <c r="H101" s="60" t="s">
        <v>3429</v>
      </c>
      <c r="I101" s="100"/>
      <c r="J101" s="100" t="s">
        <v>3433</v>
      </c>
      <c r="K101" s="100"/>
      <c r="L101" s="22"/>
      <c r="M101" s="22"/>
      <c r="N101" s="22"/>
      <c r="O101" s="138"/>
      <c r="P101" s="72">
        <f t="shared" si="1"/>
        <v>0</v>
      </c>
      <c r="R101" s="134"/>
      <c r="S101" s="165"/>
    </row>
    <row r="102" spans="1:19" ht="13" customHeight="1" x14ac:dyDescent="0.2">
      <c r="A102" s="164">
        <v>92</v>
      </c>
      <c r="B102" s="54" t="s">
        <v>134</v>
      </c>
      <c r="C102" s="59" t="s">
        <v>135</v>
      </c>
      <c r="D102" s="136" t="s">
        <v>2350</v>
      </c>
      <c r="E102" s="21"/>
      <c r="F102" s="21"/>
      <c r="G102" s="54">
        <v>2</v>
      </c>
      <c r="H102" s="60" t="s">
        <v>3429</v>
      </c>
      <c r="I102" s="100"/>
      <c r="J102" s="100" t="s">
        <v>3433</v>
      </c>
      <c r="K102" s="100"/>
      <c r="L102" s="22"/>
      <c r="M102" s="22"/>
      <c r="N102" s="22"/>
      <c r="O102" s="138"/>
      <c r="P102" s="72">
        <f t="shared" si="1"/>
        <v>0</v>
      </c>
      <c r="R102" s="134"/>
      <c r="S102" s="165"/>
    </row>
    <row r="103" spans="1:19" ht="13" customHeight="1" x14ac:dyDescent="0.2">
      <c r="A103" s="164">
        <v>93</v>
      </c>
      <c r="B103" s="54" t="s">
        <v>136</v>
      </c>
      <c r="C103" s="59" t="s">
        <v>137</v>
      </c>
      <c r="D103" s="136" t="s">
        <v>2351</v>
      </c>
      <c r="E103" s="21"/>
      <c r="F103" s="21"/>
      <c r="G103" s="54">
        <v>1</v>
      </c>
      <c r="H103" s="60" t="s">
        <v>3429</v>
      </c>
      <c r="I103" s="100"/>
      <c r="J103" s="100" t="s">
        <v>3433</v>
      </c>
      <c r="K103" s="100"/>
      <c r="L103" s="22"/>
      <c r="M103" s="22"/>
      <c r="N103" s="22"/>
      <c r="O103" s="138"/>
      <c r="P103" s="72">
        <f t="shared" si="1"/>
        <v>0</v>
      </c>
      <c r="R103" s="134"/>
      <c r="S103" s="165"/>
    </row>
    <row r="104" spans="1:19" ht="13" customHeight="1" x14ac:dyDescent="0.2">
      <c r="A104" s="164">
        <v>94</v>
      </c>
      <c r="B104" s="54" t="s">
        <v>8862</v>
      </c>
      <c r="C104" s="59" t="s">
        <v>8863</v>
      </c>
      <c r="D104" s="136" t="s">
        <v>10829</v>
      </c>
      <c r="E104" s="21"/>
      <c r="F104" s="21"/>
      <c r="G104" s="54">
        <v>10</v>
      </c>
      <c r="H104" s="60" t="s">
        <v>3431</v>
      </c>
      <c r="I104" s="100"/>
      <c r="J104" s="100" t="s">
        <v>3433</v>
      </c>
      <c r="K104" s="100"/>
      <c r="L104" s="22"/>
      <c r="M104" s="22"/>
      <c r="N104" s="22"/>
      <c r="O104" s="138"/>
      <c r="P104" s="72">
        <f t="shared" si="1"/>
        <v>0</v>
      </c>
      <c r="R104" s="134"/>
      <c r="S104" s="165"/>
    </row>
    <row r="105" spans="1:19" ht="13" customHeight="1" x14ac:dyDescent="0.2">
      <c r="A105" s="164">
        <v>95</v>
      </c>
      <c r="B105" s="54" t="s">
        <v>138</v>
      </c>
      <c r="C105" s="59" t="s">
        <v>139</v>
      </c>
      <c r="D105" s="136" t="s">
        <v>2352</v>
      </c>
      <c r="E105" s="21"/>
      <c r="F105" s="21"/>
      <c r="G105" s="54">
        <v>4</v>
      </c>
      <c r="H105" s="60" t="s">
        <v>3429</v>
      </c>
      <c r="I105" s="100"/>
      <c r="J105" s="100" t="s">
        <v>3433</v>
      </c>
      <c r="K105" s="100"/>
      <c r="L105" s="22"/>
      <c r="M105" s="22"/>
      <c r="N105" s="22"/>
      <c r="O105" s="138"/>
      <c r="P105" s="72">
        <f t="shared" si="1"/>
        <v>0</v>
      </c>
      <c r="R105" s="134"/>
      <c r="S105" s="165"/>
    </row>
    <row r="106" spans="1:19" ht="13" customHeight="1" x14ac:dyDescent="0.2">
      <c r="A106" s="164">
        <v>96</v>
      </c>
      <c r="B106" s="54" t="s">
        <v>140</v>
      </c>
      <c r="C106" s="59" t="s">
        <v>139</v>
      </c>
      <c r="D106" s="136" t="s">
        <v>2353</v>
      </c>
      <c r="E106" s="21"/>
      <c r="F106" s="21"/>
      <c r="G106" s="54">
        <v>2</v>
      </c>
      <c r="H106" s="60" t="s">
        <v>3429</v>
      </c>
      <c r="I106" s="100"/>
      <c r="J106" s="100" t="s">
        <v>3433</v>
      </c>
      <c r="K106" s="100"/>
      <c r="L106" s="22"/>
      <c r="M106" s="22"/>
      <c r="N106" s="22"/>
      <c r="O106" s="138"/>
      <c r="P106" s="72">
        <f t="shared" si="1"/>
        <v>0</v>
      </c>
      <c r="R106" s="134"/>
      <c r="S106" s="165"/>
    </row>
    <row r="107" spans="1:19" ht="13" customHeight="1" x14ac:dyDescent="0.2">
      <c r="A107" s="164">
        <v>97</v>
      </c>
      <c r="B107" s="54" t="s">
        <v>8864</v>
      </c>
      <c r="C107" s="59" t="s">
        <v>8865</v>
      </c>
      <c r="D107" s="136" t="s">
        <v>10830</v>
      </c>
      <c r="E107" s="21"/>
      <c r="F107" s="21"/>
      <c r="G107" s="54">
        <v>8</v>
      </c>
      <c r="H107" s="60" t="s">
        <v>3429</v>
      </c>
      <c r="I107" s="100"/>
      <c r="J107" s="100" t="s">
        <v>3433</v>
      </c>
      <c r="K107" s="100"/>
      <c r="L107" s="22"/>
      <c r="M107" s="22"/>
      <c r="N107" s="22"/>
      <c r="O107" s="138"/>
      <c r="P107" s="72">
        <f t="shared" si="1"/>
        <v>0</v>
      </c>
      <c r="R107" s="134"/>
      <c r="S107" s="165"/>
    </row>
    <row r="108" spans="1:19" ht="13" customHeight="1" x14ac:dyDescent="0.2">
      <c r="A108" s="164">
        <v>98</v>
      </c>
      <c r="B108" s="54" t="s">
        <v>8866</v>
      </c>
      <c r="C108" s="59" t="s">
        <v>8867</v>
      </c>
      <c r="D108" s="136" t="s">
        <v>10831</v>
      </c>
      <c r="E108" s="21"/>
      <c r="F108" s="21"/>
      <c r="G108" s="54">
        <v>11</v>
      </c>
      <c r="H108" s="60" t="s">
        <v>3429</v>
      </c>
      <c r="I108" s="100"/>
      <c r="J108" s="100" t="s">
        <v>3433</v>
      </c>
      <c r="K108" s="100"/>
      <c r="L108" s="22"/>
      <c r="M108" s="22"/>
      <c r="N108" s="22"/>
      <c r="O108" s="138"/>
      <c r="P108" s="72">
        <f t="shared" si="1"/>
        <v>0</v>
      </c>
      <c r="R108" s="134"/>
      <c r="S108" s="165"/>
    </row>
    <row r="109" spans="1:19" ht="13" customHeight="1" x14ac:dyDescent="0.2">
      <c r="A109" s="164">
        <v>99</v>
      </c>
      <c r="B109" s="54" t="s">
        <v>141</v>
      </c>
      <c r="C109" s="59" t="s">
        <v>142</v>
      </c>
      <c r="D109" s="136" t="s">
        <v>2354</v>
      </c>
      <c r="E109" s="21"/>
      <c r="F109" s="21"/>
      <c r="G109" s="54">
        <v>40</v>
      </c>
      <c r="H109" s="60" t="s">
        <v>3431</v>
      </c>
      <c r="I109" s="100"/>
      <c r="J109" s="100" t="s">
        <v>3433</v>
      </c>
      <c r="K109" s="100"/>
      <c r="L109" s="22"/>
      <c r="M109" s="22"/>
      <c r="N109" s="22"/>
      <c r="O109" s="138"/>
      <c r="P109" s="72">
        <f t="shared" si="1"/>
        <v>0</v>
      </c>
      <c r="R109" s="134"/>
      <c r="S109" s="165"/>
    </row>
    <row r="110" spans="1:19" ht="13" customHeight="1" x14ac:dyDescent="0.2">
      <c r="A110" s="164">
        <v>100</v>
      </c>
      <c r="B110" s="54" t="s">
        <v>8868</v>
      </c>
      <c r="C110" s="59" t="s">
        <v>8869</v>
      </c>
      <c r="D110" s="136" t="s">
        <v>10832</v>
      </c>
      <c r="E110" s="21"/>
      <c r="F110" s="21"/>
      <c r="G110" s="54">
        <v>3</v>
      </c>
      <c r="H110" s="60" t="s">
        <v>3429</v>
      </c>
      <c r="I110" s="100"/>
      <c r="J110" s="100" t="s">
        <v>3433</v>
      </c>
      <c r="K110" s="100"/>
      <c r="L110" s="22"/>
      <c r="M110" s="22"/>
      <c r="N110" s="22"/>
      <c r="O110" s="138"/>
      <c r="P110" s="72">
        <f t="shared" si="1"/>
        <v>0</v>
      </c>
      <c r="R110" s="134"/>
      <c r="S110" s="165"/>
    </row>
    <row r="111" spans="1:19" ht="13" customHeight="1" x14ac:dyDescent="0.2">
      <c r="A111" s="164">
        <v>101</v>
      </c>
      <c r="B111" s="54" t="s">
        <v>143</v>
      </c>
      <c r="C111" s="59" t="s">
        <v>144</v>
      </c>
      <c r="D111" s="136" t="s">
        <v>10833</v>
      </c>
      <c r="E111" s="21"/>
      <c r="F111" s="21"/>
      <c r="G111" s="54">
        <v>1</v>
      </c>
      <c r="H111" s="60" t="s">
        <v>3429</v>
      </c>
      <c r="I111" s="100"/>
      <c r="J111" s="100" t="s">
        <v>3433</v>
      </c>
      <c r="K111" s="100"/>
      <c r="L111" s="22"/>
      <c r="M111" s="22"/>
      <c r="N111" s="22"/>
      <c r="O111" s="138"/>
      <c r="P111" s="72">
        <f t="shared" si="1"/>
        <v>0</v>
      </c>
      <c r="R111" s="134"/>
      <c r="S111" s="165"/>
    </row>
    <row r="112" spans="1:19" ht="13" customHeight="1" x14ac:dyDescent="0.2">
      <c r="A112" s="164">
        <v>102</v>
      </c>
      <c r="B112" s="54" t="s">
        <v>8870</v>
      </c>
      <c r="C112" s="59" t="s">
        <v>144</v>
      </c>
      <c r="D112" s="136" t="s">
        <v>10834</v>
      </c>
      <c r="E112" s="21"/>
      <c r="F112" s="21"/>
      <c r="G112" s="54">
        <v>2</v>
      </c>
      <c r="H112" s="60" t="s">
        <v>3429</v>
      </c>
      <c r="I112" s="100"/>
      <c r="J112" s="100" t="s">
        <v>3433</v>
      </c>
      <c r="K112" s="100"/>
      <c r="L112" s="22"/>
      <c r="M112" s="22"/>
      <c r="N112" s="22"/>
      <c r="O112" s="138"/>
      <c r="P112" s="72">
        <f t="shared" si="1"/>
        <v>0</v>
      </c>
      <c r="R112" s="134"/>
      <c r="S112" s="165"/>
    </row>
    <row r="113" spans="1:19" ht="13" customHeight="1" x14ac:dyDescent="0.2">
      <c r="A113" s="164">
        <v>103</v>
      </c>
      <c r="B113" s="54" t="s">
        <v>145</v>
      </c>
      <c r="C113" s="59" t="s">
        <v>146</v>
      </c>
      <c r="D113" s="136" t="s">
        <v>2355</v>
      </c>
      <c r="E113" s="21"/>
      <c r="F113" s="21"/>
      <c r="G113" s="54">
        <v>1</v>
      </c>
      <c r="H113" s="60" t="s">
        <v>3429</v>
      </c>
      <c r="I113" s="100"/>
      <c r="J113" s="100" t="s">
        <v>3433</v>
      </c>
      <c r="K113" s="100"/>
      <c r="L113" s="22"/>
      <c r="M113" s="22"/>
      <c r="N113" s="22"/>
      <c r="O113" s="138"/>
      <c r="P113" s="72">
        <f t="shared" si="1"/>
        <v>0</v>
      </c>
      <c r="R113" s="134"/>
      <c r="S113" s="165"/>
    </row>
    <row r="114" spans="1:19" ht="13" customHeight="1" x14ac:dyDescent="0.2">
      <c r="A114" s="164">
        <v>104</v>
      </c>
      <c r="B114" s="54" t="s">
        <v>8871</v>
      </c>
      <c r="C114" s="59" t="s">
        <v>146</v>
      </c>
      <c r="D114" s="136" t="s">
        <v>10835</v>
      </c>
      <c r="E114" s="21"/>
      <c r="F114" s="21"/>
      <c r="G114" s="54">
        <v>2</v>
      </c>
      <c r="H114" s="60" t="s">
        <v>3429</v>
      </c>
      <c r="I114" s="100"/>
      <c r="J114" s="100" t="s">
        <v>3433</v>
      </c>
      <c r="K114" s="100"/>
      <c r="L114" s="22"/>
      <c r="M114" s="22"/>
      <c r="N114" s="22"/>
      <c r="O114" s="138"/>
      <c r="P114" s="72">
        <f t="shared" si="1"/>
        <v>0</v>
      </c>
      <c r="R114" s="134"/>
      <c r="S114" s="165"/>
    </row>
    <row r="115" spans="1:19" ht="13" customHeight="1" x14ac:dyDescent="0.2">
      <c r="A115" s="164">
        <v>105</v>
      </c>
      <c r="B115" s="54" t="s">
        <v>147</v>
      </c>
      <c r="C115" s="59" t="s">
        <v>148</v>
      </c>
      <c r="D115" s="136" t="s">
        <v>2356</v>
      </c>
      <c r="E115" s="21"/>
      <c r="F115" s="21"/>
      <c r="G115" s="54">
        <v>1</v>
      </c>
      <c r="H115" s="60" t="s">
        <v>3429</v>
      </c>
      <c r="I115" s="100"/>
      <c r="J115" s="100" t="s">
        <v>3433</v>
      </c>
      <c r="K115" s="100"/>
      <c r="L115" s="22"/>
      <c r="M115" s="22"/>
      <c r="N115" s="22"/>
      <c r="O115" s="138"/>
      <c r="P115" s="72">
        <f t="shared" si="1"/>
        <v>0</v>
      </c>
      <c r="R115" s="134"/>
      <c r="S115" s="165"/>
    </row>
    <row r="116" spans="1:19" ht="13" customHeight="1" x14ac:dyDescent="0.2">
      <c r="A116" s="164">
        <v>106</v>
      </c>
      <c r="B116" s="54" t="s">
        <v>149</v>
      </c>
      <c r="C116" s="59" t="s">
        <v>150</v>
      </c>
      <c r="D116" s="136" t="s">
        <v>2357</v>
      </c>
      <c r="E116" s="21"/>
      <c r="F116" s="21"/>
      <c r="G116" s="54">
        <v>4</v>
      </c>
      <c r="H116" s="60" t="s">
        <v>3429</v>
      </c>
      <c r="I116" s="100"/>
      <c r="J116" s="100" t="s">
        <v>3433</v>
      </c>
      <c r="K116" s="100"/>
      <c r="L116" s="22"/>
      <c r="M116" s="22"/>
      <c r="N116" s="22"/>
      <c r="O116" s="138"/>
      <c r="P116" s="72">
        <f t="shared" si="1"/>
        <v>0</v>
      </c>
      <c r="R116" s="134"/>
      <c r="S116" s="165"/>
    </row>
    <row r="117" spans="1:19" ht="13" customHeight="1" x14ac:dyDescent="0.2">
      <c r="A117" s="164">
        <v>107</v>
      </c>
      <c r="B117" s="54" t="s">
        <v>8872</v>
      </c>
      <c r="C117" s="59" t="s">
        <v>8873</v>
      </c>
      <c r="D117" s="136" t="s">
        <v>10836</v>
      </c>
      <c r="E117" s="21"/>
      <c r="F117" s="21"/>
      <c r="G117" s="54">
        <v>1</v>
      </c>
      <c r="H117" s="60" t="s">
        <v>3429</v>
      </c>
      <c r="I117" s="100"/>
      <c r="J117" s="100" t="s">
        <v>3433</v>
      </c>
      <c r="K117" s="100"/>
      <c r="L117" s="22"/>
      <c r="M117" s="22"/>
      <c r="N117" s="22"/>
      <c r="O117" s="138"/>
      <c r="P117" s="72">
        <f t="shared" si="1"/>
        <v>0</v>
      </c>
      <c r="R117" s="134"/>
      <c r="S117" s="165"/>
    </row>
    <row r="118" spans="1:19" ht="13" customHeight="1" x14ac:dyDescent="0.2">
      <c r="A118" s="164">
        <v>108</v>
      </c>
      <c r="B118" s="54" t="s">
        <v>8874</v>
      </c>
      <c r="C118" s="59" t="s">
        <v>8873</v>
      </c>
      <c r="D118" s="136" t="s">
        <v>10837</v>
      </c>
      <c r="E118" s="21"/>
      <c r="F118" s="21"/>
      <c r="G118" s="54">
        <v>1</v>
      </c>
      <c r="H118" s="60" t="s">
        <v>3429</v>
      </c>
      <c r="I118" s="100"/>
      <c r="J118" s="100" t="s">
        <v>3433</v>
      </c>
      <c r="K118" s="100"/>
      <c r="L118" s="22"/>
      <c r="M118" s="22"/>
      <c r="N118" s="22"/>
      <c r="O118" s="138"/>
      <c r="P118" s="72">
        <f t="shared" si="1"/>
        <v>0</v>
      </c>
      <c r="R118" s="134"/>
      <c r="S118" s="165"/>
    </row>
    <row r="119" spans="1:19" ht="13" customHeight="1" x14ac:dyDescent="0.2">
      <c r="A119" s="164">
        <v>109</v>
      </c>
      <c r="B119" s="54" t="s">
        <v>152</v>
      </c>
      <c r="C119" s="59" t="s">
        <v>153</v>
      </c>
      <c r="D119" s="136" t="s">
        <v>2358</v>
      </c>
      <c r="E119" s="21"/>
      <c r="F119" s="21"/>
      <c r="G119" s="54">
        <v>2</v>
      </c>
      <c r="H119" s="60" t="s">
        <v>3429</v>
      </c>
      <c r="I119" s="100"/>
      <c r="J119" s="100" t="s">
        <v>3433</v>
      </c>
      <c r="K119" s="100"/>
      <c r="L119" s="22"/>
      <c r="M119" s="22"/>
      <c r="N119" s="22"/>
      <c r="O119" s="138"/>
      <c r="P119" s="72">
        <f t="shared" si="1"/>
        <v>0</v>
      </c>
      <c r="R119" s="134"/>
      <c r="S119" s="165"/>
    </row>
    <row r="120" spans="1:19" ht="13" customHeight="1" x14ac:dyDescent="0.2">
      <c r="A120" s="164">
        <v>110</v>
      </c>
      <c r="B120" s="54" t="s">
        <v>8875</v>
      </c>
      <c r="C120" s="59" t="s">
        <v>8876</v>
      </c>
      <c r="D120" s="136" t="s">
        <v>10838</v>
      </c>
      <c r="E120" s="21"/>
      <c r="F120" s="21"/>
      <c r="G120" s="54">
        <v>1</v>
      </c>
      <c r="H120" s="60" t="s">
        <v>3429</v>
      </c>
      <c r="I120" s="100"/>
      <c r="J120" s="100" t="s">
        <v>3433</v>
      </c>
      <c r="K120" s="100"/>
      <c r="L120" s="22"/>
      <c r="M120" s="22"/>
      <c r="N120" s="22"/>
      <c r="O120" s="138"/>
      <c r="P120" s="72">
        <f t="shared" si="1"/>
        <v>0</v>
      </c>
      <c r="R120" s="134"/>
      <c r="S120" s="165"/>
    </row>
    <row r="121" spans="1:19" ht="13" customHeight="1" x14ac:dyDescent="0.2">
      <c r="A121" s="164">
        <v>111</v>
      </c>
      <c r="B121" s="54" t="s">
        <v>8877</v>
      </c>
      <c r="C121" s="59" t="s">
        <v>8876</v>
      </c>
      <c r="D121" s="136" t="s">
        <v>10839</v>
      </c>
      <c r="E121" s="21"/>
      <c r="F121" s="21"/>
      <c r="G121" s="54">
        <v>1</v>
      </c>
      <c r="H121" s="60" t="s">
        <v>3429</v>
      </c>
      <c r="I121" s="100"/>
      <c r="J121" s="100" t="s">
        <v>3433</v>
      </c>
      <c r="K121" s="100"/>
      <c r="L121" s="22"/>
      <c r="M121" s="22"/>
      <c r="N121" s="22"/>
      <c r="O121" s="138"/>
      <c r="P121" s="72">
        <f t="shared" si="1"/>
        <v>0</v>
      </c>
      <c r="R121" s="134"/>
      <c r="S121" s="165"/>
    </row>
    <row r="122" spans="1:19" ht="13" customHeight="1" x14ac:dyDescent="0.2">
      <c r="A122" s="164">
        <v>112</v>
      </c>
      <c r="B122" s="54" t="s">
        <v>8878</v>
      </c>
      <c r="C122" s="59" t="s">
        <v>8876</v>
      </c>
      <c r="D122" s="136" t="s">
        <v>10840</v>
      </c>
      <c r="E122" s="21"/>
      <c r="F122" s="21"/>
      <c r="G122" s="54">
        <v>1</v>
      </c>
      <c r="H122" s="60" t="s">
        <v>3429</v>
      </c>
      <c r="I122" s="100"/>
      <c r="J122" s="100" t="s">
        <v>3433</v>
      </c>
      <c r="K122" s="100"/>
      <c r="L122" s="22"/>
      <c r="M122" s="22"/>
      <c r="N122" s="22"/>
      <c r="O122" s="138"/>
      <c r="P122" s="72">
        <f t="shared" si="1"/>
        <v>0</v>
      </c>
      <c r="R122" s="134"/>
      <c r="S122" s="165"/>
    </row>
    <row r="123" spans="1:19" ht="13" customHeight="1" x14ac:dyDescent="0.2">
      <c r="A123" s="164">
        <v>113</v>
      </c>
      <c r="B123" s="54" t="s">
        <v>8879</v>
      </c>
      <c r="C123" s="59" t="s">
        <v>8880</v>
      </c>
      <c r="D123" s="136" t="s">
        <v>10841</v>
      </c>
      <c r="E123" s="21"/>
      <c r="F123" s="21"/>
      <c r="G123" s="54">
        <v>3</v>
      </c>
      <c r="H123" s="60" t="s">
        <v>3429</v>
      </c>
      <c r="I123" s="100"/>
      <c r="J123" s="100" t="s">
        <v>3433</v>
      </c>
      <c r="K123" s="100"/>
      <c r="L123" s="22"/>
      <c r="M123" s="22"/>
      <c r="N123" s="22"/>
      <c r="O123" s="138"/>
      <c r="P123" s="72">
        <f t="shared" si="1"/>
        <v>0</v>
      </c>
      <c r="R123" s="134"/>
      <c r="S123" s="165"/>
    </row>
    <row r="124" spans="1:19" ht="13" customHeight="1" x14ac:dyDescent="0.2">
      <c r="A124" s="164">
        <v>114</v>
      </c>
      <c r="B124" s="54" t="s">
        <v>8881</v>
      </c>
      <c r="C124" s="59" t="s">
        <v>8882</v>
      </c>
      <c r="D124" s="136" t="s">
        <v>10842</v>
      </c>
      <c r="E124" s="21"/>
      <c r="F124" s="21"/>
      <c r="G124" s="54">
        <v>1</v>
      </c>
      <c r="H124" s="60" t="s">
        <v>3429</v>
      </c>
      <c r="I124" s="100"/>
      <c r="J124" s="100" t="s">
        <v>3433</v>
      </c>
      <c r="K124" s="100"/>
      <c r="L124" s="22"/>
      <c r="M124" s="22"/>
      <c r="N124" s="22"/>
      <c r="O124" s="138"/>
      <c r="P124" s="72">
        <f t="shared" si="1"/>
        <v>0</v>
      </c>
      <c r="R124" s="134"/>
      <c r="S124" s="165"/>
    </row>
    <row r="125" spans="1:19" ht="13" customHeight="1" x14ac:dyDescent="0.2">
      <c r="A125" s="164">
        <v>115</v>
      </c>
      <c r="B125" s="54" t="s">
        <v>8883</v>
      </c>
      <c r="C125" s="59" t="s">
        <v>8884</v>
      </c>
      <c r="D125" s="136" t="s">
        <v>10843</v>
      </c>
      <c r="E125" s="21"/>
      <c r="F125" s="21"/>
      <c r="G125" s="54">
        <v>1</v>
      </c>
      <c r="H125" s="60" t="s">
        <v>3429</v>
      </c>
      <c r="I125" s="100"/>
      <c r="J125" s="100" t="s">
        <v>3433</v>
      </c>
      <c r="K125" s="100"/>
      <c r="L125" s="22"/>
      <c r="M125" s="22"/>
      <c r="N125" s="22"/>
      <c r="O125" s="138"/>
      <c r="P125" s="72">
        <f t="shared" si="1"/>
        <v>0</v>
      </c>
      <c r="R125" s="134"/>
      <c r="S125" s="165"/>
    </row>
    <row r="126" spans="1:19" ht="13" customHeight="1" x14ac:dyDescent="0.2">
      <c r="A126" s="164">
        <v>116</v>
      </c>
      <c r="B126" s="54" t="s">
        <v>8885</v>
      </c>
      <c r="C126" s="59" t="s">
        <v>8884</v>
      </c>
      <c r="D126" s="136" t="s">
        <v>10844</v>
      </c>
      <c r="E126" s="21"/>
      <c r="F126" s="21"/>
      <c r="G126" s="54">
        <v>2</v>
      </c>
      <c r="H126" s="60" t="s">
        <v>3429</v>
      </c>
      <c r="I126" s="100"/>
      <c r="J126" s="100" t="s">
        <v>3433</v>
      </c>
      <c r="K126" s="100"/>
      <c r="L126" s="22"/>
      <c r="M126" s="22"/>
      <c r="N126" s="22"/>
      <c r="O126" s="138"/>
      <c r="P126" s="72">
        <f t="shared" si="1"/>
        <v>0</v>
      </c>
      <c r="R126" s="134"/>
      <c r="S126" s="165"/>
    </row>
    <row r="127" spans="1:19" ht="13" customHeight="1" x14ac:dyDescent="0.2">
      <c r="A127" s="164">
        <v>117</v>
      </c>
      <c r="B127" s="54" t="s">
        <v>8886</v>
      </c>
      <c r="C127" s="59" t="s">
        <v>8887</v>
      </c>
      <c r="D127" s="136" t="s">
        <v>10845</v>
      </c>
      <c r="E127" s="21"/>
      <c r="F127" s="21"/>
      <c r="G127" s="54">
        <v>1</v>
      </c>
      <c r="H127" s="60" t="s">
        <v>3429</v>
      </c>
      <c r="I127" s="100"/>
      <c r="J127" s="100" t="s">
        <v>3433</v>
      </c>
      <c r="K127" s="100"/>
      <c r="L127" s="22"/>
      <c r="M127" s="22"/>
      <c r="N127" s="22"/>
      <c r="O127" s="138"/>
      <c r="P127" s="72">
        <f t="shared" si="1"/>
        <v>0</v>
      </c>
      <c r="R127" s="134"/>
      <c r="S127" s="165"/>
    </row>
    <row r="128" spans="1:19" ht="13" customHeight="1" x14ac:dyDescent="0.2">
      <c r="A128" s="164">
        <v>118</v>
      </c>
      <c r="B128" s="54" t="s">
        <v>8888</v>
      </c>
      <c r="C128" s="59" t="s">
        <v>8887</v>
      </c>
      <c r="D128" s="136" t="s">
        <v>10846</v>
      </c>
      <c r="E128" s="21"/>
      <c r="F128" s="21"/>
      <c r="G128" s="54">
        <v>1</v>
      </c>
      <c r="H128" s="60" t="s">
        <v>3429</v>
      </c>
      <c r="I128" s="100"/>
      <c r="J128" s="100" t="s">
        <v>3433</v>
      </c>
      <c r="K128" s="100"/>
      <c r="L128" s="22"/>
      <c r="M128" s="22"/>
      <c r="N128" s="22"/>
      <c r="O128" s="138"/>
      <c r="P128" s="72">
        <f t="shared" si="1"/>
        <v>0</v>
      </c>
      <c r="R128" s="134"/>
      <c r="S128" s="165"/>
    </row>
    <row r="129" spans="1:19" ht="13" customHeight="1" x14ac:dyDescent="0.2">
      <c r="A129" s="164">
        <v>119</v>
      </c>
      <c r="B129" s="54" t="s">
        <v>8889</v>
      </c>
      <c r="C129" s="59" t="s">
        <v>8890</v>
      </c>
      <c r="D129" s="136" t="s">
        <v>10847</v>
      </c>
      <c r="E129" s="21"/>
      <c r="F129" s="21"/>
      <c r="G129" s="54">
        <v>3</v>
      </c>
      <c r="H129" s="60" t="s">
        <v>3429</v>
      </c>
      <c r="I129" s="100"/>
      <c r="J129" s="100" t="s">
        <v>3433</v>
      </c>
      <c r="K129" s="100"/>
      <c r="L129" s="22"/>
      <c r="M129" s="22"/>
      <c r="N129" s="22"/>
      <c r="O129" s="138"/>
      <c r="P129" s="72">
        <f t="shared" si="1"/>
        <v>0</v>
      </c>
      <c r="R129" s="134"/>
      <c r="S129" s="165"/>
    </row>
    <row r="130" spans="1:19" ht="13" customHeight="1" x14ac:dyDescent="0.2">
      <c r="A130" s="164">
        <v>120</v>
      </c>
      <c r="B130" s="54" t="s">
        <v>154</v>
      </c>
      <c r="C130" s="59" t="s">
        <v>155</v>
      </c>
      <c r="D130" s="136" t="s">
        <v>2359</v>
      </c>
      <c r="E130" s="21"/>
      <c r="F130" s="21"/>
      <c r="G130" s="54">
        <v>16</v>
      </c>
      <c r="H130" s="60" t="s">
        <v>3429</v>
      </c>
      <c r="I130" s="100"/>
      <c r="J130" s="100" t="s">
        <v>3433</v>
      </c>
      <c r="K130" s="100"/>
      <c r="L130" s="22"/>
      <c r="M130" s="22"/>
      <c r="N130" s="22"/>
      <c r="O130" s="138"/>
      <c r="P130" s="72">
        <f t="shared" si="1"/>
        <v>0</v>
      </c>
      <c r="R130" s="134"/>
      <c r="S130" s="165"/>
    </row>
    <row r="131" spans="1:19" ht="13" customHeight="1" x14ac:dyDescent="0.2">
      <c r="A131" s="164">
        <v>121</v>
      </c>
      <c r="B131" s="54" t="s">
        <v>156</v>
      </c>
      <c r="C131" s="59" t="s">
        <v>157</v>
      </c>
      <c r="D131" s="136" t="s">
        <v>2360</v>
      </c>
      <c r="E131" s="21"/>
      <c r="F131" s="21"/>
      <c r="G131" s="54">
        <v>1</v>
      </c>
      <c r="H131" s="60" t="s">
        <v>3429</v>
      </c>
      <c r="I131" s="100"/>
      <c r="J131" s="100" t="s">
        <v>3433</v>
      </c>
      <c r="K131" s="100"/>
      <c r="L131" s="22"/>
      <c r="M131" s="22"/>
      <c r="N131" s="22"/>
      <c r="O131" s="138"/>
      <c r="P131" s="72">
        <f t="shared" si="1"/>
        <v>0</v>
      </c>
      <c r="R131" s="134"/>
      <c r="S131" s="165"/>
    </row>
    <row r="132" spans="1:19" ht="13" customHeight="1" x14ac:dyDescent="0.2">
      <c r="A132" s="164">
        <v>122</v>
      </c>
      <c r="B132" s="54" t="s">
        <v>158</v>
      </c>
      <c r="C132" s="59" t="s">
        <v>159</v>
      </c>
      <c r="D132" s="136" t="s">
        <v>2361</v>
      </c>
      <c r="E132" s="21"/>
      <c r="F132" s="21"/>
      <c r="G132" s="54">
        <v>4</v>
      </c>
      <c r="H132" s="60" t="s">
        <v>3429</v>
      </c>
      <c r="I132" s="100"/>
      <c r="J132" s="100" t="s">
        <v>3433</v>
      </c>
      <c r="K132" s="100"/>
      <c r="L132" s="22"/>
      <c r="M132" s="22"/>
      <c r="N132" s="22"/>
      <c r="O132" s="138"/>
      <c r="P132" s="72">
        <f t="shared" si="1"/>
        <v>0</v>
      </c>
      <c r="R132" s="134"/>
      <c r="S132" s="165"/>
    </row>
    <row r="133" spans="1:19" ht="13" customHeight="1" x14ac:dyDescent="0.2">
      <c r="A133" s="164">
        <v>123</v>
      </c>
      <c r="B133" s="54" t="s">
        <v>8891</v>
      </c>
      <c r="C133" s="59" t="s">
        <v>8892</v>
      </c>
      <c r="D133" s="136" t="s">
        <v>10848</v>
      </c>
      <c r="E133" s="21"/>
      <c r="F133" s="21"/>
      <c r="G133" s="54">
        <v>10</v>
      </c>
      <c r="H133" s="60" t="s">
        <v>3429</v>
      </c>
      <c r="I133" s="100"/>
      <c r="J133" s="100" t="s">
        <v>3433</v>
      </c>
      <c r="K133" s="100"/>
      <c r="L133" s="22"/>
      <c r="M133" s="22"/>
      <c r="N133" s="22"/>
      <c r="O133" s="138"/>
      <c r="P133" s="72">
        <f t="shared" si="1"/>
        <v>0</v>
      </c>
      <c r="R133" s="134"/>
      <c r="S133" s="165"/>
    </row>
    <row r="134" spans="1:19" ht="13" customHeight="1" x14ac:dyDescent="0.2">
      <c r="A134" s="164">
        <v>124</v>
      </c>
      <c r="B134" s="54" t="s">
        <v>8893</v>
      </c>
      <c r="C134" s="59" t="s">
        <v>160</v>
      </c>
      <c r="D134" s="136" t="s">
        <v>10849</v>
      </c>
      <c r="E134" s="21"/>
      <c r="F134" s="21"/>
      <c r="G134" s="54">
        <v>1</v>
      </c>
      <c r="H134" s="60" t="s">
        <v>3429</v>
      </c>
      <c r="I134" s="100"/>
      <c r="J134" s="100" t="s">
        <v>3433</v>
      </c>
      <c r="K134" s="100"/>
      <c r="L134" s="22"/>
      <c r="M134" s="22"/>
      <c r="N134" s="22"/>
      <c r="O134" s="138"/>
      <c r="P134" s="72">
        <f t="shared" si="1"/>
        <v>0</v>
      </c>
      <c r="R134" s="134"/>
      <c r="S134" s="165"/>
    </row>
    <row r="135" spans="1:19" ht="13" customHeight="1" x14ac:dyDescent="0.2">
      <c r="A135" s="164">
        <v>125</v>
      </c>
      <c r="B135" s="54" t="s">
        <v>161</v>
      </c>
      <c r="C135" s="59" t="s">
        <v>162</v>
      </c>
      <c r="D135" s="136" t="s">
        <v>10850</v>
      </c>
      <c r="E135" s="21"/>
      <c r="F135" s="21"/>
      <c r="G135" s="54">
        <v>17</v>
      </c>
      <c r="H135" s="60" t="s">
        <v>3429</v>
      </c>
      <c r="I135" s="100"/>
      <c r="J135" s="100" t="s">
        <v>3433</v>
      </c>
      <c r="K135" s="100"/>
      <c r="L135" s="22"/>
      <c r="M135" s="22"/>
      <c r="N135" s="22"/>
      <c r="O135" s="138"/>
      <c r="P135" s="72">
        <f t="shared" si="1"/>
        <v>0</v>
      </c>
      <c r="R135" s="134"/>
      <c r="S135" s="165"/>
    </row>
    <row r="136" spans="1:19" ht="13" customHeight="1" x14ac:dyDescent="0.2">
      <c r="A136" s="164">
        <v>126</v>
      </c>
      <c r="B136" s="54" t="s">
        <v>8894</v>
      </c>
      <c r="C136" s="59" t="s">
        <v>3555</v>
      </c>
      <c r="D136" s="136" t="s">
        <v>10851</v>
      </c>
      <c r="E136" s="21"/>
      <c r="F136" s="21"/>
      <c r="G136" s="54">
        <v>1</v>
      </c>
      <c r="H136" s="60" t="s">
        <v>3429</v>
      </c>
      <c r="I136" s="100"/>
      <c r="J136" s="100" t="s">
        <v>3433</v>
      </c>
      <c r="K136" s="100"/>
      <c r="L136" s="22"/>
      <c r="M136" s="22"/>
      <c r="N136" s="22"/>
      <c r="O136" s="138"/>
      <c r="P136" s="72">
        <f t="shared" si="1"/>
        <v>0</v>
      </c>
      <c r="R136" s="134"/>
      <c r="S136" s="165"/>
    </row>
    <row r="137" spans="1:19" ht="13" customHeight="1" x14ac:dyDescent="0.2">
      <c r="A137" s="164">
        <v>127</v>
      </c>
      <c r="B137" s="54" t="s">
        <v>8895</v>
      </c>
      <c r="C137" s="59" t="s">
        <v>3555</v>
      </c>
      <c r="D137" s="136" t="s">
        <v>10852</v>
      </c>
      <c r="E137" s="21"/>
      <c r="F137" s="21"/>
      <c r="G137" s="54">
        <v>4</v>
      </c>
      <c r="H137" s="60" t="s">
        <v>3429</v>
      </c>
      <c r="I137" s="100"/>
      <c r="J137" s="100" t="s">
        <v>3433</v>
      </c>
      <c r="K137" s="100"/>
      <c r="L137" s="22"/>
      <c r="M137" s="22"/>
      <c r="N137" s="22"/>
      <c r="O137" s="138"/>
      <c r="P137" s="72">
        <f t="shared" si="1"/>
        <v>0</v>
      </c>
      <c r="R137" s="134"/>
      <c r="S137" s="165"/>
    </row>
    <row r="138" spans="1:19" ht="13" customHeight="1" x14ac:dyDescent="0.2">
      <c r="A138" s="164">
        <v>128</v>
      </c>
      <c r="B138" s="54" t="s">
        <v>163</v>
      </c>
      <c r="C138" s="59" t="s">
        <v>164</v>
      </c>
      <c r="D138" s="136" t="s">
        <v>2362</v>
      </c>
      <c r="E138" s="21"/>
      <c r="F138" s="21"/>
      <c r="G138" s="54">
        <v>2</v>
      </c>
      <c r="H138" s="60" t="s">
        <v>3429</v>
      </c>
      <c r="I138" s="100"/>
      <c r="J138" s="100" t="s">
        <v>3433</v>
      </c>
      <c r="K138" s="100"/>
      <c r="L138" s="22"/>
      <c r="M138" s="22"/>
      <c r="N138" s="22"/>
      <c r="O138" s="138"/>
      <c r="P138" s="72">
        <f t="shared" si="1"/>
        <v>0</v>
      </c>
      <c r="R138" s="134"/>
      <c r="S138" s="165"/>
    </row>
    <row r="139" spans="1:19" ht="13" customHeight="1" x14ac:dyDescent="0.2">
      <c r="A139" s="164">
        <v>129</v>
      </c>
      <c r="B139" s="54" t="s">
        <v>165</v>
      </c>
      <c r="C139" s="59" t="s">
        <v>166</v>
      </c>
      <c r="D139" s="136" t="s">
        <v>2363</v>
      </c>
      <c r="E139" s="21"/>
      <c r="F139" s="21"/>
      <c r="G139" s="54">
        <v>36</v>
      </c>
      <c r="H139" s="60" t="s">
        <v>3429</v>
      </c>
      <c r="I139" s="100"/>
      <c r="J139" s="100" t="s">
        <v>3433</v>
      </c>
      <c r="K139" s="100"/>
      <c r="L139" s="22"/>
      <c r="M139" s="22"/>
      <c r="N139" s="22"/>
      <c r="O139" s="138"/>
      <c r="P139" s="72">
        <f t="shared" si="1"/>
        <v>0</v>
      </c>
      <c r="R139" s="134"/>
      <c r="S139" s="165"/>
    </row>
    <row r="140" spans="1:19" ht="13" customHeight="1" x14ac:dyDescent="0.2">
      <c r="A140" s="164">
        <v>130</v>
      </c>
      <c r="B140" s="54" t="s">
        <v>167</v>
      </c>
      <c r="C140" s="59" t="s">
        <v>168</v>
      </c>
      <c r="D140" s="136" t="s">
        <v>2364</v>
      </c>
      <c r="E140" s="21"/>
      <c r="F140" s="21"/>
      <c r="G140" s="54">
        <v>27</v>
      </c>
      <c r="H140" s="60" t="s">
        <v>3429</v>
      </c>
      <c r="I140" s="100"/>
      <c r="J140" s="100" t="s">
        <v>3433</v>
      </c>
      <c r="K140" s="100"/>
      <c r="L140" s="22"/>
      <c r="M140" s="22"/>
      <c r="N140" s="22"/>
      <c r="O140" s="138"/>
      <c r="P140" s="72">
        <f t="shared" ref="P140:P203" si="2">O140*G140</f>
        <v>0</v>
      </c>
      <c r="R140" s="134"/>
      <c r="S140" s="165"/>
    </row>
    <row r="141" spans="1:19" ht="13" customHeight="1" x14ac:dyDescent="0.2">
      <c r="A141" s="164">
        <v>131</v>
      </c>
      <c r="B141" s="54" t="s">
        <v>169</v>
      </c>
      <c r="C141" s="59" t="s">
        <v>170</v>
      </c>
      <c r="D141" s="136" t="s">
        <v>2365</v>
      </c>
      <c r="E141" s="21"/>
      <c r="F141" s="21"/>
      <c r="G141" s="54">
        <v>2</v>
      </c>
      <c r="H141" s="60" t="s">
        <v>3429</v>
      </c>
      <c r="I141" s="100"/>
      <c r="J141" s="100" t="s">
        <v>3433</v>
      </c>
      <c r="K141" s="100"/>
      <c r="L141" s="22"/>
      <c r="M141" s="22"/>
      <c r="N141" s="22"/>
      <c r="O141" s="138"/>
      <c r="P141" s="72">
        <f t="shared" si="2"/>
        <v>0</v>
      </c>
      <c r="R141" s="134"/>
      <c r="S141" s="165"/>
    </row>
    <row r="142" spans="1:19" ht="13" customHeight="1" x14ac:dyDescent="0.2">
      <c r="A142" s="164">
        <v>132</v>
      </c>
      <c r="B142" s="54" t="s">
        <v>171</v>
      </c>
      <c r="C142" s="59" t="s">
        <v>170</v>
      </c>
      <c r="D142" s="136" t="s">
        <v>2366</v>
      </c>
      <c r="E142" s="21"/>
      <c r="F142" s="21"/>
      <c r="G142" s="54">
        <v>2</v>
      </c>
      <c r="H142" s="60" t="s">
        <v>3429</v>
      </c>
      <c r="I142" s="100"/>
      <c r="J142" s="100" t="s">
        <v>3433</v>
      </c>
      <c r="K142" s="100"/>
      <c r="L142" s="22"/>
      <c r="M142" s="22"/>
      <c r="N142" s="22"/>
      <c r="O142" s="138"/>
      <c r="P142" s="72">
        <f t="shared" si="2"/>
        <v>0</v>
      </c>
      <c r="R142" s="134"/>
      <c r="S142" s="165"/>
    </row>
    <row r="143" spans="1:19" ht="13" customHeight="1" x14ac:dyDescent="0.2">
      <c r="A143" s="164">
        <v>133</v>
      </c>
      <c r="B143" s="54" t="s">
        <v>172</v>
      </c>
      <c r="C143" s="59" t="s">
        <v>173</v>
      </c>
      <c r="D143" s="136" t="s">
        <v>2367</v>
      </c>
      <c r="E143" s="21"/>
      <c r="F143" s="21"/>
      <c r="G143" s="54">
        <v>2</v>
      </c>
      <c r="H143" s="60" t="s">
        <v>3429</v>
      </c>
      <c r="I143" s="100"/>
      <c r="J143" s="100" t="s">
        <v>3433</v>
      </c>
      <c r="K143" s="100"/>
      <c r="L143" s="22"/>
      <c r="M143" s="22"/>
      <c r="N143" s="22"/>
      <c r="O143" s="138"/>
      <c r="P143" s="72">
        <f t="shared" si="2"/>
        <v>0</v>
      </c>
      <c r="R143" s="134"/>
      <c r="S143" s="165"/>
    </row>
    <row r="144" spans="1:19" ht="13" customHeight="1" x14ac:dyDescent="0.2">
      <c r="A144" s="164">
        <v>134</v>
      </c>
      <c r="B144" s="54" t="s">
        <v>8896</v>
      </c>
      <c r="C144" s="59" t="s">
        <v>8897</v>
      </c>
      <c r="D144" s="136" t="s">
        <v>10853</v>
      </c>
      <c r="E144" s="21"/>
      <c r="F144" s="21"/>
      <c r="G144" s="54">
        <v>25</v>
      </c>
      <c r="H144" s="60" t="s">
        <v>3429</v>
      </c>
      <c r="I144" s="100"/>
      <c r="J144" s="100" t="s">
        <v>3433</v>
      </c>
      <c r="K144" s="100"/>
      <c r="L144" s="22"/>
      <c r="M144" s="22"/>
      <c r="N144" s="22"/>
      <c r="O144" s="138"/>
      <c r="P144" s="72">
        <f t="shared" si="2"/>
        <v>0</v>
      </c>
      <c r="R144" s="134"/>
      <c r="S144" s="165"/>
    </row>
    <row r="145" spans="1:19" ht="13" customHeight="1" x14ac:dyDescent="0.2">
      <c r="A145" s="164">
        <v>135</v>
      </c>
      <c r="B145" s="54" t="s">
        <v>8898</v>
      </c>
      <c r="C145" s="59" t="s">
        <v>8899</v>
      </c>
      <c r="D145" s="136" t="s">
        <v>10854</v>
      </c>
      <c r="E145" s="21"/>
      <c r="F145" s="21"/>
      <c r="G145" s="54">
        <v>1</v>
      </c>
      <c r="H145" s="60" t="s">
        <v>3429</v>
      </c>
      <c r="I145" s="100"/>
      <c r="J145" s="100" t="s">
        <v>3433</v>
      </c>
      <c r="K145" s="100"/>
      <c r="L145" s="22"/>
      <c r="M145" s="22"/>
      <c r="N145" s="22"/>
      <c r="O145" s="138"/>
      <c r="P145" s="72">
        <f t="shared" si="2"/>
        <v>0</v>
      </c>
      <c r="R145" s="134"/>
      <c r="S145" s="165"/>
    </row>
    <row r="146" spans="1:19" ht="13" customHeight="1" x14ac:dyDescent="0.2">
      <c r="A146" s="164">
        <v>136</v>
      </c>
      <c r="B146" s="54" t="s">
        <v>8900</v>
      </c>
      <c r="C146" s="59" t="s">
        <v>8901</v>
      </c>
      <c r="D146" s="136" t="s">
        <v>10855</v>
      </c>
      <c r="E146" s="21"/>
      <c r="F146" s="21"/>
      <c r="G146" s="54">
        <v>1</v>
      </c>
      <c r="H146" s="60" t="s">
        <v>3429</v>
      </c>
      <c r="I146" s="100"/>
      <c r="J146" s="100" t="s">
        <v>3433</v>
      </c>
      <c r="K146" s="100"/>
      <c r="L146" s="22"/>
      <c r="M146" s="22"/>
      <c r="N146" s="22"/>
      <c r="O146" s="138"/>
      <c r="P146" s="72">
        <f t="shared" si="2"/>
        <v>0</v>
      </c>
      <c r="R146" s="134"/>
      <c r="S146" s="165"/>
    </row>
    <row r="147" spans="1:19" ht="13" customHeight="1" x14ac:dyDescent="0.2">
      <c r="A147" s="164">
        <v>137</v>
      </c>
      <c r="B147" s="54" t="s">
        <v>174</v>
      </c>
      <c r="C147" s="59" t="s">
        <v>175</v>
      </c>
      <c r="D147" s="136" t="s">
        <v>2368</v>
      </c>
      <c r="E147" s="21"/>
      <c r="F147" s="21"/>
      <c r="G147" s="54">
        <v>40</v>
      </c>
      <c r="H147" s="60" t="s">
        <v>3431</v>
      </c>
      <c r="I147" s="100"/>
      <c r="J147" s="100" t="s">
        <v>3433</v>
      </c>
      <c r="K147" s="100"/>
      <c r="L147" s="22"/>
      <c r="M147" s="22"/>
      <c r="N147" s="22"/>
      <c r="O147" s="138"/>
      <c r="P147" s="72">
        <f t="shared" si="2"/>
        <v>0</v>
      </c>
      <c r="R147" s="134"/>
      <c r="S147" s="165"/>
    </row>
    <row r="148" spans="1:19" ht="13" customHeight="1" x14ac:dyDescent="0.2">
      <c r="A148" s="164">
        <v>138</v>
      </c>
      <c r="B148" s="54" t="s">
        <v>8902</v>
      </c>
      <c r="C148" s="59" t="s">
        <v>8903</v>
      </c>
      <c r="D148" s="136" t="s">
        <v>10856</v>
      </c>
      <c r="E148" s="21"/>
      <c r="F148" s="21"/>
      <c r="G148" s="54">
        <v>3</v>
      </c>
      <c r="H148" s="60" t="s">
        <v>3429</v>
      </c>
      <c r="I148" s="100"/>
      <c r="J148" s="100" t="s">
        <v>3433</v>
      </c>
      <c r="K148" s="100"/>
      <c r="L148" s="22"/>
      <c r="M148" s="22"/>
      <c r="N148" s="22"/>
      <c r="O148" s="138"/>
      <c r="P148" s="72">
        <f t="shared" si="2"/>
        <v>0</v>
      </c>
      <c r="R148" s="134"/>
      <c r="S148" s="165"/>
    </row>
    <row r="149" spans="1:19" ht="13" customHeight="1" x14ac:dyDescent="0.2">
      <c r="A149" s="164">
        <v>139</v>
      </c>
      <c r="B149" s="54" t="s">
        <v>8904</v>
      </c>
      <c r="C149" s="59" t="s">
        <v>8905</v>
      </c>
      <c r="D149" s="136" t="s">
        <v>10857</v>
      </c>
      <c r="E149" s="21"/>
      <c r="F149" s="21"/>
      <c r="G149" s="54">
        <v>2</v>
      </c>
      <c r="H149" s="60" t="s">
        <v>3429</v>
      </c>
      <c r="I149" s="100"/>
      <c r="J149" s="100" t="s">
        <v>3433</v>
      </c>
      <c r="K149" s="100"/>
      <c r="L149" s="22"/>
      <c r="M149" s="22"/>
      <c r="N149" s="22"/>
      <c r="O149" s="138"/>
      <c r="P149" s="72">
        <f t="shared" si="2"/>
        <v>0</v>
      </c>
      <c r="R149" s="134"/>
      <c r="S149" s="165"/>
    </row>
    <row r="150" spans="1:19" ht="13" customHeight="1" x14ac:dyDescent="0.2">
      <c r="A150" s="164">
        <v>140</v>
      </c>
      <c r="B150" s="54" t="s">
        <v>176</v>
      </c>
      <c r="C150" s="59" t="s">
        <v>177</v>
      </c>
      <c r="D150" s="136" t="s">
        <v>2369</v>
      </c>
      <c r="E150" s="21"/>
      <c r="F150" s="21"/>
      <c r="G150" s="54">
        <v>1</v>
      </c>
      <c r="H150" s="60" t="s">
        <v>3429</v>
      </c>
      <c r="I150" s="100"/>
      <c r="J150" s="100" t="s">
        <v>3433</v>
      </c>
      <c r="K150" s="100"/>
      <c r="L150" s="22"/>
      <c r="M150" s="22"/>
      <c r="N150" s="22"/>
      <c r="O150" s="138"/>
      <c r="P150" s="72">
        <f t="shared" si="2"/>
        <v>0</v>
      </c>
      <c r="R150" s="134"/>
      <c r="S150" s="165"/>
    </row>
    <row r="151" spans="1:19" ht="13" customHeight="1" x14ac:dyDescent="0.2">
      <c r="A151" s="164">
        <v>141</v>
      </c>
      <c r="B151" s="54" t="s">
        <v>8906</v>
      </c>
      <c r="C151" s="59" t="s">
        <v>8907</v>
      </c>
      <c r="D151" s="136" t="s">
        <v>10858</v>
      </c>
      <c r="E151" s="21"/>
      <c r="F151" s="21"/>
      <c r="G151" s="54">
        <v>1</v>
      </c>
      <c r="H151" s="60" t="s">
        <v>3429</v>
      </c>
      <c r="I151" s="100"/>
      <c r="J151" s="100" t="s">
        <v>3433</v>
      </c>
      <c r="K151" s="100"/>
      <c r="L151" s="22"/>
      <c r="M151" s="22"/>
      <c r="N151" s="22"/>
      <c r="O151" s="138"/>
      <c r="P151" s="72">
        <f t="shared" si="2"/>
        <v>0</v>
      </c>
      <c r="R151" s="134"/>
      <c r="S151" s="165"/>
    </row>
    <row r="152" spans="1:19" ht="13" customHeight="1" x14ac:dyDescent="0.2">
      <c r="A152" s="164">
        <v>142</v>
      </c>
      <c r="B152" s="54" t="s">
        <v>8908</v>
      </c>
      <c r="C152" s="59" t="s">
        <v>8909</v>
      </c>
      <c r="D152" s="136" t="s">
        <v>10859</v>
      </c>
      <c r="E152" s="21"/>
      <c r="F152" s="21"/>
      <c r="G152" s="54">
        <v>1</v>
      </c>
      <c r="H152" s="60" t="s">
        <v>3429</v>
      </c>
      <c r="I152" s="100"/>
      <c r="J152" s="100" t="s">
        <v>3433</v>
      </c>
      <c r="K152" s="100"/>
      <c r="L152" s="22"/>
      <c r="M152" s="22"/>
      <c r="N152" s="22"/>
      <c r="O152" s="138"/>
      <c r="P152" s="72">
        <f t="shared" si="2"/>
        <v>0</v>
      </c>
      <c r="R152" s="134"/>
      <c r="S152" s="165"/>
    </row>
    <row r="153" spans="1:19" ht="13" customHeight="1" x14ac:dyDescent="0.2">
      <c r="A153" s="164">
        <v>143</v>
      </c>
      <c r="B153" s="54" t="s">
        <v>8910</v>
      </c>
      <c r="C153" s="59" t="s">
        <v>8911</v>
      </c>
      <c r="D153" s="136" t="s">
        <v>10860</v>
      </c>
      <c r="E153" s="21"/>
      <c r="F153" s="21"/>
      <c r="G153" s="54">
        <v>1</v>
      </c>
      <c r="H153" s="60" t="s">
        <v>3429</v>
      </c>
      <c r="I153" s="100"/>
      <c r="J153" s="100" t="s">
        <v>3433</v>
      </c>
      <c r="K153" s="100"/>
      <c r="L153" s="22"/>
      <c r="M153" s="22"/>
      <c r="N153" s="22"/>
      <c r="O153" s="138"/>
      <c r="P153" s="72">
        <f t="shared" si="2"/>
        <v>0</v>
      </c>
      <c r="R153" s="134"/>
      <c r="S153" s="165"/>
    </row>
    <row r="154" spans="1:19" ht="13" customHeight="1" x14ac:dyDescent="0.2">
      <c r="A154" s="164">
        <v>144</v>
      </c>
      <c r="B154" s="54" t="s">
        <v>178</v>
      </c>
      <c r="C154" s="59" t="s">
        <v>179</v>
      </c>
      <c r="D154" s="136" t="s">
        <v>2370</v>
      </c>
      <c r="E154" s="21"/>
      <c r="F154" s="21"/>
      <c r="G154" s="54">
        <v>1</v>
      </c>
      <c r="H154" s="60" t="s">
        <v>3429</v>
      </c>
      <c r="I154" s="100"/>
      <c r="J154" s="100" t="s">
        <v>3433</v>
      </c>
      <c r="K154" s="100"/>
      <c r="L154" s="22"/>
      <c r="M154" s="22"/>
      <c r="N154" s="22"/>
      <c r="O154" s="138"/>
      <c r="P154" s="72">
        <f t="shared" si="2"/>
        <v>0</v>
      </c>
      <c r="R154" s="134"/>
      <c r="S154" s="165"/>
    </row>
    <row r="155" spans="1:19" ht="13" customHeight="1" x14ac:dyDescent="0.2">
      <c r="A155" s="164">
        <v>145</v>
      </c>
      <c r="B155" s="54" t="s">
        <v>8912</v>
      </c>
      <c r="C155" s="59" t="s">
        <v>8913</v>
      </c>
      <c r="D155" s="136" t="s">
        <v>10861</v>
      </c>
      <c r="E155" s="21"/>
      <c r="F155" s="21"/>
      <c r="G155" s="54">
        <v>1</v>
      </c>
      <c r="H155" s="60" t="s">
        <v>3429</v>
      </c>
      <c r="I155" s="100"/>
      <c r="J155" s="100" t="s">
        <v>3433</v>
      </c>
      <c r="K155" s="100"/>
      <c r="L155" s="22"/>
      <c r="M155" s="22"/>
      <c r="N155" s="22"/>
      <c r="O155" s="138"/>
      <c r="P155" s="72">
        <f t="shared" si="2"/>
        <v>0</v>
      </c>
      <c r="R155" s="134"/>
      <c r="S155" s="165"/>
    </row>
    <row r="156" spans="1:19" ht="13" customHeight="1" x14ac:dyDescent="0.2">
      <c r="A156" s="164">
        <v>146</v>
      </c>
      <c r="B156" s="54" t="s">
        <v>180</v>
      </c>
      <c r="C156" s="59" t="s">
        <v>181</v>
      </c>
      <c r="D156" s="136" t="s">
        <v>2371</v>
      </c>
      <c r="E156" s="21"/>
      <c r="F156" s="21"/>
      <c r="G156" s="54">
        <v>6</v>
      </c>
      <c r="H156" s="60" t="s">
        <v>3429</v>
      </c>
      <c r="I156" s="100"/>
      <c r="J156" s="100" t="s">
        <v>3433</v>
      </c>
      <c r="K156" s="100"/>
      <c r="L156" s="22"/>
      <c r="M156" s="22"/>
      <c r="N156" s="22"/>
      <c r="O156" s="138"/>
      <c r="P156" s="72">
        <f t="shared" si="2"/>
        <v>0</v>
      </c>
      <c r="R156" s="134"/>
      <c r="S156" s="165"/>
    </row>
    <row r="157" spans="1:19" ht="13" customHeight="1" x14ac:dyDescent="0.2">
      <c r="A157" s="164">
        <v>147</v>
      </c>
      <c r="B157" s="54" t="s">
        <v>182</v>
      </c>
      <c r="C157" s="59" t="s">
        <v>183</v>
      </c>
      <c r="D157" s="136" t="s">
        <v>2372</v>
      </c>
      <c r="E157" s="21"/>
      <c r="F157" s="21"/>
      <c r="G157" s="54">
        <v>3</v>
      </c>
      <c r="H157" s="60" t="s">
        <v>3429</v>
      </c>
      <c r="I157" s="100"/>
      <c r="J157" s="100" t="s">
        <v>3433</v>
      </c>
      <c r="K157" s="100"/>
      <c r="L157" s="22"/>
      <c r="M157" s="22"/>
      <c r="N157" s="22"/>
      <c r="O157" s="138"/>
      <c r="P157" s="72">
        <f t="shared" si="2"/>
        <v>0</v>
      </c>
      <c r="R157" s="134"/>
      <c r="S157" s="165"/>
    </row>
    <row r="158" spans="1:19" ht="13" customHeight="1" x14ac:dyDescent="0.2">
      <c r="A158" s="164">
        <v>148</v>
      </c>
      <c r="B158" s="54" t="s">
        <v>184</v>
      </c>
      <c r="C158" s="59" t="s">
        <v>183</v>
      </c>
      <c r="D158" s="136" t="s">
        <v>2373</v>
      </c>
      <c r="E158" s="21"/>
      <c r="F158" s="21"/>
      <c r="G158" s="54">
        <v>2</v>
      </c>
      <c r="H158" s="60" t="s">
        <v>3429</v>
      </c>
      <c r="I158" s="100"/>
      <c r="J158" s="100" t="s">
        <v>3433</v>
      </c>
      <c r="K158" s="100"/>
      <c r="L158" s="22"/>
      <c r="M158" s="22"/>
      <c r="N158" s="22"/>
      <c r="O158" s="138"/>
      <c r="P158" s="72">
        <f t="shared" si="2"/>
        <v>0</v>
      </c>
      <c r="R158" s="134"/>
      <c r="S158" s="165"/>
    </row>
    <row r="159" spans="1:19" ht="13" customHeight="1" x14ac:dyDescent="0.2">
      <c r="A159" s="164">
        <v>149</v>
      </c>
      <c r="B159" s="54" t="s">
        <v>185</v>
      </c>
      <c r="C159" s="59" t="s">
        <v>183</v>
      </c>
      <c r="D159" s="136" t="s">
        <v>2374</v>
      </c>
      <c r="E159" s="21"/>
      <c r="F159" s="21"/>
      <c r="G159" s="54">
        <v>10</v>
      </c>
      <c r="H159" s="60" t="s">
        <v>3429</v>
      </c>
      <c r="I159" s="100"/>
      <c r="J159" s="100" t="s">
        <v>3433</v>
      </c>
      <c r="K159" s="100"/>
      <c r="L159" s="22"/>
      <c r="M159" s="22"/>
      <c r="N159" s="22"/>
      <c r="O159" s="138"/>
      <c r="P159" s="72">
        <f t="shared" si="2"/>
        <v>0</v>
      </c>
      <c r="R159" s="134"/>
      <c r="S159" s="165"/>
    </row>
    <row r="160" spans="1:19" ht="13" customHeight="1" x14ac:dyDescent="0.2">
      <c r="A160" s="164">
        <v>150</v>
      </c>
      <c r="B160" s="54" t="s">
        <v>186</v>
      </c>
      <c r="C160" s="59" t="s">
        <v>183</v>
      </c>
      <c r="D160" s="136" t="s">
        <v>2375</v>
      </c>
      <c r="E160" s="21"/>
      <c r="F160" s="21"/>
      <c r="G160" s="54">
        <v>6</v>
      </c>
      <c r="H160" s="60" t="s">
        <v>3429</v>
      </c>
      <c r="I160" s="100"/>
      <c r="J160" s="100" t="s">
        <v>3433</v>
      </c>
      <c r="K160" s="100"/>
      <c r="L160" s="22"/>
      <c r="M160" s="22"/>
      <c r="N160" s="22"/>
      <c r="O160" s="138"/>
      <c r="P160" s="72">
        <f t="shared" si="2"/>
        <v>0</v>
      </c>
      <c r="R160" s="134"/>
      <c r="S160" s="165"/>
    </row>
    <row r="161" spans="1:19" ht="13" customHeight="1" x14ac:dyDescent="0.2">
      <c r="A161" s="164">
        <v>151</v>
      </c>
      <c r="B161" s="54" t="s">
        <v>187</v>
      </c>
      <c r="C161" s="59" t="s">
        <v>183</v>
      </c>
      <c r="D161" s="136" t="s">
        <v>2376</v>
      </c>
      <c r="E161" s="21"/>
      <c r="F161" s="21"/>
      <c r="G161" s="54">
        <v>22</v>
      </c>
      <c r="H161" s="60" t="s">
        <v>3429</v>
      </c>
      <c r="I161" s="100"/>
      <c r="J161" s="100" t="s">
        <v>3433</v>
      </c>
      <c r="K161" s="100"/>
      <c r="L161" s="22"/>
      <c r="M161" s="22"/>
      <c r="N161" s="22"/>
      <c r="O161" s="138"/>
      <c r="P161" s="72">
        <f t="shared" si="2"/>
        <v>0</v>
      </c>
      <c r="R161" s="134"/>
      <c r="S161" s="165"/>
    </row>
    <row r="162" spans="1:19" ht="13" customHeight="1" x14ac:dyDescent="0.2">
      <c r="A162" s="164">
        <v>152</v>
      </c>
      <c r="B162" s="54" t="s">
        <v>188</v>
      </c>
      <c r="C162" s="59" t="s">
        <v>189</v>
      </c>
      <c r="D162" s="136" t="s">
        <v>2377</v>
      </c>
      <c r="E162" s="21"/>
      <c r="F162" s="21"/>
      <c r="G162" s="54">
        <v>24</v>
      </c>
      <c r="H162" s="60" t="s">
        <v>3429</v>
      </c>
      <c r="I162" s="100"/>
      <c r="J162" s="100" t="s">
        <v>3433</v>
      </c>
      <c r="K162" s="100"/>
      <c r="L162" s="22"/>
      <c r="M162" s="22"/>
      <c r="N162" s="22"/>
      <c r="O162" s="138"/>
      <c r="P162" s="72">
        <f t="shared" si="2"/>
        <v>0</v>
      </c>
      <c r="R162" s="134"/>
      <c r="S162" s="165"/>
    </row>
    <row r="163" spans="1:19" ht="13" customHeight="1" x14ac:dyDescent="0.2">
      <c r="A163" s="164">
        <v>153</v>
      </c>
      <c r="B163" s="54" t="s">
        <v>190</v>
      </c>
      <c r="C163" s="59" t="s">
        <v>189</v>
      </c>
      <c r="D163" s="136" t="s">
        <v>2378</v>
      </c>
      <c r="E163" s="21"/>
      <c r="F163" s="21"/>
      <c r="G163" s="54">
        <v>6</v>
      </c>
      <c r="H163" s="60" t="s">
        <v>3429</v>
      </c>
      <c r="I163" s="100"/>
      <c r="J163" s="100" t="s">
        <v>3433</v>
      </c>
      <c r="K163" s="100"/>
      <c r="L163" s="22"/>
      <c r="M163" s="22"/>
      <c r="N163" s="22"/>
      <c r="O163" s="138"/>
      <c r="P163" s="72">
        <f t="shared" si="2"/>
        <v>0</v>
      </c>
      <c r="R163" s="134"/>
      <c r="S163" s="165"/>
    </row>
    <row r="164" spans="1:19" ht="13" customHeight="1" x14ac:dyDescent="0.2">
      <c r="A164" s="164">
        <v>154</v>
      </c>
      <c r="B164" s="54" t="s">
        <v>191</v>
      </c>
      <c r="C164" s="59" t="s">
        <v>189</v>
      </c>
      <c r="D164" s="136" t="s">
        <v>2379</v>
      </c>
      <c r="E164" s="21"/>
      <c r="F164" s="21"/>
      <c r="G164" s="54">
        <v>4</v>
      </c>
      <c r="H164" s="60" t="s">
        <v>3429</v>
      </c>
      <c r="I164" s="100"/>
      <c r="J164" s="100" t="s">
        <v>3433</v>
      </c>
      <c r="K164" s="100"/>
      <c r="L164" s="22"/>
      <c r="M164" s="22"/>
      <c r="N164" s="22"/>
      <c r="O164" s="138"/>
      <c r="P164" s="72">
        <f t="shared" si="2"/>
        <v>0</v>
      </c>
      <c r="R164" s="134"/>
      <c r="S164" s="165"/>
    </row>
    <row r="165" spans="1:19" ht="13" customHeight="1" x14ac:dyDescent="0.2">
      <c r="A165" s="164">
        <v>155</v>
      </c>
      <c r="B165" s="54" t="s">
        <v>8914</v>
      </c>
      <c r="C165" s="59" t="s">
        <v>189</v>
      </c>
      <c r="D165" s="136" t="s">
        <v>10862</v>
      </c>
      <c r="E165" s="21"/>
      <c r="F165" s="21"/>
      <c r="G165" s="54">
        <v>1</v>
      </c>
      <c r="H165" s="60" t="s">
        <v>3429</v>
      </c>
      <c r="I165" s="100"/>
      <c r="J165" s="100" t="s">
        <v>3433</v>
      </c>
      <c r="K165" s="100"/>
      <c r="L165" s="22"/>
      <c r="M165" s="22"/>
      <c r="N165" s="22"/>
      <c r="O165" s="138"/>
      <c r="P165" s="72">
        <f t="shared" si="2"/>
        <v>0</v>
      </c>
      <c r="R165" s="134"/>
      <c r="S165" s="165"/>
    </row>
    <row r="166" spans="1:19" ht="13" customHeight="1" x14ac:dyDescent="0.2">
      <c r="A166" s="164">
        <v>156</v>
      </c>
      <c r="B166" s="54" t="s">
        <v>8915</v>
      </c>
      <c r="C166" s="59" t="s">
        <v>189</v>
      </c>
      <c r="D166" s="136" t="s">
        <v>10863</v>
      </c>
      <c r="E166" s="21"/>
      <c r="F166" s="21"/>
      <c r="G166" s="54">
        <v>1</v>
      </c>
      <c r="H166" s="60" t="s">
        <v>3429</v>
      </c>
      <c r="I166" s="100"/>
      <c r="J166" s="100" t="s">
        <v>3433</v>
      </c>
      <c r="K166" s="100"/>
      <c r="L166" s="22"/>
      <c r="M166" s="22"/>
      <c r="N166" s="22"/>
      <c r="O166" s="138"/>
      <c r="P166" s="72">
        <f t="shared" si="2"/>
        <v>0</v>
      </c>
      <c r="R166" s="134"/>
      <c r="S166" s="165"/>
    </row>
    <row r="167" spans="1:19" ht="13" customHeight="1" x14ac:dyDescent="0.2">
      <c r="A167" s="164">
        <v>157</v>
      </c>
      <c r="B167" s="54" t="s">
        <v>8916</v>
      </c>
      <c r="C167" s="59" t="s">
        <v>189</v>
      </c>
      <c r="D167" s="136" t="s">
        <v>10864</v>
      </c>
      <c r="E167" s="21"/>
      <c r="F167" s="21"/>
      <c r="G167" s="54">
        <v>1</v>
      </c>
      <c r="H167" s="60" t="s">
        <v>3429</v>
      </c>
      <c r="I167" s="100"/>
      <c r="J167" s="100" t="s">
        <v>3433</v>
      </c>
      <c r="K167" s="100"/>
      <c r="L167" s="22"/>
      <c r="M167" s="22"/>
      <c r="N167" s="22"/>
      <c r="O167" s="138"/>
      <c r="P167" s="72">
        <f t="shared" si="2"/>
        <v>0</v>
      </c>
      <c r="R167" s="134"/>
      <c r="S167" s="165"/>
    </row>
    <row r="168" spans="1:19" ht="13" customHeight="1" x14ac:dyDescent="0.2">
      <c r="A168" s="164">
        <v>158</v>
      </c>
      <c r="B168" s="54" t="s">
        <v>8917</v>
      </c>
      <c r="C168" s="59" t="s">
        <v>189</v>
      </c>
      <c r="D168" s="136" t="s">
        <v>10865</v>
      </c>
      <c r="E168" s="21"/>
      <c r="F168" s="21"/>
      <c r="G168" s="54">
        <v>1</v>
      </c>
      <c r="H168" s="60" t="s">
        <v>3429</v>
      </c>
      <c r="I168" s="100"/>
      <c r="J168" s="100" t="s">
        <v>3433</v>
      </c>
      <c r="K168" s="100"/>
      <c r="L168" s="22"/>
      <c r="M168" s="22"/>
      <c r="N168" s="22"/>
      <c r="O168" s="138"/>
      <c r="P168" s="72">
        <f t="shared" si="2"/>
        <v>0</v>
      </c>
      <c r="R168" s="134"/>
      <c r="S168" s="165"/>
    </row>
    <row r="169" spans="1:19" ht="13" customHeight="1" x14ac:dyDescent="0.2">
      <c r="A169" s="164">
        <v>159</v>
      </c>
      <c r="B169" s="54" t="s">
        <v>192</v>
      </c>
      <c r="C169" s="59" t="s">
        <v>193</v>
      </c>
      <c r="D169" s="136" t="s">
        <v>2380</v>
      </c>
      <c r="E169" s="21"/>
      <c r="F169" s="21"/>
      <c r="G169" s="54">
        <v>10</v>
      </c>
      <c r="H169" s="60" t="s">
        <v>3429</v>
      </c>
      <c r="I169" s="100"/>
      <c r="J169" s="100" t="s">
        <v>3433</v>
      </c>
      <c r="K169" s="100"/>
      <c r="L169" s="22"/>
      <c r="M169" s="22"/>
      <c r="N169" s="22"/>
      <c r="O169" s="138"/>
      <c r="P169" s="72">
        <f t="shared" si="2"/>
        <v>0</v>
      </c>
      <c r="R169" s="134"/>
      <c r="S169" s="165"/>
    </row>
    <row r="170" spans="1:19" ht="13" customHeight="1" x14ac:dyDescent="0.2">
      <c r="A170" s="164">
        <v>160</v>
      </c>
      <c r="B170" s="54" t="s">
        <v>194</v>
      </c>
      <c r="C170" s="59" t="s">
        <v>195</v>
      </c>
      <c r="D170" s="136" t="s">
        <v>2381</v>
      </c>
      <c r="E170" s="21"/>
      <c r="F170" s="21"/>
      <c r="G170" s="54">
        <v>13</v>
      </c>
      <c r="H170" s="60" t="s">
        <v>3429</v>
      </c>
      <c r="I170" s="100"/>
      <c r="J170" s="100" t="s">
        <v>3433</v>
      </c>
      <c r="K170" s="100"/>
      <c r="L170" s="22"/>
      <c r="M170" s="22"/>
      <c r="N170" s="22"/>
      <c r="O170" s="138"/>
      <c r="P170" s="72">
        <f t="shared" si="2"/>
        <v>0</v>
      </c>
      <c r="R170" s="134"/>
      <c r="S170" s="165"/>
    </row>
    <row r="171" spans="1:19" ht="13" customHeight="1" x14ac:dyDescent="0.2">
      <c r="A171" s="164">
        <v>161</v>
      </c>
      <c r="B171" s="54" t="s">
        <v>196</v>
      </c>
      <c r="C171" s="59" t="s">
        <v>197</v>
      </c>
      <c r="D171" s="136" t="s">
        <v>2382</v>
      </c>
      <c r="E171" s="21"/>
      <c r="F171" s="21"/>
      <c r="G171" s="54">
        <v>1.2</v>
      </c>
      <c r="H171" s="60" t="s">
        <v>3431</v>
      </c>
      <c r="I171" s="100"/>
      <c r="J171" s="100" t="s">
        <v>3433</v>
      </c>
      <c r="K171" s="100"/>
      <c r="L171" s="22"/>
      <c r="M171" s="22"/>
      <c r="N171" s="22"/>
      <c r="O171" s="138"/>
      <c r="P171" s="72">
        <f t="shared" si="2"/>
        <v>0</v>
      </c>
      <c r="R171" s="134"/>
      <c r="S171" s="165"/>
    </row>
    <row r="172" spans="1:19" ht="13" customHeight="1" x14ac:dyDescent="0.2">
      <c r="A172" s="164">
        <v>162</v>
      </c>
      <c r="B172" s="54" t="s">
        <v>8918</v>
      </c>
      <c r="C172" s="59" t="s">
        <v>8919</v>
      </c>
      <c r="D172" s="136" t="s">
        <v>10866</v>
      </c>
      <c r="E172" s="21"/>
      <c r="F172" s="21"/>
      <c r="G172" s="54">
        <v>4</v>
      </c>
      <c r="H172" s="60" t="s">
        <v>3429</v>
      </c>
      <c r="I172" s="100"/>
      <c r="J172" s="100" t="s">
        <v>3433</v>
      </c>
      <c r="K172" s="100"/>
      <c r="L172" s="22"/>
      <c r="M172" s="22"/>
      <c r="N172" s="22"/>
      <c r="O172" s="138"/>
      <c r="P172" s="72">
        <f t="shared" si="2"/>
        <v>0</v>
      </c>
      <c r="R172" s="134"/>
      <c r="S172" s="165"/>
    </row>
    <row r="173" spans="1:19" ht="13" customHeight="1" x14ac:dyDescent="0.2">
      <c r="A173" s="164">
        <v>163</v>
      </c>
      <c r="B173" s="54" t="s">
        <v>198</v>
      </c>
      <c r="C173" s="59" t="s">
        <v>199</v>
      </c>
      <c r="D173" s="136" t="s">
        <v>2383</v>
      </c>
      <c r="E173" s="21"/>
      <c r="F173" s="21"/>
      <c r="G173" s="54">
        <v>1.8</v>
      </c>
      <c r="H173" s="60" t="s">
        <v>3431</v>
      </c>
      <c r="I173" s="100"/>
      <c r="J173" s="100" t="s">
        <v>3433</v>
      </c>
      <c r="K173" s="100"/>
      <c r="L173" s="22"/>
      <c r="M173" s="22"/>
      <c r="N173" s="22"/>
      <c r="O173" s="138"/>
      <c r="P173" s="72">
        <f t="shared" si="2"/>
        <v>0</v>
      </c>
      <c r="R173" s="134"/>
      <c r="S173" s="165"/>
    </row>
    <row r="174" spans="1:19" ht="13" customHeight="1" x14ac:dyDescent="0.2">
      <c r="A174" s="164">
        <v>164</v>
      </c>
      <c r="B174" s="54" t="s">
        <v>200</v>
      </c>
      <c r="C174" s="59" t="s">
        <v>201</v>
      </c>
      <c r="D174" s="136" t="s">
        <v>2384</v>
      </c>
      <c r="E174" s="21"/>
      <c r="F174" s="21"/>
      <c r="G174" s="54">
        <v>36</v>
      </c>
      <c r="H174" s="60" t="s">
        <v>3429</v>
      </c>
      <c r="I174" s="100"/>
      <c r="J174" s="100" t="s">
        <v>3433</v>
      </c>
      <c r="K174" s="100"/>
      <c r="L174" s="22"/>
      <c r="M174" s="22"/>
      <c r="N174" s="22"/>
      <c r="O174" s="138"/>
      <c r="P174" s="72">
        <f t="shared" si="2"/>
        <v>0</v>
      </c>
      <c r="R174" s="134"/>
      <c r="S174" s="165"/>
    </row>
    <row r="175" spans="1:19" ht="13" customHeight="1" x14ac:dyDescent="0.2">
      <c r="A175" s="164">
        <v>165</v>
      </c>
      <c r="B175" s="54" t="s">
        <v>8920</v>
      </c>
      <c r="C175" s="59" t="s">
        <v>8921</v>
      </c>
      <c r="D175" s="136" t="s">
        <v>10867</v>
      </c>
      <c r="E175" s="21"/>
      <c r="F175" s="21"/>
      <c r="G175" s="54">
        <v>2</v>
      </c>
      <c r="H175" s="60" t="s">
        <v>3429</v>
      </c>
      <c r="I175" s="100"/>
      <c r="J175" s="100" t="s">
        <v>3433</v>
      </c>
      <c r="K175" s="100"/>
      <c r="L175" s="22"/>
      <c r="M175" s="22"/>
      <c r="N175" s="22"/>
      <c r="O175" s="138"/>
      <c r="P175" s="72">
        <f t="shared" si="2"/>
        <v>0</v>
      </c>
      <c r="R175" s="134"/>
      <c r="S175" s="165"/>
    </row>
    <row r="176" spans="1:19" ht="13" customHeight="1" x14ac:dyDescent="0.2">
      <c r="A176" s="164">
        <v>166</v>
      </c>
      <c r="B176" s="54" t="s">
        <v>202</v>
      </c>
      <c r="C176" s="59" t="s">
        <v>203</v>
      </c>
      <c r="D176" s="136" t="s">
        <v>2385</v>
      </c>
      <c r="E176" s="21"/>
      <c r="F176" s="21"/>
      <c r="G176" s="54">
        <v>6</v>
      </c>
      <c r="H176" s="60" t="s">
        <v>3429</v>
      </c>
      <c r="I176" s="100"/>
      <c r="J176" s="100" t="s">
        <v>3433</v>
      </c>
      <c r="K176" s="100"/>
      <c r="L176" s="22"/>
      <c r="M176" s="22"/>
      <c r="N176" s="22"/>
      <c r="O176" s="138"/>
      <c r="P176" s="72">
        <f t="shared" si="2"/>
        <v>0</v>
      </c>
      <c r="R176" s="134"/>
      <c r="S176" s="165"/>
    </row>
    <row r="177" spans="1:19" ht="13" customHeight="1" x14ac:dyDescent="0.2">
      <c r="A177" s="164">
        <v>167</v>
      </c>
      <c r="B177" s="54" t="s">
        <v>204</v>
      </c>
      <c r="C177" s="59" t="s">
        <v>205</v>
      </c>
      <c r="D177" s="136" t="s">
        <v>2386</v>
      </c>
      <c r="E177" s="21"/>
      <c r="F177" s="21"/>
      <c r="G177" s="54">
        <v>2</v>
      </c>
      <c r="H177" s="60" t="s">
        <v>3429</v>
      </c>
      <c r="I177" s="100"/>
      <c r="J177" s="100" t="s">
        <v>3433</v>
      </c>
      <c r="K177" s="100"/>
      <c r="L177" s="22"/>
      <c r="M177" s="22"/>
      <c r="N177" s="22"/>
      <c r="O177" s="138"/>
      <c r="P177" s="72">
        <f t="shared" si="2"/>
        <v>0</v>
      </c>
      <c r="R177" s="134"/>
      <c r="S177" s="165"/>
    </row>
    <row r="178" spans="1:19" ht="13" customHeight="1" x14ac:dyDescent="0.2">
      <c r="A178" s="164">
        <v>168</v>
      </c>
      <c r="B178" s="54" t="s">
        <v>8922</v>
      </c>
      <c r="C178" s="59" t="s">
        <v>8923</v>
      </c>
      <c r="D178" s="136" t="s">
        <v>10868</v>
      </c>
      <c r="E178" s="21"/>
      <c r="F178" s="21"/>
      <c r="G178" s="54">
        <v>2</v>
      </c>
      <c r="H178" s="60" t="s">
        <v>3429</v>
      </c>
      <c r="I178" s="100"/>
      <c r="J178" s="100" t="s">
        <v>3433</v>
      </c>
      <c r="K178" s="100"/>
      <c r="L178" s="22"/>
      <c r="M178" s="22"/>
      <c r="N178" s="22"/>
      <c r="O178" s="138"/>
      <c r="P178" s="72">
        <f t="shared" si="2"/>
        <v>0</v>
      </c>
      <c r="R178" s="134"/>
      <c r="S178" s="165"/>
    </row>
    <row r="179" spans="1:19" ht="13" customHeight="1" x14ac:dyDescent="0.2">
      <c r="A179" s="164">
        <v>169</v>
      </c>
      <c r="B179" s="54" t="s">
        <v>8924</v>
      </c>
      <c r="C179" s="59" t="s">
        <v>8925</v>
      </c>
      <c r="D179" s="136" t="s">
        <v>10869</v>
      </c>
      <c r="E179" s="21"/>
      <c r="F179" s="21"/>
      <c r="G179" s="54">
        <v>2</v>
      </c>
      <c r="H179" s="60" t="s">
        <v>3429</v>
      </c>
      <c r="I179" s="100"/>
      <c r="J179" s="100" t="s">
        <v>3433</v>
      </c>
      <c r="K179" s="100"/>
      <c r="L179" s="22"/>
      <c r="M179" s="22"/>
      <c r="N179" s="22"/>
      <c r="O179" s="138"/>
      <c r="P179" s="72">
        <f t="shared" si="2"/>
        <v>0</v>
      </c>
      <c r="R179" s="134"/>
      <c r="S179" s="165"/>
    </row>
    <row r="180" spans="1:19" ht="13" customHeight="1" x14ac:dyDescent="0.2">
      <c r="A180" s="164">
        <v>170</v>
      </c>
      <c r="B180" s="54" t="s">
        <v>8926</v>
      </c>
      <c r="C180" s="59" t="s">
        <v>5518</v>
      </c>
      <c r="D180" s="136" t="s">
        <v>10870</v>
      </c>
      <c r="E180" s="21"/>
      <c r="F180" s="21"/>
      <c r="G180" s="54">
        <v>5</v>
      </c>
      <c r="H180" s="60" t="s">
        <v>3429</v>
      </c>
      <c r="I180" s="100"/>
      <c r="J180" s="100" t="s">
        <v>3433</v>
      </c>
      <c r="K180" s="100"/>
      <c r="L180" s="22"/>
      <c r="M180" s="22"/>
      <c r="N180" s="22"/>
      <c r="O180" s="138"/>
      <c r="P180" s="72">
        <f t="shared" si="2"/>
        <v>0</v>
      </c>
      <c r="R180" s="134"/>
      <c r="S180" s="165"/>
    </row>
    <row r="181" spans="1:19" ht="13" customHeight="1" x14ac:dyDescent="0.2">
      <c r="A181" s="164">
        <v>171</v>
      </c>
      <c r="B181" s="54" t="s">
        <v>206</v>
      </c>
      <c r="C181" s="59" t="s">
        <v>207</v>
      </c>
      <c r="D181" s="136" t="s">
        <v>2387</v>
      </c>
      <c r="E181" s="21"/>
      <c r="F181" s="21"/>
      <c r="G181" s="54">
        <v>27</v>
      </c>
      <c r="H181" s="60" t="s">
        <v>3429</v>
      </c>
      <c r="I181" s="100"/>
      <c r="J181" s="100" t="s">
        <v>3433</v>
      </c>
      <c r="K181" s="100"/>
      <c r="L181" s="22"/>
      <c r="M181" s="22"/>
      <c r="N181" s="22"/>
      <c r="O181" s="138"/>
      <c r="P181" s="72">
        <f t="shared" si="2"/>
        <v>0</v>
      </c>
      <c r="R181" s="134"/>
      <c r="S181" s="165"/>
    </row>
    <row r="182" spans="1:19" ht="13" customHeight="1" x14ac:dyDescent="0.2">
      <c r="A182" s="164">
        <v>172</v>
      </c>
      <c r="B182" s="54" t="s">
        <v>208</v>
      </c>
      <c r="C182" s="59" t="s">
        <v>209</v>
      </c>
      <c r="D182" s="136" t="s">
        <v>2388</v>
      </c>
      <c r="E182" s="21"/>
      <c r="F182" s="21"/>
      <c r="G182" s="54">
        <v>2</v>
      </c>
      <c r="H182" s="60" t="s">
        <v>3429</v>
      </c>
      <c r="I182" s="100"/>
      <c r="J182" s="100" t="s">
        <v>3433</v>
      </c>
      <c r="K182" s="100"/>
      <c r="L182" s="22"/>
      <c r="M182" s="22"/>
      <c r="N182" s="22"/>
      <c r="O182" s="138"/>
      <c r="P182" s="72">
        <f t="shared" si="2"/>
        <v>0</v>
      </c>
      <c r="R182" s="134"/>
      <c r="S182" s="165"/>
    </row>
    <row r="183" spans="1:19" ht="13" customHeight="1" x14ac:dyDescent="0.2">
      <c r="A183" s="164">
        <v>173</v>
      </c>
      <c r="B183" s="54" t="s">
        <v>210</v>
      </c>
      <c r="C183" s="59" t="s">
        <v>209</v>
      </c>
      <c r="D183" s="136" t="s">
        <v>2389</v>
      </c>
      <c r="E183" s="21"/>
      <c r="F183" s="21"/>
      <c r="G183" s="54">
        <v>2</v>
      </c>
      <c r="H183" s="60" t="s">
        <v>3429</v>
      </c>
      <c r="I183" s="100"/>
      <c r="J183" s="100" t="s">
        <v>3433</v>
      </c>
      <c r="K183" s="100"/>
      <c r="L183" s="22"/>
      <c r="M183" s="22"/>
      <c r="N183" s="22"/>
      <c r="O183" s="138"/>
      <c r="P183" s="72">
        <f t="shared" si="2"/>
        <v>0</v>
      </c>
      <c r="R183" s="134"/>
      <c r="S183" s="165"/>
    </row>
    <row r="184" spans="1:19" ht="13" customHeight="1" x14ac:dyDescent="0.2">
      <c r="A184" s="164">
        <v>174</v>
      </c>
      <c r="B184" s="54" t="s">
        <v>212</v>
      </c>
      <c r="C184" s="59" t="s">
        <v>211</v>
      </c>
      <c r="D184" s="136" t="s">
        <v>2390</v>
      </c>
      <c r="E184" s="21"/>
      <c r="F184" s="21"/>
      <c r="G184" s="54">
        <v>1</v>
      </c>
      <c r="H184" s="60" t="s">
        <v>3429</v>
      </c>
      <c r="I184" s="100"/>
      <c r="J184" s="100" t="s">
        <v>3433</v>
      </c>
      <c r="K184" s="100"/>
      <c r="L184" s="22"/>
      <c r="M184" s="22"/>
      <c r="N184" s="22"/>
      <c r="O184" s="138"/>
      <c r="P184" s="72">
        <f t="shared" si="2"/>
        <v>0</v>
      </c>
      <c r="R184" s="134"/>
      <c r="S184" s="165"/>
    </row>
    <row r="185" spans="1:19" ht="13" customHeight="1" x14ac:dyDescent="0.2">
      <c r="A185" s="164">
        <v>175</v>
      </c>
      <c r="B185" s="54" t="s">
        <v>213</v>
      </c>
      <c r="C185" s="59" t="s">
        <v>214</v>
      </c>
      <c r="D185" s="136" t="s">
        <v>2391</v>
      </c>
      <c r="E185" s="21"/>
      <c r="F185" s="21"/>
      <c r="G185" s="54">
        <v>5</v>
      </c>
      <c r="H185" s="60" t="s">
        <v>3429</v>
      </c>
      <c r="I185" s="100"/>
      <c r="J185" s="100" t="s">
        <v>3433</v>
      </c>
      <c r="K185" s="100"/>
      <c r="L185" s="22"/>
      <c r="M185" s="22"/>
      <c r="N185" s="22"/>
      <c r="O185" s="138"/>
      <c r="P185" s="72">
        <f t="shared" si="2"/>
        <v>0</v>
      </c>
      <c r="R185" s="134"/>
      <c r="S185" s="165"/>
    </row>
    <row r="186" spans="1:19" ht="13" customHeight="1" x14ac:dyDescent="0.2">
      <c r="A186" s="164">
        <v>176</v>
      </c>
      <c r="B186" s="54" t="s">
        <v>215</v>
      </c>
      <c r="C186" s="59" t="s">
        <v>214</v>
      </c>
      <c r="D186" s="136" t="s">
        <v>2392</v>
      </c>
      <c r="E186" s="21"/>
      <c r="F186" s="21"/>
      <c r="G186" s="54">
        <v>1</v>
      </c>
      <c r="H186" s="60" t="s">
        <v>3429</v>
      </c>
      <c r="I186" s="100"/>
      <c r="J186" s="100" t="s">
        <v>3433</v>
      </c>
      <c r="K186" s="100"/>
      <c r="L186" s="22"/>
      <c r="M186" s="22"/>
      <c r="N186" s="22"/>
      <c r="O186" s="138"/>
      <c r="P186" s="72">
        <f t="shared" si="2"/>
        <v>0</v>
      </c>
      <c r="R186" s="134"/>
      <c r="S186" s="165"/>
    </row>
    <row r="187" spans="1:19" ht="13" customHeight="1" x14ac:dyDescent="0.2">
      <c r="A187" s="164">
        <v>177</v>
      </c>
      <c r="B187" s="54" t="s">
        <v>216</v>
      </c>
      <c r="C187" s="59" t="s">
        <v>217</v>
      </c>
      <c r="D187" s="136" t="s">
        <v>2393</v>
      </c>
      <c r="E187" s="21"/>
      <c r="F187" s="21"/>
      <c r="G187" s="54">
        <v>1</v>
      </c>
      <c r="H187" s="60" t="s">
        <v>3429</v>
      </c>
      <c r="I187" s="100"/>
      <c r="J187" s="100" t="s">
        <v>3433</v>
      </c>
      <c r="K187" s="100"/>
      <c r="L187" s="22"/>
      <c r="M187" s="22"/>
      <c r="N187" s="22"/>
      <c r="O187" s="138"/>
      <c r="P187" s="72">
        <f t="shared" si="2"/>
        <v>0</v>
      </c>
      <c r="R187" s="134"/>
      <c r="S187" s="165"/>
    </row>
    <row r="188" spans="1:19" ht="13" customHeight="1" x14ac:dyDescent="0.2">
      <c r="A188" s="164">
        <v>178</v>
      </c>
      <c r="B188" s="54" t="s">
        <v>8927</v>
      </c>
      <c r="C188" s="59" t="s">
        <v>8928</v>
      </c>
      <c r="D188" s="136" t="s">
        <v>10871</v>
      </c>
      <c r="E188" s="21"/>
      <c r="F188" s="21"/>
      <c r="G188" s="54">
        <v>8</v>
      </c>
      <c r="H188" s="60" t="s">
        <v>3429</v>
      </c>
      <c r="I188" s="100"/>
      <c r="J188" s="100" t="s">
        <v>3433</v>
      </c>
      <c r="K188" s="100"/>
      <c r="L188" s="22"/>
      <c r="M188" s="22"/>
      <c r="N188" s="22"/>
      <c r="O188" s="138"/>
      <c r="P188" s="72">
        <f t="shared" si="2"/>
        <v>0</v>
      </c>
      <c r="R188" s="134"/>
      <c r="S188" s="165"/>
    </row>
    <row r="189" spans="1:19" ht="13" customHeight="1" x14ac:dyDescent="0.2">
      <c r="A189" s="164">
        <v>179</v>
      </c>
      <c r="B189" s="54" t="s">
        <v>8929</v>
      </c>
      <c r="C189" s="59" t="s">
        <v>8930</v>
      </c>
      <c r="D189" s="136" t="s">
        <v>10872</v>
      </c>
      <c r="E189" s="21"/>
      <c r="F189" s="21"/>
      <c r="G189" s="54">
        <v>1</v>
      </c>
      <c r="H189" s="60" t="s">
        <v>3429</v>
      </c>
      <c r="I189" s="100"/>
      <c r="J189" s="100" t="s">
        <v>3433</v>
      </c>
      <c r="K189" s="100"/>
      <c r="L189" s="22"/>
      <c r="M189" s="22"/>
      <c r="N189" s="22"/>
      <c r="O189" s="138"/>
      <c r="P189" s="72">
        <f t="shared" si="2"/>
        <v>0</v>
      </c>
      <c r="R189" s="134"/>
      <c r="S189" s="165"/>
    </row>
    <row r="190" spans="1:19" ht="13" customHeight="1" x14ac:dyDescent="0.2">
      <c r="A190" s="164">
        <v>180</v>
      </c>
      <c r="B190" s="54" t="s">
        <v>218</v>
      </c>
      <c r="C190" s="59" t="s">
        <v>219</v>
      </c>
      <c r="D190" s="136" t="s">
        <v>2394</v>
      </c>
      <c r="E190" s="21"/>
      <c r="F190" s="21"/>
      <c r="G190" s="54">
        <v>9</v>
      </c>
      <c r="H190" s="60" t="s">
        <v>3429</v>
      </c>
      <c r="I190" s="100"/>
      <c r="J190" s="100" t="s">
        <v>3433</v>
      </c>
      <c r="K190" s="100"/>
      <c r="L190" s="22"/>
      <c r="M190" s="22"/>
      <c r="N190" s="22"/>
      <c r="O190" s="138"/>
      <c r="P190" s="72">
        <f t="shared" si="2"/>
        <v>0</v>
      </c>
      <c r="R190" s="134"/>
      <c r="S190" s="165"/>
    </row>
    <row r="191" spans="1:19" ht="13" customHeight="1" x14ac:dyDescent="0.2">
      <c r="A191" s="164">
        <v>181</v>
      </c>
      <c r="B191" s="54" t="s">
        <v>8931</v>
      </c>
      <c r="C191" s="59" t="s">
        <v>8932</v>
      </c>
      <c r="D191" s="136" t="s">
        <v>10873</v>
      </c>
      <c r="E191" s="21"/>
      <c r="F191" s="21"/>
      <c r="G191" s="54">
        <v>1</v>
      </c>
      <c r="H191" s="60" t="s">
        <v>3429</v>
      </c>
      <c r="I191" s="100"/>
      <c r="J191" s="100" t="s">
        <v>3433</v>
      </c>
      <c r="K191" s="100"/>
      <c r="L191" s="22"/>
      <c r="M191" s="22"/>
      <c r="N191" s="22"/>
      <c r="O191" s="138"/>
      <c r="P191" s="72">
        <f t="shared" si="2"/>
        <v>0</v>
      </c>
      <c r="R191" s="134"/>
      <c r="S191" s="165"/>
    </row>
    <row r="192" spans="1:19" ht="13" customHeight="1" x14ac:dyDescent="0.2">
      <c r="A192" s="164">
        <v>182</v>
      </c>
      <c r="B192" s="54" t="s">
        <v>220</v>
      </c>
      <c r="C192" s="59" t="s">
        <v>221</v>
      </c>
      <c r="D192" s="136" t="s">
        <v>2395</v>
      </c>
      <c r="E192" s="21"/>
      <c r="F192" s="21"/>
      <c r="G192" s="54">
        <v>16</v>
      </c>
      <c r="H192" s="60" t="s">
        <v>3429</v>
      </c>
      <c r="I192" s="100"/>
      <c r="J192" s="100" t="s">
        <v>3433</v>
      </c>
      <c r="K192" s="100"/>
      <c r="L192" s="22"/>
      <c r="M192" s="22"/>
      <c r="N192" s="22"/>
      <c r="O192" s="138"/>
      <c r="P192" s="72">
        <f t="shared" si="2"/>
        <v>0</v>
      </c>
      <c r="R192" s="134"/>
      <c r="S192" s="165"/>
    </row>
    <row r="193" spans="1:19" ht="13" customHeight="1" x14ac:dyDescent="0.2">
      <c r="A193" s="164">
        <v>183</v>
      </c>
      <c r="B193" s="54" t="s">
        <v>8933</v>
      </c>
      <c r="C193" s="59" t="s">
        <v>221</v>
      </c>
      <c r="D193" s="136" t="s">
        <v>10874</v>
      </c>
      <c r="E193" s="21"/>
      <c r="F193" s="21"/>
      <c r="G193" s="54">
        <v>3</v>
      </c>
      <c r="H193" s="60" t="s">
        <v>3429</v>
      </c>
      <c r="I193" s="100"/>
      <c r="J193" s="100" t="s">
        <v>3433</v>
      </c>
      <c r="K193" s="100"/>
      <c r="L193" s="22"/>
      <c r="M193" s="22"/>
      <c r="N193" s="22"/>
      <c r="O193" s="138"/>
      <c r="P193" s="72">
        <f t="shared" si="2"/>
        <v>0</v>
      </c>
      <c r="R193" s="134"/>
      <c r="S193" s="165"/>
    </row>
    <row r="194" spans="1:19" ht="13" customHeight="1" x14ac:dyDescent="0.2">
      <c r="A194" s="164">
        <v>184</v>
      </c>
      <c r="B194" s="54" t="s">
        <v>8934</v>
      </c>
      <c r="C194" s="59" t="s">
        <v>221</v>
      </c>
      <c r="D194" s="136" t="s">
        <v>10875</v>
      </c>
      <c r="E194" s="21"/>
      <c r="F194" s="21"/>
      <c r="G194" s="54">
        <v>1</v>
      </c>
      <c r="H194" s="60" t="s">
        <v>3429</v>
      </c>
      <c r="I194" s="100"/>
      <c r="J194" s="100" t="s">
        <v>3433</v>
      </c>
      <c r="K194" s="100"/>
      <c r="L194" s="22"/>
      <c r="M194" s="22"/>
      <c r="N194" s="22"/>
      <c r="O194" s="138"/>
      <c r="P194" s="72">
        <f t="shared" si="2"/>
        <v>0</v>
      </c>
      <c r="R194" s="134"/>
      <c r="S194" s="165"/>
    </row>
    <row r="195" spans="1:19" ht="13" customHeight="1" x14ac:dyDescent="0.2">
      <c r="A195" s="164">
        <v>185</v>
      </c>
      <c r="B195" s="54" t="s">
        <v>222</v>
      </c>
      <c r="C195" s="59" t="s">
        <v>223</v>
      </c>
      <c r="D195" s="136" t="s">
        <v>2396</v>
      </c>
      <c r="E195" s="21"/>
      <c r="F195" s="21"/>
      <c r="G195" s="54">
        <v>6</v>
      </c>
      <c r="H195" s="60" t="s">
        <v>3429</v>
      </c>
      <c r="I195" s="100"/>
      <c r="J195" s="100" t="s">
        <v>3433</v>
      </c>
      <c r="K195" s="100"/>
      <c r="L195" s="22"/>
      <c r="M195" s="22"/>
      <c r="N195" s="22"/>
      <c r="O195" s="138"/>
      <c r="P195" s="72">
        <f t="shared" si="2"/>
        <v>0</v>
      </c>
      <c r="R195" s="134"/>
      <c r="S195" s="165"/>
    </row>
    <row r="196" spans="1:19" s="134" customFormat="1" ht="13" customHeight="1" x14ac:dyDescent="0.2">
      <c r="A196" s="168">
        <v>186</v>
      </c>
      <c r="B196" s="140" t="s">
        <v>8935</v>
      </c>
      <c r="C196" s="141" t="s">
        <v>8936</v>
      </c>
      <c r="D196" s="169" t="s">
        <v>17221</v>
      </c>
      <c r="E196" s="136"/>
      <c r="F196" s="136"/>
      <c r="G196" s="140">
        <v>12</v>
      </c>
      <c r="H196" s="142" t="s">
        <v>3431</v>
      </c>
      <c r="I196" s="153"/>
      <c r="J196" s="153" t="s">
        <v>3433</v>
      </c>
      <c r="K196" s="153"/>
      <c r="L196" s="137"/>
      <c r="M196" s="137"/>
      <c r="N196" s="137"/>
      <c r="O196" s="138"/>
      <c r="P196" s="143">
        <f t="shared" si="2"/>
        <v>0</v>
      </c>
      <c r="S196" s="165"/>
    </row>
    <row r="197" spans="1:19" ht="13" customHeight="1" x14ac:dyDescent="0.2">
      <c r="A197" s="164">
        <v>187</v>
      </c>
      <c r="B197" s="54" t="s">
        <v>224</v>
      </c>
      <c r="C197" s="59" t="s">
        <v>225</v>
      </c>
      <c r="D197" s="136" t="s">
        <v>2397</v>
      </c>
      <c r="E197" s="21"/>
      <c r="F197" s="21"/>
      <c r="G197" s="54">
        <v>2.2000000000000002</v>
      </c>
      <c r="H197" s="60" t="s">
        <v>3431</v>
      </c>
      <c r="I197" s="100"/>
      <c r="J197" s="100" t="s">
        <v>3433</v>
      </c>
      <c r="K197" s="100"/>
      <c r="L197" s="22"/>
      <c r="M197" s="22"/>
      <c r="N197" s="22"/>
      <c r="O197" s="138"/>
      <c r="P197" s="72">
        <f t="shared" si="2"/>
        <v>0</v>
      </c>
      <c r="R197" s="134"/>
      <c r="S197" s="165"/>
    </row>
    <row r="198" spans="1:19" ht="13" customHeight="1" x14ac:dyDescent="0.2">
      <c r="A198" s="164">
        <v>188</v>
      </c>
      <c r="B198" s="54" t="s">
        <v>8937</v>
      </c>
      <c r="C198" s="59" t="s">
        <v>8938</v>
      </c>
      <c r="D198" s="136" t="s">
        <v>10876</v>
      </c>
      <c r="E198" s="21"/>
      <c r="F198" s="21"/>
      <c r="G198" s="54">
        <v>1</v>
      </c>
      <c r="H198" s="60" t="s">
        <v>3431</v>
      </c>
      <c r="I198" s="100"/>
      <c r="J198" s="100" t="s">
        <v>3433</v>
      </c>
      <c r="K198" s="100"/>
      <c r="L198" s="22"/>
      <c r="M198" s="22"/>
      <c r="N198" s="22"/>
      <c r="O198" s="138"/>
      <c r="P198" s="72">
        <f t="shared" si="2"/>
        <v>0</v>
      </c>
      <c r="R198" s="134"/>
      <c r="S198" s="165"/>
    </row>
    <row r="199" spans="1:19" ht="13" customHeight="1" x14ac:dyDescent="0.2">
      <c r="A199" s="164">
        <v>189</v>
      </c>
      <c r="B199" s="54" t="s">
        <v>8939</v>
      </c>
      <c r="C199" s="59" t="s">
        <v>8940</v>
      </c>
      <c r="D199" s="136" t="s">
        <v>10877</v>
      </c>
      <c r="E199" s="21"/>
      <c r="F199" s="21"/>
      <c r="G199" s="54">
        <v>2</v>
      </c>
      <c r="H199" s="60" t="s">
        <v>3431</v>
      </c>
      <c r="I199" s="100"/>
      <c r="J199" s="100" t="s">
        <v>3433</v>
      </c>
      <c r="K199" s="100"/>
      <c r="L199" s="22"/>
      <c r="M199" s="22"/>
      <c r="N199" s="22"/>
      <c r="O199" s="138"/>
      <c r="P199" s="72">
        <f t="shared" si="2"/>
        <v>0</v>
      </c>
      <c r="R199" s="134"/>
      <c r="S199" s="165"/>
    </row>
    <row r="200" spans="1:19" ht="13" customHeight="1" x14ac:dyDescent="0.2">
      <c r="A200" s="164">
        <v>190</v>
      </c>
      <c r="B200" s="54" t="s">
        <v>8941</v>
      </c>
      <c r="C200" s="59" t="s">
        <v>8942</v>
      </c>
      <c r="D200" s="136" t="s">
        <v>10878</v>
      </c>
      <c r="E200" s="21"/>
      <c r="F200" s="21"/>
      <c r="G200" s="54">
        <v>4</v>
      </c>
      <c r="H200" s="60" t="s">
        <v>3429</v>
      </c>
      <c r="I200" s="100"/>
      <c r="J200" s="100" t="s">
        <v>3433</v>
      </c>
      <c r="K200" s="100"/>
      <c r="L200" s="22"/>
      <c r="M200" s="22"/>
      <c r="N200" s="22"/>
      <c r="O200" s="138"/>
      <c r="P200" s="72">
        <f t="shared" si="2"/>
        <v>0</v>
      </c>
      <c r="R200" s="134"/>
      <c r="S200" s="165"/>
    </row>
    <row r="201" spans="1:19" ht="13" customHeight="1" x14ac:dyDescent="0.2">
      <c r="A201" s="164">
        <v>191</v>
      </c>
      <c r="B201" s="54" t="s">
        <v>8943</v>
      </c>
      <c r="C201" s="59" t="s">
        <v>8944</v>
      </c>
      <c r="D201" s="136" t="s">
        <v>10879</v>
      </c>
      <c r="E201" s="21"/>
      <c r="F201" s="21"/>
      <c r="G201" s="54">
        <v>1</v>
      </c>
      <c r="H201" s="60" t="s">
        <v>3429</v>
      </c>
      <c r="I201" s="100"/>
      <c r="J201" s="100" t="s">
        <v>3433</v>
      </c>
      <c r="K201" s="100"/>
      <c r="L201" s="22"/>
      <c r="M201" s="22"/>
      <c r="N201" s="22"/>
      <c r="O201" s="138"/>
      <c r="P201" s="72">
        <f t="shared" si="2"/>
        <v>0</v>
      </c>
      <c r="R201" s="134"/>
      <c r="S201" s="165"/>
    </row>
    <row r="202" spans="1:19" ht="13" customHeight="1" x14ac:dyDescent="0.2">
      <c r="A202" s="164">
        <v>192</v>
      </c>
      <c r="B202" s="54" t="s">
        <v>8945</v>
      </c>
      <c r="C202" s="59" t="s">
        <v>8946</v>
      </c>
      <c r="D202" s="136" t="s">
        <v>10880</v>
      </c>
      <c r="E202" s="21"/>
      <c r="F202" s="21"/>
      <c r="G202" s="54">
        <v>2</v>
      </c>
      <c r="H202" s="60" t="s">
        <v>3429</v>
      </c>
      <c r="I202" s="100"/>
      <c r="J202" s="100" t="s">
        <v>3433</v>
      </c>
      <c r="K202" s="100"/>
      <c r="L202" s="22"/>
      <c r="M202" s="22"/>
      <c r="N202" s="22"/>
      <c r="O202" s="138"/>
      <c r="P202" s="72">
        <f t="shared" si="2"/>
        <v>0</v>
      </c>
      <c r="R202" s="134"/>
      <c r="S202" s="165"/>
    </row>
    <row r="203" spans="1:19" ht="13" customHeight="1" x14ac:dyDescent="0.2">
      <c r="A203" s="164">
        <v>193</v>
      </c>
      <c r="B203" s="54" t="s">
        <v>227</v>
      </c>
      <c r="C203" s="59" t="s">
        <v>228</v>
      </c>
      <c r="D203" s="136" t="s">
        <v>2398</v>
      </c>
      <c r="E203" s="21"/>
      <c r="F203" s="21"/>
      <c r="G203" s="54">
        <v>1</v>
      </c>
      <c r="H203" s="60" t="s">
        <v>3429</v>
      </c>
      <c r="I203" s="100"/>
      <c r="J203" s="100" t="s">
        <v>3433</v>
      </c>
      <c r="K203" s="100"/>
      <c r="L203" s="22"/>
      <c r="M203" s="22"/>
      <c r="N203" s="22"/>
      <c r="O203" s="138"/>
      <c r="P203" s="72">
        <f t="shared" si="2"/>
        <v>0</v>
      </c>
      <c r="R203" s="134"/>
      <c r="S203" s="165"/>
    </row>
    <row r="204" spans="1:19" ht="13" customHeight="1" x14ac:dyDescent="0.2">
      <c r="A204" s="164">
        <v>194</v>
      </c>
      <c r="B204" s="54" t="s">
        <v>8947</v>
      </c>
      <c r="C204" s="59" t="s">
        <v>228</v>
      </c>
      <c r="D204" s="136" t="s">
        <v>10881</v>
      </c>
      <c r="E204" s="21"/>
      <c r="F204" s="21"/>
      <c r="G204" s="54">
        <v>1</v>
      </c>
      <c r="H204" s="60" t="s">
        <v>3429</v>
      </c>
      <c r="I204" s="100"/>
      <c r="J204" s="100" t="s">
        <v>3433</v>
      </c>
      <c r="K204" s="100"/>
      <c r="L204" s="22"/>
      <c r="M204" s="22"/>
      <c r="N204" s="22"/>
      <c r="O204" s="138"/>
      <c r="P204" s="72">
        <f t="shared" ref="P204:P267" si="3">O204*G204</f>
        <v>0</v>
      </c>
      <c r="R204" s="134"/>
      <c r="S204" s="165"/>
    </row>
    <row r="205" spans="1:19" ht="13" customHeight="1" x14ac:dyDescent="0.2">
      <c r="A205" s="164">
        <v>195</v>
      </c>
      <c r="B205" s="54" t="s">
        <v>8948</v>
      </c>
      <c r="C205" s="59" t="s">
        <v>8949</v>
      </c>
      <c r="D205" s="136" t="s">
        <v>10882</v>
      </c>
      <c r="E205" s="21"/>
      <c r="F205" s="21"/>
      <c r="G205" s="54">
        <v>6</v>
      </c>
      <c r="H205" s="60" t="s">
        <v>3429</v>
      </c>
      <c r="I205" s="100"/>
      <c r="J205" s="100" t="s">
        <v>3433</v>
      </c>
      <c r="K205" s="100"/>
      <c r="L205" s="22"/>
      <c r="M205" s="22"/>
      <c r="N205" s="22"/>
      <c r="O205" s="138"/>
      <c r="P205" s="72">
        <f t="shared" si="3"/>
        <v>0</v>
      </c>
      <c r="R205" s="134"/>
      <c r="S205" s="165"/>
    </row>
    <row r="206" spans="1:19" ht="13" customHeight="1" x14ac:dyDescent="0.2">
      <c r="A206" s="164">
        <v>196</v>
      </c>
      <c r="B206" s="54" t="s">
        <v>8950</v>
      </c>
      <c r="C206" s="59" t="s">
        <v>8951</v>
      </c>
      <c r="D206" s="136" t="s">
        <v>10883</v>
      </c>
      <c r="E206" s="21"/>
      <c r="F206" s="21"/>
      <c r="G206" s="54">
        <v>1</v>
      </c>
      <c r="H206" s="60" t="s">
        <v>3429</v>
      </c>
      <c r="I206" s="100"/>
      <c r="J206" s="100" t="s">
        <v>3433</v>
      </c>
      <c r="K206" s="100"/>
      <c r="L206" s="22"/>
      <c r="M206" s="22"/>
      <c r="N206" s="22"/>
      <c r="O206" s="138"/>
      <c r="P206" s="72">
        <f t="shared" si="3"/>
        <v>0</v>
      </c>
      <c r="R206" s="134"/>
      <c r="S206" s="165"/>
    </row>
    <row r="207" spans="1:19" ht="13" customHeight="1" x14ac:dyDescent="0.2">
      <c r="A207" s="164">
        <v>197</v>
      </c>
      <c r="B207" s="54" t="s">
        <v>229</v>
      </c>
      <c r="C207" s="59" t="s">
        <v>230</v>
      </c>
      <c r="D207" s="136" t="s">
        <v>2399</v>
      </c>
      <c r="E207" s="21"/>
      <c r="F207" s="21"/>
      <c r="G207" s="54">
        <v>4</v>
      </c>
      <c r="H207" s="60" t="s">
        <v>3429</v>
      </c>
      <c r="I207" s="100"/>
      <c r="J207" s="100" t="s">
        <v>3433</v>
      </c>
      <c r="K207" s="100"/>
      <c r="L207" s="22"/>
      <c r="M207" s="22"/>
      <c r="N207" s="22"/>
      <c r="O207" s="138"/>
      <c r="P207" s="72">
        <f t="shared" si="3"/>
        <v>0</v>
      </c>
      <c r="R207" s="134"/>
      <c r="S207" s="165"/>
    </row>
    <row r="208" spans="1:19" ht="13" customHeight="1" x14ac:dyDescent="0.2">
      <c r="A208" s="164">
        <v>198</v>
      </c>
      <c r="B208" s="54" t="s">
        <v>8952</v>
      </c>
      <c r="C208" s="59" t="s">
        <v>231</v>
      </c>
      <c r="D208" s="136" t="s">
        <v>10884</v>
      </c>
      <c r="E208" s="21"/>
      <c r="F208" s="21"/>
      <c r="G208" s="54">
        <v>1</v>
      </c>
      <c r="H208" s="60" t="s">
        <v>3429</v>
      </c>
      <c r="I208" s="100"/>
      <c r="J208" s="100" t="s">
        <v>3433</v>
      </c>
      <c r="K208" s="100"/>
      <c r="L208" s="22"/>
      <c r="M208" s="22"/>
      <c r="N208" s="22"/>
      <c r="O208" s="138"/>
      <c r="P208" s="72">
        <f t="shared" si="3"/>
        <v>0</v>
      </c>
      <c r="R208" s="134"/>
      <c r="S208" s="165"/>
    </row>
    <row r="209" spans="1:19" ht="13" customHeight="1" x14ac:dyDescent="0.2">
      <c r="A209" s="164">
        <v>199</v>
      </c>
      <c r="B209" s="54" t="s">
        <v>8953</v>
      </c>
      <c r="C209" s="59" t="s">
        <v>8954</v>
      </c>
      <c r="D209" s="136" t="s">
        <v>10885</v>
      </c>
      <c r="E209" s="21"/>
      <c r="F209" s="21"/>
      <c r="G209" s="54">
        <v>1</v>
      </c>
      <c r="H209" s="60" t="s">
        <v>3429</v>
      </c>
      <c r="I209" s="100"/>
      <c r="J209" s="100" t="s">
        <v>3433</v>
      </c>
      <c r="K209" s="100"/>
      <c r="L209" s="22"/>
      <c r="M209" s="22"/>
      <c r="N209" s="22"/>
      <c r="O209" s="138"/>
      <c r="P209" s="72">
        <f t="shared" si="3"/>
        <v>0</v>
      </c>
      <c r="R209" s="134"/>
      <c r="S209" s="165"/>
    </row>
    <row r="210" spans="1:19" ht="13" customHeight="1" x14ac:dyDescent="0.2">
      <c r="A210" s="164">
        <v>200</v>
      </c>
      <c r="B210" s="54" t="s">
        <v>232</v>
      </c>
      <c r="C210" s="59" t="s">
        <v>233</v>
      </c>
      <c r="D210" s="136" t="s">
        <v>2400</v>
      </c>
      <c r="E210" s="21"/>
      <c r="F210" s="21"/>
      <c r="G210" s="54">
        <v>45</v>
      </c>
      <c r="H210" s="60" t="s">
        <v>3429</v>
      </c>
      <c r="I210" s="100"/>
      <c r="J210" s="100" t="s">
        <v>3433</v>
      </c>
      <c r="K210" s="100"/>
      <c r="L210" s="22"/>
      <c r="M210" s="22"/>
      <c r="N210" s="22"/>
      <c r="O210" s="138"/>
      <c r="P210" s="72">
        <f t="shared" si="3"/>
        <v>0</v>
      </c>
      <c r="R210" s="134"/>
      <c r="S210" s="165"/>
    </row>
    <row r="211" spans="1:19" ht="13" customHeight="1" x14ac:dyDescent="0.2">
      <c r="A211" s="164">
        <v>201</v>
      </c>
      <c r="B211" s="54" t="s">
        <v>234</v>
      </c>
      <c r="C211" s="59" t="s">
        <v>235</v>
      </c>
      <c r="D211" s="136" t="s">
        <v>2401</v>
      </c>
      <c r="E211" s="21"/>
      <c r="F211" s="21"/>
      <c r="G211" s="54">
        <v>8</v>
      </c>
      <c r="H211" s="60" t="s">
        <v>3429</v>
      </c>
      <c r="I211" s="100"/>
      <c r="J211" s="100" t="s">
        <v>3433</v>
      </c>
      <c r="K211" s="100"/>
      <c r="L211" s="22"/>
      <c r="M211" s="22"/>
      <c r="N211" s="22"/>
      <c r="O211" s="138"/>
      <c r="P211" s="72">
        <f t="shared" si="3"/>
        <v>0</v>
      </c>
      <c r="R211" s="134"/>
      <c r="S211" s="165"/>
    </row>
    <row r="212" spans="1:19" ht="13" customHeight="1" x14ac:dyDescent="0.2">
      <c r="A212" s="164">
        <v>202</v>
      </c>
      <c r="B212" s="54" t="s">
        <v>8955</v>
      </c>
      <c r="C212" s="59" t="s">
        <v>8956</v>
      </c>
      <c r="D212" s="136" t="s">
        <v>10886</v>
      </c>
      <c r="E212" s="21"/>
      <c r="F212" s="21"/>
      <c r="G212" s="54">
        <v>4</v>
      </c>
      <c r="H212" s="60" t="s">
        <v>3429</v>
      </c>
      <c r="I212" s="100"/>
      <c r="J212" s="100" t="s">
        <v>3433</v>
      </c>
      <c r="K212" s="100"/>
      <c r="L212" s="22"/>
      <c r="M212" s="22"/>
      <c r="N212" s="22"/>
      <c r="O212" s="138"/>
      <c r="P212" s="72">
        <f t="shared" si="3"/>
        <v>0</v>
      </c>
      <c r="R212" s="134"/>
      <c r="S212" s="165"/>
    </row>
    <row r="213" spans="1:19" ht="13" customHeight="1" x14ac:dyDescent="0.2">
      <c r="A213" s="164">
        <v>203</v>
      </c>
      <c r="B213" s="54" t="s">
        <v>236</v>
      </c>
      <c r="C213" s="59" t="s">
        <v>237</v>
      </c>
      <c r="D213" s="136" t="s">
        <v>2402</v>
      </c>
      <c r="E213" s="21"/>
      <c r="F213" s="21"/>
      <c r="G213" s="54">
        <v>8</v>
      </c>
      <c r="H213" s="60" t="s">
        <v>3429</v>
      </c>
      <c r="I213" s="100"/>
      <c r="J213" s="100" t="s">
        <v>3433</v>
      </c>
      <c r="K213" s="100"/>
      <c r="L213" s="22"/>
      <c r="M213" s="22"/>
      <c r="N213" s="22"/>
      <c r="O213" s="138"/>
      <c r="P213" s="72">
        <f t="shared" si="3"/>
        <v>0</v>
      </c>
      <c r="R213" s="134"/>
      <c r="S213" s="165"/>
    </row>
    <row r="214" spans="1:19" ht="13" customHeight="1" x14ac:dyDescent="0.2">
      <c r="A214" s="164">
        <v>204</v>
      </c>
      <c r="B214" s="54" t="s">
        <v>8957</v>
      </c>
      <c r="C214" s="59" t="s">
        <v>8958</v>
      </c>
      <c r="D214" s="136" t="s">
        <v>10887</v>
      </c>
      <c r="E214" s="21"/>
      <c r="F214" s="21"/>
      <c r="G214" s="54">
        <v>2</v>
      </c>
      <c r="H214" s="60" t="s">
        <v>3429</v>
      </c>
      <c r="I214" s="100"/>
      <c r="J214" s="100" t="s">
        <v>3433</v>
      </c>
      <c r="K214" s="100"/>
      <c r="L214" s="22"/>
      <c r="M214" s="22"/>
      <c r="N214" s="22"/>
      <c r="O214" s="138"/>
      <c r="P214" s="72">
        <f t="shared" si="3"/>
        <v>0</v>
      </c>
      <c r="R214" s="134"/>
      <c r="S214" s="165"/>
    </row>
    <row r="215" spans="1:19" ht="13" customHeight="1" x14ac:dyDescent="0.2">
      <c r="A215" s="164">
        <v>205</v>
      </c>
      <c r="B215" s="54" t="s">
        <v>238</v>
      </c>
      <c r="C215" s="59" t="s">
        <v>239</v>
      </c>
      <c r="D215" s="136" t="s">
        <v>2403</v>
      </c>
      <c r="E215" s="21"/>
      <c r="F215" s="21"/>
      <c r="G215" s="54">
        <v>17</v>
      </c>
      <c r="H215" s="60" t="s">
        <v>3429</v>
      </c>
      <c r="I215" s="100"/>
      <c r="J215" s="100" t="s">
        <v>3433</v>
      </c>
      <c r="K215" s="100"/>
      <c r="L215" s="22"/>
      <c r="M215" s="22"/>
      <c r="N215" s="22"/>
      <c r="O215" s="138"/>
      <c r="P215" s="72">
        <f t="shared" si="3"/>
        <v>0</v>
      </c>
      <c r="R215" s="134"/>
      <c r="S215" s="165"/>
    </row>
    <row r="216" spans="1:19" ht="13" customHeight="1" x14ac:dyDescent="0.2">
      <c r="A216" s="164">
        <v>206</v>
      </c>
      <c r="B216" s="54" t="s">
        <v>240</v>
      </c>
      <c r="C216" s="59" t="s">
        <v>241</v>
      </c>
      <c r="D216" s="136" t="s">
        <v>2404</v>
      </c>
      <c r="E216" s="21"/>
      <c r="F216" s="21"/>
      <c r="G216" s="54">
        <v>43</v>
      </c>
      <c r="H216" s="60" t="s">
        <v>3429</v>
      </c>
      <c r="I216" s="100"/>
      <c r="J216" s="100" t="s">
        <v>3433</v>
      </c>
      <c r="K216" s="100"/>
      <c r="L216" s="22"/>
      <c r="M216" s="22"/>
      <c r="N216" s="22"/>
      <c r="O216" s="138"/>
      <c r="P216" s="72">
        <f t="shared" si="3"/>
        <v>0</v>
      </c>
      <c r="R216" s="134"/>
      <c r="S216" s="165"/>
    </row>
    <row r="217" spans="1:19" ht="13" customHeight="1" x14ac:dyDescent="0.2">
      <c r="A217" s="164">
        <v>207</v>
      </c>
      <c r="B217" s="54" t="s">
        <v>242</v>
      </c>
      <c r="C217" s="59" t="s">
        <v>243</v>
      </c>
      <c r="D217" s="136" t="s">
        <v>2405</v>
      </c>
      <c r="E217" s="21"/>
      <c r="F217" s="21"/>
      <c r="G217" s="54">
        <v>12</v>
      </c>
      <c r="H217" s="60" t="s">
        <v>3429</v>
      </c>
      <c r="I217" s="100"/>
      <c r="J217" s="100" t="s">
        <v>3433</v>
      </c>
      <c r="K217" s="100"/>
      <c r="L217" s="22"/>
      <c r="M217" s="22"/>
      <c r="N217" s="22"/>
      <c r="O217" s="138"/>
      <c r="P217" s="72">
        <f t="shared" si="3"/>
        <v>0</v>
      </c>
      <c r="R217" s="134"/>
      <c r="S217" s="165"/>
    </row>
    <row r="218" spans="1:19" ht="13" customHeight="1" x14ac:dyDescent="0.2">
      <c r="A218" s="164">
        <v>208</v>
      </c>
      <c r="B218" s="54" t="s">
        <v>244</v>
      </c>
      <c r="C218" s="59" t="s">
        <v>245</v>
      </c>
      <c r="D218" s="136" t="s">
        <v>2406</v>
      </c>
      <c r="E218" s="21"/>
      <c r="F218" s="21"/>
      <c r="G218" s="54">
        <v>4</v>
      </c>
      <c r="H218" s="60" t="s">
        <v>3429</v>
      </c>
      <c r="I218" s="100"/>
      <c r="J218" s="100" t="s">
        <v>3433</v>
      </c>
      <c r="K218" s="100"/>
      <c r="L218" s="22"/>
      <c r="M218" s="22"/>
      <c r="N218" s="22"/>
      <c r="O218" s="138"/>
      <c r="P218" s="72">
        <f t="shared" si="3"/>
        <v>0</v>
      </c>
      <c r="R218" s="134"/>
      <c r="S218" s="165"/>
    </row>
    <row r="219" spans="1:19" ht="13" customHeight="1" x14ac:dyDescent="0.2">
      <c r="A219" s="164">
        <v>209</v>
      </c>
      <c r="B219" s="54" t="s">
        <v>246</v>
      </c>
      <c r="C219" s="59" t="s">
        <v>247</v>
      </c>
      <c r="D219" s="136" t="s">
        <v>2407</v>
      </c>
      <c r="E219" s="21"/>
      <c r="F219" s="21"/>
      <c r="G219" s="54">
        <v>25</v>
      </c>
      <c r="H219" s="60" t="s">
        <v>3429</v>
      </c>
      <c r="I219" s="100"/>
      <c r="J219" s="100" t="s">
        <v>3433</v>
      </c>
      <c r="K219" s="100"/>
      <c r="L219" s="22"/>
      <c r="M219" s="22"/>
      <c r="N219" s="22"/>
      <c r="O219" s="138"/>
      <c r="P219" s="72">
        <f t="shared" si="3"/>
        <v>0</v>
      </c>
      <c r="R219" s="134"/>
      <c r="S219" s="165"/>
    </row>
    <row r="220" spans="1:19" ht="13" customHeight="1" x14ac:dyDescent="0.2">
      <c r="A220" s="164">
        <v>210</v>
      </c>
      <c r="B220" s="54" t="s">
        <v>8959</v>
      </c>
      <c r="C220" s="59" t="s">
        <v>8960</v>
      </c>
      <c r="D220" s="136" t="s">
        <v>10888</v>
      </c>
      <c r="E220" s="21"/>
      <c r="F220" s="21"/>
      <c r="G220" s="54">
        <v>1</v>
      </c>
      <c r="H220" s="60" t="s">
        <v>3429</v>
      </c>
      <c r="I220" s="100"/>
      <c r="J220" s="100" t="s">
        <v>3433</v>
      </c>
      <c r="K220" s="100"/>
      <c r="L220" s="22"/>
      <c r="M220" s="22"/>
      <c r="N220" s="22"/>
      <c r="O220" s="138"/>
      <c r="P220" s="72">
        <f t="shared" si="3"/>
        <v>0</v>
      </c>
      <c r="R220" s="134"/>
      <c r="S220" s="165"/>
    </row>
    <row r="221" spans="1:19" ht="13" customHeight="1" x14ac:dyDescent="0.2">
      <c r="A221" s="164">
        <v>211</v>
      </c>
      <c r="B221" s="54" t="s">
        <v>8961</v>
      </c>
      <c r="C221" s="59" t="s">
        <v>8962</v>
      </c>
      <c r="D221" s="136" t="s">
        <v>10889</v>
      </c>
      <c r="E221" s="21"/>
      <c r="F221" s="21"/>
      <c r="G221" s="54">
        <v>4</v>
      </c>
      <c r="H221" s="60" t="s">
        <v>3429</v>
      </c>
      <c r="I221" s="100"/>
      <c r="J221" s="100" t="s">
        <v>3433</v>
      </c>
      <c r="K221" s="100"/>
      <c r="L221" s="22"/>
      <c r="M221" s="22"/>
      <c r="N221" s="22"/>
      <c r="O221" s="138"/>
      <c r="P221" s="72">
        <f t="shared" si="3"/>
        <v>0</v>
      </c>
      <c r="R221" s="134"/>
      <c r="S221" s="165"/>
    </row>
    <row r="222" spans="1:19" ht="13" customHeight="1" x14ac:dyDescent="0.2">
      <c r="A222" s="164">
        <v>212</v>
      </c>
      <c r="B222" s="54" t="s">
        <v>248</v>
      </c>
      <c r="C222" s="59" t="s">
        <v>249</v>
      </c>
      <c r="D222" s="136" t="s">
        <v>2408</v>
      </c>
      <c r="E222" s="21"/>
      <c r="F222" s="21"/>
      <c r="G222" s="54">
        <v>30</v>
      </c>
      <c r="H222" s="60" t="s">
        <v>3429</v>
      </c>
      <c r="I222" s="100"/>
      <c r="J222" s="100" t="s">
        <v>3433</v>
      </c>
      <c r="K222" s="100"/>
      <c r="L222" s="22"/>
      <c r="M222" s="22"/>
      <c r="N222" s="22"/>
      <c r="O222" s="138"/>
      <c r="P222" s="72">
        <f t="shared" si="3"/>
        <v>0</v>
      </c>
      <c r="R222" s="134"/>
      <c r="S222" s="165"/>
    </row>
    <row r="223" spans="1:19" ht="13" customHeight="1" x14ac:dyDescent="0.2">
      <c r="A223" s="164">
        <v>213</v>
      </c>
      <c r="B223" s="54" t="s">
        <v>250</v>
      </c>
      <c r="C223" s="59" t="s">
        <v>251</v>
      </c>
      <c r="D223" s="136" t="s">
        <v>2409</v>
      </c>
      <c r="E223" s="21"/>
      <c r="F223" s="21"/>
      <c r="G223" s="54">
        <v>50</v>
      </c>
      <c r="H223" s="60" t="s">
        <v>3429</v>
      </c>
      <c r="I223" s="100"/>
      <c r="J223" s="100" t="s">
        <v>3433</v>
      </c>
      <c r="K223" s="100"/>
      <c r="L223" s="22"/>
      <c r="M223" s="22"/>
      <c r="N223" s="22"/>
      <c r="O223" s="138"/>
      <c r="P223" s="72">
        <f t="shared" si="3"/>
        <v>0</v>
      </c>
      <c r="R223" s="134"/>
      <c r="S223" s="165"/>
    </row>
    <row r="224" spans="1:19" ht="13" customHeight="1" x14ac:dyDescent="0.2">
      <c r="A224" s="164">
        <v>214</v>
      </c>
      <c r="B224" s="54" t="s">
        <v>252</v>
      </c>
      <c r="C224" s="59" t="s">
        <v>253</v>
      </c>
      <c r="D224" s="136" t="s">
        <v>2410</v>
      </c>
      <c r="E224" s="21"/>
      <c r="F224" s="21"/>
      <c r="G224" s="54">
        <v>9</v>
      </c>
      <c r="H224" s="60" t="s">
        <v>3429</v>
      </c>
      <c r="I224" s="100"/>
      <c r="J224" s="100" t="s">
        <v>3433</v>
      </c>
      <c r="K224" s="100"/>
      <c r="L224" s="22"/>
      <c r="M224" s="22"/>
      <c r="N224" s="22"/>
      <c r="O224" s="138"/>
      <c r="P224" s="72">
        <f t="shared" si="3"/>
        <v>0</v>
      </c>
      <c r="R224" s="134"/>
      <c r="S224" s="165"/>
    </row>
    <row r="225" spans="1:19" ht="13" customHeight="1" x14ac:dyDescent="0.2">
      <c r="A225" s="164">
        <v>215</v>
      </c>
      <c r="B225" s="54" t="s">
        <v>8963</v>
      </c>
      <c r="C225" s="59" t="s">
        <v>8964</v>
      </c>
      <c r="D225" s="136" t="s">
        <v>10890</v>
      </c>
      <c r="E225" s="21"/>
      <c r="F225" s="21"/>
      <c r="G225" s="54">
        <v>30</v>
      </c>
      <c r="H225" s="60" t="s">
        <v>3429</v>
      </c>
      <c r="I225" s="100"/>
      <c r="J225" s="100" t="s">
        <v>3433</v>
      </c>
      <c r="K225" s="100"/>
      <c r="L225" s="22"/>
      <c r="M225" s="22"/>
      <c r="N225" s="22"/>
      <c r="O225" s="138"/>
      <c r="P225" s="72">
        <f t="shared" si="3"/>
        <v>0</v>
      </c>
      <c r="R225" s="134"/>
      <c r="S225" s="165"/>
    </row>
    <row r="226" spans="1:19" ht="13" customHeight="1" x14ac:dyDescent="0.2">
      <c r="A226" s="164">
        <v>216</v>
      </c>
      <c r="B226" s="54" t="s">
        <v>8965</v>
      </c>
      <c r="C226" s="59" t="s">
        <v>8966</v>
      </c>
      <c r="D226" s="136" t="s">
        <v>10891</v>
      </c>
      <c r="E226" s="21"/>
      <c r="F226" s="21"/>
      <c r="G226" s="54">
        <v>1</v>
      </c>
      <c r="H226" s="60" t="s">
        <v>3429</v>
      </c>
      <c r="I226" s="100"/>
      <c r="J226" s="100" t="s">
        <v>3433</v>
      </c>
      <c r="K226" s="100"/>
      <c r="L226" s="22"/>
      <c r="M226" s="22"/>
      <c r="N226" s="22"/>
      <c r="O226" s="138"/>
      <c r="P226" s="72">
        <f t="shared" si="3"/>
        <v>0</v>
      </c>
      <c r="R226" s="134"/>
      <c r="S226" s="165"/>
    </row>
    <row r="227" spans="1:19" ht="13" customHeight="1" x14ac:dyDescent="0.2">
      <c r="A227" s="164">
        <v>217</v>
      </c>
      <c r="B227" s="54" t="s">
        <v>254</v>
      </c>
      <c r="C227" s="59" t="s">
        <v>255</v>
      </c>
      <c r="D227" s="136" t="s">
        <v>2411</v>
      </c>
      <c r="E227" s="21"/>
      <c r="F227" s="21"/>
      <c r="G227" s="54">
        <v>59</v>
      </c>
      <c r="H227" s="60" t="s">
        <v>3429</v>
      </c>
      <c r="I227" s="100"/>
      <c r="J227" s="100" t="s">
        <v>3433</v>
      </c>
      <c r="K227" s="100"/>
      <c r="L227" s="22"/>
      <c r="M227" s="22"/>
      <c r="N227" s="22"/>
      <c r="O227" s="138"/>
      <c r="P227" s="72">
        <f t="shared" si="3"/>
        <v>0</v>
      </c>
      <c r="R227" s="134"/>
      <c r="S227" s="165"/>
    </row>
    <row r="228" spans="1:19" ht="13" customHeight="1" x14ac:dyDescent="0.2">
      <c r="A228" s="164">
        <v>218</v>
      </c>
      <c r="B228" s="54" t="s">
        <v>256</v>
      </c>
      <c r="C228" s="59" t="s">
        <v>257</v>
      </c>
      <c r="D228" s="136" t="s">
        <v>2412</v>
      </c>
      <c r="E228" s="21"/>
      <c r="F228" s="21"/>
      <c r="G228" s="54">
        <v>32</v>
      </c>
      <c r="H228" s="60" t="s">
        <v>3429</v>
      </c>
      <c r="I228" s="100"/>
      <c r="J228" s="100" t="s">
        <v>3433</v>
      </c>
      <c r="K228" s="100"/>
      <c r="L228" s="22"/>
      <c r="M228" s="22"/>
      <c r="N228" s="22"/>
      <c r="O228" s="138"/>
      <c r="P228" s="72">
        <f t="shared" si="3"/>
        <v>0</v>
      </c>
      <c r="R228" s="134"/>
      <c r="S228" s="165"/>
    </row>
    <row r="229" spans="1:19" ht="13" customHeight="1" x14ac:dyDescent="0.2">
      <c r="A229" s="164">
        <v>219</v>
      </c>
      <c r="B229" s="54" t="s">
        <v>8967</v>
      </c>
      <c r="C229" s="59" t="s">
        <v>8968</v>
      </c>
      <c r="D229" s="136" t="s">
        <v>10892</v>
      </c>
      <c r="E229" s="21"/>
      <c r="F229" s="21"/>
      <c r="G229" s="54">
        <v>1</v>
      </c>
      <c r="H229" s="60" t="s">
        <v>3429</v>
      </c>
      <c r="I229" s="100"/>
      <c r="J229" s="100" t="s">
        <v>3433</v>
      </c>
      <c r="K229" s="100"/>
      <c r="L229" s="22"/>
      <c r="M229" s="22"/>
      <c r="N229" s="22"/>
      <c r="O229" s="138"/>
      <c r="P229" s="72">
        <f t="shared" si="3"/>
        <v>0</v>
      </c>
      <c r="R229" s="134"/>
      <c r="S229" s="165"/>
    </row>
    <row r="230" spans="1:19" ht="13" customHeight="1" x14ac:dyDescent="0.2">
      <c r="A230" s="164">
        <v>220</v>
      </c>
      <c r="B230" s="54" t="s">
        <v>258</v>
      </c>
      <c r="C230" s="59" t="s">
        <v>259</v>
      </c>
      <c r="D230" s="136" t="s">
        <v>2413</v>
      </c>
      <c r="E230" s="21"/>
      <c r="F230" s="21"/>
      <c r="G230" s="54">
        <v>8</v>
      </c>
      <c r="H230" s="60" t="s">
        <v>3429</v>
      </c>
      <c r="I230" s="100"/>
      <c r="J230" s="100" t="s">
        <v>3433</v>
      </c>
      <c r="K230" s="100"/>
      <c r="L230" s="22"/>
      <c r="M230" s="22"/>
      <c r="N230" s="22"/>
      <c r="O230" s="138"/>
      <c r="P230" s="72">
        <f t="shared" si="3"/>
        <v>0</v>
      </c>
      <c r="R230" s="134"/>
      <c r="S230" s="165"/>
    </row>
    <row r="231" spans="1:19" ht="13" customHeight="1" x14ac:dyDescent="0.2">
      <c r="A231" s="164">
        <v>221</v>
      </c>
      <c r="B231" s="54" t="s">
        <v>260</v>
      </c>
      <c r="C231" s="59" t="s">
        <v>261</v>
      </c>
      <c r="D231" s="136" t="s">
        <v>2414</v>
      </c>
      <c r="E231" s="21"/>
      <c r="F231" s="21"/>
      <c r="G231" s="54">
        <v>4</v>
      </c>
      <c r="H231" s="60" t="s">
        <v>3429</v>
      </c>
      <c r="I231" s="100"/>
      <c r="J231" s="100" t="s">
        <v>3433</v>
      </c>
      <c r="K231" s="100"/>
      <c r="L231" s="22"/>
      <c r="M231" s="22"/>
      <c r="N231" s="22"/>
      <c r="O231" s="138"/>
      <c r="P231" s="72">
        <f t="shared" si="3"/>
        <v>0</v>
      </c>
      <c r="R231" s="134"/>
      <c r="S231" s="165"/>
    </row>
    <row r="232" spans="1:19" ht="13" customHeight="1" x14ac:dyDescent="0.2">
      <c r="A232" s="164">
        <v>222</v>
      </c>
      <c r="B232" s="54" t="s">
        <v>262</v>
      </c>
      <c r="C232" s="59" t="s">
        <v>261</v>
      </c>
      <c r="D232" s="136" t="s">
        <v>2415</v>
      </c>
      <c r="E232" s="21"/>
      <c r="F232" s="21"/>
      <c r="G232" s="54">
        <v>52</v>
      </c>
      <c r="H232" s="60" t="s">
        <v>3429</v>
      </c>
      <c r="I232" s="100"/>
      <c r="J232" s="100" t="s">
        <v>3433</v>
      </c>
      <c r="K232" s="100"/>
      <c r="L232" s="22"/>
      <c r="M232" s="22"/>
      <c r="N232" s="22"/>
      <c r="O232" s="138"/>
      <c r="P232" s="72">
        <f t="shared" si="3"/>
        <v>0</v>
      </c>
      <c r="R232" s="134"/>
      <c r="S232" s="165"/>
    </row>
    <row r="233" spans="1:19" ht="13" customHeight="1" x14ac:dyDescent="0.2">
      <c r="A233" s="164">
        <v>223</v>
      </c>
      <c r="B233" s="54" t="s">
        <v>263</v>
      </c>
      <c r="C233" s="59" t="s">
        <v>264</v>
      </c>
      <c r="D233" s="136" t="s">
        <v>2416</v>
      </c>
      <c r="E233" s="21"/>
      <c r="F233" s="21"/>
      <c r="G233" s="54">
        <v>2</v>
      </c>
      <c r="H233" s="60" t="s">
        <v>3429</v>
      </c>
      <c r="I233" s="100"/>
      <c r="J233" s="100" t="s">
        <v>3433</v>
      </c>
      <c r="K233" s="100"/>
      <c r="L233" s="22"/>
      <c r="M233" s="22"/>
      <c r="N233" s="22"/>
      <c r="O233" s="138"/>
      <c r="P233" s="72">
        <f t="shared" si="3"/>
        <v>0</v>
      </c>
      <c r="R233" s="134"/>
      <c r="S233" s="165"/>
    </row>
    <row r="234" spans="1:19" ht="13" customHeight="1" x14ac:dyDescent="0.2">
      <c r="A234" s="164">
        <v>224</v>
      </c>
      <c r="B234" s="54" t="s">
        <v>265</v>
      </c>
      <c r="C234" s="59" t="s">
        <v>266</v>
      </c>
      <c r="D234" s="136" t="s">
        <v>2417</v>
      </c>
      <c r="E234" s="21"/>
      <c r="F234" s="21"/>
      <c r="G234" s="54">
        <v>30</v>
      </c>
      <c r="H234" s="60" t="s">
        <v>3429</v>
      </c>
      <c r="I234" s="100"/>
      <c r="J234" s="100" t="s">
        <v>3433</v>
      </c>
      <c r="K234" s="100"/>
      <c r="L234" s="22"/>
      <c r="M234" s="22"/>
      <c r="N234" s="22"/>
      <c r="O234" s="138"/>
      <c r="P234" s="72">
        <f t="shared" si="3"/>
        <v>0</v>
      </c>
      <c r="R234" s="134"/>
      <c r="S234" s="165"/>
    </row>
    <row r="235" spans="1:19" ht="13" customHeight="1" x14ac:dyDescent="0.2">
      <c r="A235" s="164">
        <v>225</v>
      </c>
      <c r="B235" s="54" t="s">
        <v>267</v>
      </c>
      <c r="C235" s="59" t="s">
        <v>268</v>
      </c>
      <c r="D235" s="136" t="s">
        <v>2418</v>
      </c>
      <c r="E235" s="21"/>
      <c r="F235" s="21"/>
      <c r="G235" s="54">
        <v>10</v>
      </c>
      <c r="H235" s="60" t="s">
        <v>3429</v>
      </c>
      <c r="I235" s="100"/>
      <c r="J235" s="100" t="s">
        <v>3433</v>
      </c>
      <c r="K235" s="100"/>
      <c r="L235" s="22"/>
      <c r="M235" s="22"/>
      <c r="N235" s="22"/>
      <c r="O235" s="138"/>
      <c r="P235" s="72">
        <f t="shared" si="3"/>
        <v>0</v>
      </c>
      <c r="R235" s="134"/>
      <c r="S235" s="165"/>
    </row>
    <row r="236" spans="1:19" ht="13" customHeight="1" x14ac:dyDescent="0.2">
      <c r="A236" s="164">
        <v>226</v>
      </c>
      <c r="B236" s="54" t="s">
        <v>269</v>
      </c>
      <c r="C236" s="59" t="s">
        <v>270</v>
      </c>
      <c r="D236" s="136" t="s">
        <v>2419</v>
      </c>
      <c r="E236" s="21"/>
      <c r="F236" s="21"/>
      <c r="G236" s="54">
        <v>5</v>
      </c>
      <c r="H236" s="60" t="s">
        <v>3429</v>
      </c>
      <c r="I236" s="100"/>
      <c r="J236" s="100" t="s">
        <v>3433</v>
      </c>
      <c r="K236" s="100"/>
      <c r="L236" s="22"/>
      <c r="M236" s="22"/>
      <c r="N236" s="22"/>
      <c r="O236" s="138"/>
      <c r="P236" s="72">
        <f t="shared" si="3"/>
        <v>0</v>
      </c>
      <c r="R236" s="134"/>
      <c r="S236" s="165"/>
    </row>
    <row r="237" spans="1:19" ht="13" customHeight="1" x14ac:dyDescent="0.2">
      <c r="A237" s="164">
        <v>227</v>
      </c>
      <c r="B237" s="54" t="s">
        <v>8969</v>
      </c>
      <c r="C237" s="59" t="s">
        <v>8970</v>
      </c>
      <c r="D237" s="136" t="s">
        <v>10893</v>
      </c>
      <c r="E237" s="21"/>
      <c r="F237" s="21"/>
      <c r="G237" s="54">
        <v>1</v>
      </c>
      <c r="H237" s="60" t="s">
        <v>3429</v>
      </c>
      <c r="I237" s="100"/>
      <c r="J237" s="100" t="s">
        <v>3433</v>
      </c>
      <c r="K237" s="100"/>
      <c r="L237" s="22"/>
      <c r="M237" s="22"/>
      <c r="N237" s="22"/>
      <c r="O237" s="138"/>
      <c r="P237" s="72">
        <f t="shared" si="3"/>
        <v>0</v>
      </c>
      <c r="R237" s="134"/>
      <c r="S237" s="165"/>
    </row>
    <row r="238" spans="1:19" ht="13" customHeight="1" x14ac:dyDescent="0.2">
      <c r="A238" s="164">
        <v>228</v>
      </c>
      <c r="B238" s="54" t="s">
        <v>271</v>
      </c>
      <c r="C238" s="59" t="s">
        <v>272</v>
      </c>
      <c r="D238" s="136" t="s">
        <v>2420</v>
      </c>
      <c r="E238" s="21"/>
      <c r="F238" s="21"/>
      <c r="G238" s="54">
        <v>2</v>
      </c>
      <c r="H238" s="60" t="s">
        <v>3429</v>
      </c>
      <c r="I238" s="100"/>
      <c r="J238" s="100" t="s">
        <v>3433</v>
      </c>
      <c r="K238" s="100"/>
      <c r="L238" s="22"/>
      <c r="M238" s="22"/>
      <c r="N238" s="22"/>
      <c r="O238" s="138"/>
      <c r="P238" s="72">
        <f t="shared" si="3"/>
        <v>0</v>
      </c>
      <c r="R238" s="134"/>
      <c r="S238" s="165"/>
    </row>
    <row r="239" spans="1:19" ht="13" customHeight="1" x14ac:dyDescent="0.2">
      <c r="A239" s="164">
        <v>229</v>
      </c>
      <c r="B239" s="54" t="s">
        <v>8971</v>
      </c>
      <c r="C239" s="59" t="s">
        <v>8972</v>
      </c>
      <c r="D239" s="136" t="s">
        <v>10894</v>
      </c>
      <c r="E239" s="21"/>
      <c r="F239" s="21"/>
      <c r="G239" s="54">
        <v>2</v>
      </c>
      <c r="H239" s="60" t="s">
        <v>3429</v>
      </c>
      <c r="I239" s="100"/>
      <c r="J239" s="100" t="s">
        <v>3433</v>
      </c>
      <c r="K239" s="100"/>
      <c r="L239" s="22"/>
      <c r="M239" s="22"/>
      <c r="N239" s="22"/>
      <c r="O239" s="138"/>
      <c r="P239" s="72">
        <f t="shared" si="3"/>
        <v>0</v>
      </c>
      <c r="R239" s="134"/>
      <c r="S239" s="165"/>
    </row>
    <row r="240" spans="1:19" ht="13" customHeight="1" x14ac:dyDescent="0.2">
      <c r="A240" s="164">
        <v>230</v>
      </c>
      <c r="B240" s="54" t="s">
        <v>273</v>
      </c>
      <c r="C240" s="59" t="s">
        <v>274</v>
      </c>
      <c r="D240" s="136" t="s">
        <v>2421</v>
      </c>
      <c r="E240" s="21"/>
      <c r="F240" s="21"/>
      <c r="G240" s="54">
        <v>2</v>
      </c>
      <c r="H240" s="60" t="s">
        <v>3429</v>
      </c>
      <c r="I240" s="100"/>
      <c r="J240" s="100" t="s">
        <v>3433</v>
      </c>
      <c r="K240" s="100"/>
      <c r="L240" s="22"/>
      <c r="M240" s="22"/>
      <c r="N240" s="22"/>
      <c r="O240" s="138"/>
      <c r="P240" s="72">
        <f t="shared" si="3"/>
        <v>0</v>
      </c>
      <c r="R240" s="134"/>
      <c r="S240" s="165"/>
    </row>
    <row r="241" spans="1:19" ht="13" customHeight="1" x14ac:dyDescent="0.2">
      <c r="A241" s="164">
        <v>231</v>
      </c>
      <c r="B241" s="54" t="s">
        <v>275</v>
      </c>
      <c r="C241" s="59" t="s">
        <v>276</v>
      </c>
      <c r="D241" s="136" t="s">
        <v>2422</v>
      </c>
      <c r="E241" s="21"/>
      <c r="F241" s="21"/>
      <c r="G241" s="54">
        <v>2</v>
      </c>
      <c r="H241" s="60" t="s">
        <v>3429</v>
      </c>
      <c r="I241" s="100"/>
      <c r="J241" s="100" t="s">
        <v>3433</v>
      </c>
      <c r="K241" s="100"/>
      <c r="L241" s="22"/>
      <c r="M241" s="22"/>
      <c r="N241" s="22"/>
      <c r="O241" s="138"/>
      <c r="P241" s="72">
        <f t="shared" si="3"/>
        <v>0</v>
      </c>
      <c r="R241" s="134"/>
      <c r="S241" s="165"/>
    </row>
    <row r="242" spans="1:19" ht="13" customHeight="1" x14ac:dyDescent="0.2">
      <c r="A242" s="164">
        <v>232</v>
      </c>
      <c r="B242" s="54" t="s">
        <v>277</v>
      </c>
      <c r="C242" s="59" t="s">
        <v>278</v>
      </c>
      <c r="D242" s="136" t="s">
        <v>2423</v>
      </c>
      <c r="E242" s="21"/>
      <c r="F242" s="21"/>
      <c r="G242" s="54">
        <v>2</v>
      </c>
      <c r="H242" s="60" t="s">
        <v>3429</v>
      </c>
      <c r="I242" s="100"/>
      <c r="J242" s="100" t="s">
        <v>3433</v>
      </c>
      <c r="K242" s="100"/>
      <c r="L242" s="22"/>
      <c r="M242" s="22"/>
      <c r="N242" s="22"/>
      <c r="O242" s="138"/>
      <c r="P242" s="72">
        <f t="shared" si="3"/>
        <v>0</v>
      </c>
      <c r="R242" s="134"/>
      <c r="S242" s="165"/>
    </row>
    <row r="243" spans="1:19" ht="13" customHeight="1" x14ac:dyDescent="0.2">
      <c r="A243" s="164">
        <v>233</v>
      </c>
      <c r="B243" s="54" t="s">
        <v>8973</v>
      </c>
      <c r="C243" s="59" t="s">
        <v>8974</v>
      </c>
      <c r="D243" s="136" t="s">
        <v>10895</v>
      </c>
      <c r="E243" s="21"/>
      <c r="F243" s="21"/>
      <c r="G243" s="54">
        <v>2</v>
      </c>
      <c r="H243" s="60" t="s">
        <v>3429</v>
      </c>
      <c r="I243" s="100"/>
      <c r="J243" s="100" t="s">
        <v>3433</v>
      </c>
      <c r="K243" s="100"/>
      <c r="L243" s="22"/>
      <c r="M243" s="22"/>
      <c r="N243" s="22"/>
      <c r="O243" s="138"/>
      <c r="P243" s="72">
        <f t="shared" si="3"/>
        <v>0</v>
      </c>
      <c r="R243" s="134"/>
      <c r="S243" s="165"/>
    </row>
    <row r="244" spans="1:19" ht="13" customHeight="1" x14ac:dyDescent="0.2">
      <c r="A244" s="164">
        <v>234</v>
      </c>
      <c r="B244" s="54" t="s">
        <v>8975</v>
      </c>
      <c r="C244" s="59" t="s">
        <v>5624</v>
      </c>
      <c r="D244" s="136" t="s">
        <v>10896</v>
      </c>
      <c r="E244" s="21"/>
      <c r="F244" s="21"/>
      <c r="G244" s="54">
        <v>1</v>
      </c>
      <c r="H244" s="60" t="s">
        <v>3429</v>
      </c>
      <c r="I244" s="100"/>
      <c r="J244" s="100" t="s">
        <v>3433</v>
      </c>
      <c r="K244" s="100"/>
      <c r="L244" s="22"/>
      <c r="M244" s="22"/>
      <c r="N244" s="22"/>
      <c r="O244" s="138"/>
      <c r="P244" s="72">
        <f t="shared" si="3"/>
        <v>0</v>
      </c>
      <c r="R244" s="134"/>
      <c r="S244" s="165"/>
    </row>
    <row r="245" spans="1:19" ht="13" customHeight="1" x14ac:dyDescent="0.2">
      <c r="A245" s="164">
        <v>235</v>
      </c>
      <c r="B245" s="54" t="s">
        <v>279</v>
      </c>
      <c r="C245" s="59" t="s">
        <v>280</v>
      </c>
      <c r="D245" s="136" t="s">
        <v>10897</v>
      </c>
      <c r="E245" s="21"/>
      <c r="F245" s="21"/>
      <c r="G245" s="54">
        <v>7</v>
      </c>
      <c r="H245" s="60" t="s">
        <v>3429</v>
      </c>
      <c r="I245" s="100"/>
      <c r="J245" s="100" t="s">
        <v>3433</v>
      </c>
      <c r="K245" s="100"/>
      <c r="L245" s="22"/>
      <c r="M245" s="22"/>
      <c r="N245" s="22"/>
      <c r="O245" s="138"/>
      <c r="P245" s="72">
        <f t="shared" si="3"/>
        <v>0</v>
      </c>
      <c r="R245" s="134"/>
      <c r="S245" s="165"/>
    </row>
    <row r="246" spans="1:19" ht="13" customHeight="1" x14ac:dyDescent="0.2">
      <c r="A246" s="164">
        <v>236</v>
      </c>
      <c r="B246" s="54" t="s">
        <v>281</v>
      </c>
      <c r="C246" s="59" t="s">
        <v>282</v>
      </c>
      <c r="D246" s="136" t="s">
        <v>2424</v>
      </c>
      <c r="E246" s="21"/>
      <c r="F246" s="21"/>
      <c r="G246" s="54">
        <v>3</v>
      </c>
      <c r="H246" s="60" t="s">
        <v>3429</v>
      </c>
      <c r="I246" s="100"/>
      <c r="J246" s="100" t="s">
        <v>3433</v>
      </c>
      <c r="K246" s="100"/>
      <c r="L246" s="22"/>
      <c r="M246" s="22"/>
      <c r="N246" s="22"/>
      <c r="O246" s="138"/>
      <c r="P246" s="72">
        <f t="shared" si="3"/>
        <v>0</v>
      </c>
      <c r="R246" s="134"/>
      <c r="S246" s="165"/>
    </row>
    <row r="247" spans="1:19" ht="13" customHeight="1" x14ac:dyDescent="0.2">
      <c r="A247" s="164">
        <v>237</v>
      </c>
      <c r="B247" s="54" t="s">
        <v>8976</v>
      </c>
      <c r="C247" s="59" t="s">
        <v>8977</v>
      </c>
      <c r="D247" s="136" t="s">
        <v>10898</v>
      </c>
      <c r="E247" s="21"/>
      <c r="F247" s="21"/>
      <c r="G247" s="54">
        <v>1</v>
      </c>
      <c r="H247" s="60" t="s">
        <v>3429</v>
      </c>
      <c r="I247" s="100"/>
      <c r="J247" s="100" t="s">
        <v>3433</v>
      </c>
      <c r="K247" s="100"/>
      <c r="L247" s="22"/>
      <c r="M247" s="22"/>
      <c r="N247" s="22"/>
      <c r="O247" s="138"/>
      <c r="P247" s="72">
        <f t="shared" si="3"/>
        <v>0</v>
      </c>
      <c r="R247" s="134"/>
      <c r="S247" s="165"/>
    </row>
    <row r="248" spans="1:19" ht="13" customHeight="1" x14ac:dyDescent="0.2">
      <c r="A248" s="164">
        <v>238</v>
      </c>
      <c r="B248" s="54" t="s">
        <v>8978</v>
      </c>
      <c r="C248" s="59" t="s">
        <v>8979</v>
      </c>
      <c r="D248" s="136" t="s">
        <v>10899</v>
      </c>
      <c r="E248" s="21"/>
      <c r="F248" s="21"/>
      <c r="G248" s="54">
        <v>1</v>
      </c>
      <c r="H248" s="60" t="s">
        <v>3429</v>
      </c>
      <c r="I248" s="100"/>
      <c r="J248" s="100" t="s">
        <v>3433</v>
      </c>
      <c r="K248" s="100"/>
      <c r="L248" s="22"/>
      <c r="M248" s="22"/>
      <c r="N248" s="22"/>
      <c r="O248" s="138"/>
      <c r="P248" s="72">
        <f t="shared" si="3"/>
        <v>0</v>
      </c>
      <c r="R248" s="134"/>
      <c r="S248" s="165"/>
    </row>
    <row r="249" spans="1:19" ht="13" customHeight="1" x14ac:dyDescent="0.2">
      <c r="A249" s="164">
        <v>239</v>
      </c>
      <c r="B249" s="54" t="s">
        <v>8980</v>
      </c>
      <c r="C249" s="59" t="s">
        <v>8981</v>
      </c>
      <c r="D249" s="136" t="s">
        <v>10900</v>
      </c>
      <c r="E249" s="21"/>
      <c r="F249" s="21"/>
      <c r="G249" s="54">
        <v>1</v>
      </c>
      <c r="H249" s="60" t="s">
        <v>3429</v>
      </c>
      <c r="I249" s="100"/>
      <c r="J249" s="100" t="s">
        <v>3433</v>
      </c>
      <c r="K249" s="100"/>
      <c r="L249" s="22"/>
      <c r="M249" s="22"/>
      <c r="N249" s="22"/>
      <c r="O249" s="138"/>
      <c r="P249" s="72">
        <f t="shared" si="3"/>
        <v>0</v>
      </c>
      <c r="R249" s="134"/>
      <c r="S249" s="165"/>
    </row>
    <row r="250" spans="1:19" ht="13" customHeight="1" x14ac:dyDescent="0.2">
      <c r="A250" s="164">
        <v>240</v>
      </c>
      <c r="B250" s="54" t="s">
        <v>8982</v>
      </c>
      <c r="C250" s="59" t="s">
        <v>3639</v>
      </c>
      <c r="D250" s="136" t="s">
        <v>10901</v>
      </c>
      <c r="E250" s="21"/>
      <c r="F250" s="21"/>
      <c r="G250" s="54">
        <v>6</v>
      </c>
      <c r="H250" s="60" t="s">
        <v>3429</v>
      </c>
      <c r="I250" s="100"/>
      <c r="J250" s="100" t="s">
        <v>3433</v>
      </c>
      <c r="K250" s="100"/>
      <c r="L250" s="22"/>
      <c r="M250" s="22"/>
      <c r="N250" s="22"/>
      <c r="O250" s="138"/>
      <c r="P250" s="72">
        <f t="shared" si="3"/>
        <v>0</v>
      </c>
      <c r="R250" s="134"/>
      <c r="S250" s="165"/>
    </row>
    <row r="251" spans="1:19" ht="13" customHeight="1" x14ac:dyDescent="0.2">
      <c r="A251" s="164">
        <v>241</v>
      </c>
      <c r="B251" s="54" t="s">
        <v>284</v>
      </c>
      <c r="C251" s="59" t="s">
        <v>283</v>
      </c>
      <c r="D251" s="136" t="s">
        <v>2425</v>
      </c>
      <c r="E251" s="21"/>
      <c r="F251" s="21"/>
      <c r="G251" s="54">
        <v>2</v>
      </c>
      <c r="H251" s="60" t="s">
        <v>3429</v>
      </c>
      <c r="I251" s="100"/>
      <c r="J251" s="100" t="s">
        <v>3433</v>
      </c>
      <c r="K251" s="100"/>
      <c r="L251" s="22"/>
      <c r="M251" s="22"/>
      <c r="N251" s="22"/>
      <c r="O251" s="138"/>
      <c r="P251" s="72">
        <f t="shared" si="3"/>
        <v>0</v>
      </c>
      <c r="R251" s="134"/>
      <c r="S251" s="165"/>
    </row>
    <row r="252" spans="1:19" ht="13" customHeight="1" x14ac:dyDescent="0.2">
      <c r="A252" s="164">
        <v>242</v>
      </c>
      <c r="B252" s="54" t="s">
        <v>285</v>
      </c>
      <c r="C252" s="59" t="s">
        <v>286</v>
      </c>
      <c r="D252" s="136" t="s">
        <v>2426</v>
      </c>
      <c r="E252" s="21"/>
      <c r="F252" s="21"/>
      <c r="G252" s="54">
        <v>10</v>
      </c>
      <c r="H252" s="60" t="s">
        <v>3429</v>
      </c>
      <c r="I252" s="100"/>
      <c r="J252" s="100" t="s">
        <v>3433</v>
      </c>
      <c r="K252" s="100"/>
      <c r="L252" s="22"/>
      <c r="M252" s="22"/>
      <c r="N252" s="22"/>
      <c r="O252" s="138"/>
      <c r="P252" s="72">
        <f t="shared" si="3"/>
        <v>0</v>
      </c>
      <c r="R252" s="134"/>
      <c r="S252" s="165"/>
    </row>
    <row r="253" spans="1:19" ht="13" customHeight="1" x14ac:dyDescent="0.2">
      <c r="A253" s="164">
        <v>243</v>
      </c>
      <c r="B253" s="54" t="s">
        <v>8983</v>
      </c>
      <c r="C253" s="59" t="s">
        <v>286</v>
      </c>
      <c r="D253" s="136" t="s">
        <v>10902</v>
      </c>
      <c r="E253" s="21"/>
      <c r="F253" s="21"/>
      <c r="G253" s="54">
        <v>1</v>
      </c>
      <c r="H253" s="60" t="s">
        <v>3429</v>
      </c>
      <c r="I253" s="100"/>
      <c r="J253" s="100" t="s">
        <v>3433</v>
      </c>
      <c r="K253" s="100"/>
      <c r="L253" s="22"/>
      <c r="M253" s="22"/>
      <c r="N253" s="22"/>
      <c r="O253" s="138"/>
      <c r="P253" s="72">
        <f t="shared" si="3"/>
        <v>0</v>
      </c>
      <c r="R253" s="134"/>
      <c r="S253" s="165"/>
    </row>
    <row r="254" spans="1:19" ht="13" customHeight="1" x14ac:dyDescent="0.2">
      <c r="A254" s="164">
        <v>244</v>
      </c>
      <c r="B254" s="54" t="s">
        <v>287</v>
      </c>
      <c r="C254" s="59" t="s">
        <v>286</v>
      </c>
      <c r="D254" s="136" t="s">
        <v>2427</v>
      </c>
      <c r="E254" s="21"/>
      <c r="F254" s="21"/>
      <c r="G254" s="54">
        <v>24</v>
      </c>
      <c r="H254" s="60" t="s">
        <v>3429</v>
      </c>
      <c r="I254" s="100"/>
      <c r="J254" s="100" t="s">
        <v>3433</v>
      </c>
      <c r="K254" s="100"/>
      <c r="L254" s="22"/>
      <c r="M254" s="22"/>
      <c r="N254" s="22"/>
      <c r="O254" s="138"/>
      <c r="P254" s="72">
        <f t="shared" si="3"/>
        <v>0</v>
      </c>
      <c r="R254" s="134"/>
      <c r="S254" s="165"/>
    </row>
    <row r="255" spans="1:19" ht="13" customHeight="1" x14ac:dyDescent="0.2">
      <c r="A255" s="164">
        <v>245</v>
      </c>
      <c r="B255" s="54" t="s">
        <v>288</v>
      </c>
      <c r="C255" s="59" t="s">
        <v>286</v>
      </c>
      <c r="D255" s="136" t="s">
        <v>2428</v>
      </c>
      <c r="E255" s="21"/>
      <c r="F255" s="21"/>
      <c r="G255" s="54">
        <v>20</v>
      </c>
      <c r="H255" s="60" t="s">
        <v>3429</v>
      </c>
      <c r="I255" s="100"/>
      <c r="J255" s="100" t="s">
        <v>3433</v>
      </c>
      <c r="K255" s="100"/>
      <c r="L255" s="22"/>
      <c r="M255" s="22"/>
      <c r="N255" s="22"/>
      <c r="O255" s="138"/>
      <c r="P255" s="72">
        <f t="shared" si="3"/>
        <v>0</v>
      </c>
      <c r="R255" s="134"/>
      <c r="S255" s="165"/>
    </row>
    <row r="256" spans="1:19" ht="13" customHeight="1" x14ac:dyDescent="0.2">
      <c r="A256" s="164">
        <v>246</v>
      </c>
      <c r="B256" s="54" t="s">
        <v>8984</v>
      </c>
      <c r="C256" s="59" t="s">
        <v>5633</v>
      </c>
      <c r="D256" s="136" t="s">
        <v>10903</v>
      </c>
      <c r="E256" s="21"/>
      <c r="F256" s="21"/>
      <c r="G256" s="54">
        <v>1</v>
      </c>
      <c r="H256" s="60" t="s">
        <v>3429</v>
      </c>
      <c r="I256" s="100"/>
      <c r="J256" s="100" t="s">
        <v>3433</v>
      </c>
      <c r="K256" s="100"/>
      <c r="L256" s="22"/>
      <c r="M256" s="22"/>
      <c r="N256" s="22"/>
      <c r="O256" s="138"/>
      <c r="P256" s="72">
        <f t="shared" si="3"/>
        <v>0</v>
      </c>
      <c r="R256" s="134"/>
      <c r="S256" s="165"/>
    </row>
    <row r="257" spans="1:19" ht="13" customHeight="1" x14ac:dyDescent="0.2">
      <c r="A257" s="164">
        <v>247</v>
      </c>
      <c r="B257" s="54" t="s">
        <v>8985</v>
      </c>
      <c r="C257" s="59" t="s">
        <v>8986</v>
      </c>
      <c r="D257" s="136" t="s">
        <v>10904</v>
      </c>
      <c r="E257" s="21"/>
      <c r="F257" s="21"/>
      <c r="G257" s="54">
        <v>3</v>
      </c>
      <c r="H257" s="60" t="s">
        <v>3429</v>
      </c>
      <c r="I257" s="100"/>
      <c r="J257" s="100" t="s">
        <v>3433</v>
      </c>
      <c r="K257" s="100"/>
      <c r="L257" s="22"/>
      <c r="M257" s="22"/>
      <c r="N257" s="22"/>
      <c r="O257" s="138"/>
      <c r="P257" s="72">
        <f t="shared" si="3"/>
        <v>0</v>
      </c>
      <c r="R257" s="134"/>
      <c r="S257" s="165"/>
    </row>
    <row r="258" spans="1:19" ht="13" customHeight="1" x14ac:dyDescent="0.2">
      <c r="A258" s="164">
        <v>248</v>
      </c>
      <c r="B258" s="54" t="s">
        <v>8987</v>
      </c>
      <c r="C258" s="59" t="s">
        <v>8988</v>
      </c>
      <c r="D258" s="136" t="s">
        <v>10905</v>
      </c>
      <c r="E258" s="21"/>
      <c r="F258" s="21"/>
      <c r="G258" s="54">
        <v>1</v>
      </c>
      <c r="H258" s="60" t="s">
        <v>3429</v>
      </c>
      <c r="I258" s="100"/>
      <c r="J258" s="100" t="s">
        <v>3433</v>
      </c>
      <c r="K258" s="100"/>
      <c r="L258" s="22"/>
      <c r="M258" s="22"/>
      <c r="N258" s="22"/>
      <c r="O258" s="138"/>
      <c r="P258" s="72">
        <f t="shared" si="3"/>
        <v>0</v>
      </c>
      <c r="R258" s="134"/>
      <c r="S258" s="165"/>
    </row>
    <row r="259" spans="1:19" ht="13" customHeight="1" x14ac:dyDescent="0.2">
      <c r="A259" s="164">
        <v>249</v>
      </c>
      <c r="B259" s="54" t="s">
        <v>289</v>
      </c>
      <c r="C259" s="59" t="s">
        <v>290</v>
      </c>
      <c r="D259" s="136" t="s">
        <v>2429</v>
      </c>
      <c r="E259" s="21"/>
      <c r="F259" s="21"/>
      <c r="G259" s="54">
        <v>4</v>
      </c>
      <c r="H259" s="60" t="s">
        <v>3429</v>
      </c>
      <c r="I259" s="100"/>
      <c r="J259" s="100" t="s">
        <v>3433</v>
      </c>
      <c r="K259" s="100"/>
      <c r="L259" s="22"/>
      <c r="M259" s="22"/>
      <c r="N259" s="22"/>
      <c r="O259" s="138"/>
      <c r="P259" s="72">
        <f t="shared" si="3"/>
        <v>0</v>
      </c>
      <c r="R259" s="134"/>
      <c r="S259" s="165"/>
    </row>
    <row r="260" spans="1:19" ht="13" customHeight="1" x14ac:dyDescent="0.2">
      <c r="A260" s="164">
        <v>250</v>
      </c>
      <c r="B260" s="54" t="s">
        <v>8246</v>
      </c>
      <c r="C260" s="59" t="s">
        <v>290</v>
      </c>
      <c r="D260" s="136" t="s">
        <v>10906</v>
      </c>
      <c r="E260" s="21"/>
      <c r="F260" s="21"/>
      <c r="G260" s="54">
        <v>3</v>
      </c>
      <c r="H260" s="60" t="s">
        <v>3429</v>
      </c>
      <c r="I260" s="100"/>
      <c r="J260" s="100" t="s">
        <v>3433</v>
      </c>
      <c r="K260" s="100"/>
      <c r="L260" s="22"/>
      <c r="M260" s="22"/>
      <c r="N260" s="22"/>
      <c r="O260" s="138"/>
      <c r="P260" s="72">
        <f t="shared" si="3"/>
        <v>0</v>
      </c>
      <c r="R260" s="134"/>
      <c r="S260" s="165"/>
    </row>
    <row r="261" spans="1:19" ht="13" customHeight="1" x14ac:dyDescent="0.2">
      <c r="A261" s="164">
        <v>251</v>
      </c>
      <c r="B261" s="54" t="s">
        <v>8247</v>
      </c>
      <c r="C261" s="59" t="s">
        <v>290</v>
      </c>
      <c r="D261" s="136" t="s">
        <v>10907</v>
      </c>
      <c r="E261" s="21"/>
      <c r="F261" s="21"/>
      <c r="G261" s="54">
        <v>3</v>
      </c>
      <c r="H261" s="60" t="s">
        <v>3429</v>
      </c>
      <c r="I261" s="100"/>
      <c r="J261" s="100" t="s">
        <v>3433</v>
      </c>
      <c r="K261" s="100"/>
      <c r="L261" s="22"/>
      <c r="M261" s="22"/>
      <c r="N261" s="22"/>
      <c r="O261" s="138"/>
      <c r="P261" s="72">
        <f t="shared" si="3"/>
        <v>0</v>
      </c>
      <c r="R261" s="134"/>
      <c r="S261" s="165"/>
    </row>
    <row r="262" spans="1:19" ht="13" customHeight="1" x14ac:dyDescent="0.2">
      <c r="A262" s="164">
        <v>252</v>
      </c>
      <c r="B262" s="54" t="s">
        <v>291</v>
      </c>
      <c r="C262" s="59" t="s">
        <v>292</v>
      </c>
      <c r="D262" s="136" t="s">
        <v>2430</v>
      </c>
      <c r="E262" s="21"/>
      <c r="F262" s="21"/>
      <c r="G262" s="54">
        <v>5</v>
      </c>
      <c r="H262" s="60" t="s">
        <v>3429</v>
      </c>
      <c r="I262" s="100"/>
      <c r="J262" s="100" t="s">
        <v>3433</v>
      </c>
      <c r="K262" s="100"/>
      <c r="L262" s="22"/>
      <c r="M262" s="22"/>
      <c r="N262" s="22"/>
      <c r="O262" s="138"/>
      <c r="P262" s="72">
        <f t="shared" si="3"/>
        <v>0</v>
      </c>
      <c r="R262" s="134"/>
      <c r="S262" s="165"/>
    </row>
    <row r="263" spans="1:19" ht="13" customHeight="1" x14ac:dyDescent="0.2">
      <c r="A263" s="164">
        <v>253</v>
      </c>
      <c r="B263" s="54" t="s">
        <v>293</v>
      </c>
      <c r="C263" s="59" t="s">
        <v>294</v>
      </c>
      <c r="D263" s="136" t="s">
        <v>2431</v>
      </c>
      <c r="E263" s="21"/>
      <c r="F263" s="21"/>
      <c r="G263" s="54">
        <v>9</v>
      </c>
      <c r="H263" s="60" t="s">
        <v>3429</v>
      </c>
      <c r="I263" s="100"/>
      <c r="J263" s="100" t="s">
        <v>3433</v>
      </c>
      <c r="K263" s="100"/>
      <c r="L263" s="22"/>
      <c r="M263" s="22"/>
      <c r="N263" s="22"/>
      <c r="O263" s="138"/>
      <c r="P263" s="72">
        <f t="shared" si="3"/>
        <v>0</v>
      </c>
      <c r="R263" s="134"/>
      <c r="S263" s="165"/>
    </row>
    <row r="264" spans="1:19" ht="13" customHeight="1" x14ac:dyDescent="0.2">
      <c r="A264" s="164">
        <v>254</v>
      </c>
      <c r="B264" s="54" t="s">
        <v>8989</v>
      </c>
      <c r="C264" s="59" t="s">
        <v>295</v>
      </c>
      <c r="D264" s="136" t="s">
        <v>10908</v>
      </c>
      <c r="E264" s="21"/>
      <c r="F264" s="21"/>
      <c r="G264" s="54">
        <v>1</v>
      </c>
      <c r="H264" s="60" t="s">
        <v>3429</v>
      </c>
      <c r="I264" s="100"/>
      <c r="J264" s="100" t="s">
        <v>3433</v>
      </c>
      <c r="K264" s="100"/>
      <c r="L264" s="22"/>
      <c r="M264" s="22"/>
      <c r="N264" s="22"/>
      <c r="O264" s="138"/>
      <c r="P264" s="72">
        <f t="shared" si="3"/>
        <v>0</v>
      </c>
      <c r="R264" s="134"/>
      <c r="S264" s="165"/>
    </row>
    <row r="265" spans="1:19" ht="13" customHeight="1" x14ac:dyDescent="0.2">
      <c r="A265" s="164">
        <v>255</v>
      </c>
      <c r="B265" s="54" t="s">
        <v>296</v>
      </c>
      <c r="C265" s="59" t="s">
        <v>8990</v>
      </c>
      <c r="D265" s="136" t="s">
        <v>2432</v>
      </c>
      <c r="E265" s="21"/>
      <c r="F265" s="21"/>
      <c r="G265" s="54">
        <v>7</v>
      </c>
      <c r="H265" s="60" t="s">
        <v>3429</v>
      </c>
      <c r="I265" s="100"/>
      <c r="J265" s="100" t="s">
        <v>3433</v>
      </c>
      <c r="K265" s="100"/>
      <c r="L265" s="22"/>
      <c r="M265" s="22"/>
      <c r="N265" s="22"/>
      <c r="O265" s="138"/>
      <c r="P265" s="72">
        <f t="shared" si="3"/>
        <v>0</v>
      </c>
      <c r="R265" s="134"/>
      <c r="S265" s="165"/>
    </row>
    <row r="266" spans="1:19" ht="13" customHeight="1" x14ac:dyDescent="0.2">
      <c r="A266" s="164">
        <v>256</v>
      </c>
      <c r="B266" s="54" t="s">
        <v>8991</v>
      </c>
      <c r="C266" s="59" t="s">
        <v>8992</v>
      </c>
      <c r="D266" s="136" t="s">
        <v>10909</v>
      </c>
      <c r="E266" s="21"/>
      <c r="F266" s="21"/>
      <c r="G266" s="54">
        <v>1</v>
      </c>
      <c r="H266" s="60" t="s">
        <v>3430</v>
      </c>
      <c r="I266" s="100"/>
      <c r="J266" s="100" t="s">
        <v>3433</v>
      </c>
      <c r="K266" s="100"/>
      <c r="L266" s="22"/>
      <c r="M266" s="22"/>
      <c r="N266" s="22"/>
      <c r="O266" s="138"/>
      <c r="P266" s="72">
        <f t="shared" si="3"/>
        <v>0</v>
      </c>
      <c r="R266" s="134"/>
      <c r="S266" s="165"/>
    </row>
    <row r="267" spans="1:19" ht="13" customHeight="1" x14ac:dyDescent="0.2">
      <c r="A267" s="164">
        <v>257</v>
      </c>
      <c r="B267" s="54" t="s">
        <v>8993</v>
      </c>
      <c r="C267" s="59" t="s">
        <v>8994</v>
      </c>
      <c r="D267" s="136" t="s">
        <v>10910</v>
      </c>
      <c r="E267" s="21"/>
      <c r="F267" s="21"/>
      <c r="G267" s="54">
        <v>1</v>
      </c>
      <c r="H267" s="60" t="s">
        <v>3429</v>
      </c>
      <c r="I267" s="100"/>
      <c r="J267" s="100" t="s">
        <v>3433</v>
      </c>
      <c r="K267" s="100"/>
      <c r="L267" s="22"/>
      <c r="M267" s="22"/>
      <c r="N267" s="22"/>
      <c r="O267" s="138"/>
      <c r="P267" s="72">
        <f t="shared" si="3"/>
        <v>0</v>
      </c>
      <c r="R267" s="134"/>
      <c r="S267" s="165"/>
    </row>
    <row r="268" spans="1:19" ht="13" customHeight="1" x14ac:dyDescent="0.2">
      <c r="A268" s="164">
        <v>258</v>
      </c>
      <c r="B268" s="54" t="s">
        <v>8995</v>
      </c>
      <c r="C268" s="59" t="s">
        <v>8996</v>
      </c>
      <c r="D268" s="136" t="s">
        <v>10911</v>
      </c>
      <c r="E268" s="21"/>
      <c r="F268" s="21"/>
      <c r="G268" s="54">
        <v>4</v>
      </c>
      <c r="H268" s="60" t="s">
        <v>3429</v>
      </c>
      <c r="I268" s="100"/>
      <c r="J268" s="100" t="s">
        <v>3433</v>
      </c>
      <c r="K268" s="100"/>
      <c r="L268" s="22"/>
      <c r="M268" s="22"/>
      <c r="N268" s="22"/>
      <c r="O268" s="138"/>
      <c r="P268" s="72">
        <f t="shared" ref="P268:P331" si="4">O268*G268</f>
        <v>0</v>
      </c>
      <c r="R268" s="134"/>
      <c r="S268" s="165"/>
    </row>
    <row r="269" spans="1:19" ht="13" customHeight="1" x14ac:dyDescent="0.2">
      <c r="A269" s="164">
        <v>259</v>
      </c>
      <c r="B269" s="54" t="s">
        <v>297</v>
      </c>
      <c r="C269" s="59" t="s">
        <v>298</v>
      </c>
      <c r="D269" s="136" t="s">
        <v>2433</v>
      </c>
      <c r="E269" s="21"/>
      <c r="F269" s="21"/>
      <c r="G269" s="54">
        <v>96</v>
      </c>
      <c r="H269" s="60" t="s">
        <v>3429</v>
      </c>
      <c r="I269" s="100"/>
      <c r="J269" s="100" t="s">
        <v>3433</v>
      </c>
      <c r="K269" s="100"/>
      <c r="L269" s="22"/>
      <c r="M269" s="22"/>
      <c r="N269" s="22"/>
      <c r="O269" s="138"/>
      <c r="P269" s="72">
        <f t="shared" si="4"/>
        <v>0</v>
      </c>
      <c r="R269" s="134"/>
      <c r="S269" s="165"/>
    </row>
    <row r="270" spans="1:19" ht="13" customHeight="1" x14ac:dyDescent="0.2">
      <c r="A270" s="164">
        <v>260</v>
      </c>
      <c r="B270" s="54" t="s">
        <v>299</v>
      </c>
      <c r="C270" s="59" t="s">
        <v>300</v>
      </c>
      <c r="D270" s="136" t="s">
        <v>2434</v>
      </c>
      <c r="E270" s="21"/>
      <c r="F270" s="21"/>
      <c r="G270" s="54">
        <v>21</v>
      </c>
      <c r="H270" s="60" t="s">
        <v>3429</v>
      </c>
      <c r="I270" s="100"/>
      <c r="J270" s="100" t="s">
        <v>3433</v>
      </c>
      <c r="K270" s="100"/>
      <c r="L270" s="22"/>
      <c r="M270" s="22"/>
      <c r="N270" s="22"/>
      <c r="O270" s="138"/>
      <c r="P270" s="72">
        <f t="shared" si="4"/>
        <v>0</v>
      </c>
      <c r="R270" s="134"/>
      <c r="S270" s="165"/>
    </row>
    <row r="271" spans="1:19" ht="13" customHeight="1" x14ac:dyDescent="0.2">
      <c r="A271" s="164">
        <v>261</v>
      </c>
      <c r="B271" s="54" t="s">
        <v>301</v>
      </c>
      <c r="C271" s="59" t="s">
        <v>302</v>
      </c>
      <c r="D271" s="136" t="s">
        <v>2435</v>
      </c>
      <c r="E271" s="21"/>
      <c r="F271" s="21"/>
      <c r="G271" s="54">
        <v>56</v>
      </c>
      <c r="H271" s="60" t="s">
        <v>3429</v>
      </c>
      <c r="I271" s="100"/>
      <c r="J271" s="100" t="s">
        <v>3433</v>
      </c>
      <c r="K271" s="100"/>
      <c r="L271" s="22"/>
      <c r="M271" s="22"/>
      <c r="N271" s="22"/>
      <c r="O271" s="138"/>
      <c r="P271" s="72">
        <f t="shared" si="4"/>
        <v>0</v>
      </c>
      <c r="R271" s="134"/>
      <c r="S271" s="165"/>
    </row>
    <row r="272" spans="1:19" ht="13" customHeight="1" x14ac:dyDescent="0.2">
      <c r="A272" s="164">
        <v>262</v>
      </c>
      <c r="B272" s="54" t="s">
        <v>8997</v>
      </c>
      <c r="C272" s="59" t="s">
        <v>8998</v>
      </c>
      <c r="D272" s="136" t="s">
        <v>10912</v>
      </c>
      <c r="E272" s="21"/>
      <c r="F272" s="21"/>
      <c r="G272" s="54">
        <v>60</v>
      </c>
      <c r="H272" s="60" t="s">
        <v>3429</v>
      </c>
      <c r="I272" s="100"/>
      <c r="J272" s="100" t="s">
        <v>3433</v>
      </c>
      <c r="K272" s="100"/>
      <c r="L272" s="22"/>
      <c r="M272" s="22"/>
      <c r="N272" s="22"/>
      <c r="O272" s="138"/>
      <c r="P272" s="72">
        <f t="shared" si="4"/>
        <v>0</v>
      </c>
      <c r="R272" s="134"/>
      <c r="S272" s="165"/>
    </row>
    <row r="273" spans="1:19" ht="13" customHeight="1" x14ac:dyDescent="0.2">
      <c r="A273" s="164">
        <v>263</v>
      </c>
      <c r="B273" s="54" t="s">
        <v>8999</v>
      </c>
      <c r="C273" s="59" t="s">
        <v>9000</v>
      </c>
      <c r="D273" s="136" t="s">
        <v>10913</v>
      </c>
      <c r="E273" s="21"/>
      <c r="F273" s="21"/>
      <c r="G273" s="54">
        <v>10</v>
      </c>
      <c r="H273" s="60" t="s">
        <v>3429</v>
      </c>
      <c r="I273" s="100"/>
      <c r="J273" s="100" t="s">
        <v>3433</v>
      </c>
      <c r="K273" s="100"/>
      <c r="L273" s="22"/>
      <c r="M273" s="22"/>
      <c r="N273" s="22"/>
      <c r="O273" s="138"/>
      <c r="P273" s="72">
        <f t="shared" si="4"/>
        <v>0</v>
      </c>
      <c r="R273" s="134"/>
      <c r="S273" s="165"/>
    </row>
    <row r="274" spans="1:19" ht="13" customHeight="1" x14ac:dyDescent="0.2">
      <c r="A274" s="164">
        <v>264</v>
      </c>
      <c r="B274" s="54" t="s">
        <v>304</v>
      </c>
      <c r="C274" s="59" t="s">
        <v>305</v>
      </c>
      <c r="D274" s="136" t="s">
        <v>2436</v>
      </c>
      <c r="E274" s="21"/>
      <c r="F274" s="21"/>
      <c r="G274" s="54">
        <v>54</v>
      </c>
      <c r="H274" s="60" t="s">
        <v>3429</v>
      </c>
      <c r="I274" s="100"/>
      <c r="J274" s="100" t="s">
        <v>3433</v>
      </c>
      <c r="K274" s="100"/>
      <c r="L274" s="22"/>
      <c r="M274" s="22"/>
      <c r="N274" s="22"/>
      <c r="O274" s="138"/>
      <c r="P274" s="72">
        <f t="shared" si="4"/>
        <v>0</v>
      </c>
      <c r="R274" s="134"/>
      <c r="S274" s="165"/>
    </row>
    <row r="275" spans="1:19" ht="13" customHeight="1" x14ac:dyDescent="0.2">
      <c r="A275" s="164">
        <v>265</v>
      </c>
      <c r="B275" s="54" t="s">
        <v>306</v>
      </c>
      <c r="C275" s="59" t="s">
        <v>307</v>
      </c>
      <c r="D275" s="136" t="s">
        <v>2437</v>
      </c>
      <c r="E275" s="21"/>
      <c r="F275" s="21"/>
      <c r="G275" s="54">
        <v>1</v>
      </c>
      <c r="H275" s="60" t="s">
        <v>3429</v>
      </c>
      <c r="I275" s="100"/>
      <c r="J275" s="100" t="s">
        <v>3433</v>
      </c>
      <c r="K275" s="100"/>
      <c r="L275" s="22"/>
      <c r="M275" s="22"/>
      <c r="N275" s="22"/>
      <c r="O275" s="138"/>
      <c r="P275" s="72">
        <f t="shared" si="4"/>
        <v>0</v>
      </c>
      <c r="R275" s="134"/>
      <c r="S275" s="165"/>
    </row>
    <row r="276" spans="1:19" ht="13" customHeight="1" x14ac:dyDescent="0.2">
      <c r="A276" s="164">
        <v>266</v>
      </c>
      <c r="B276" s="54" t="s">
        <v>308</v>
      </c>
      <c r="C276" s="59" t="s">
        <v>309</v>
      </c>
      <c r="D276" s="136" t="s">
        <v>2438</v>
      </c>
      <c r="E276" s="21"/>
      <c r="F276" s="21"/>
      <c r="G276" s="54">
        <v>7</v>
      </c>
      <c r="H276" s="60" t="s">
        <v>3429</v>
      </c>
      <c r="I276" s="100"/>
      <c r="J276" s="100" t="s">
        <v>3433</v>
      </c>
      <c r="K276" s="100"/>
      <c r="L276" s="22"/>
      <c r="M276" s="22"/>
      <c r="N276" s="22"/>
      <c r="O276" s="138"/>
      <c r="P276" s="72">
        <f t="shared" si="4"/>
        <v>0</v>
      </c>
      <c r="R276" s="134"/>
      <c r="S276" s="165"/>
    </row>
    <row r="277" spans="1:19" ht="13" customHeight="1" x14ac:dyDescent="0.2">
      <c r="A277" s="164">
        <v>267</v>
      </c>
      <c r="B277" s="54" t="s">
        <v>310</v>
      </c>
      <c r="C277" s="59" t="s">
        <v>311</v>
      </c>
      <c r="D277" s="136" t="s">
        <v>2439</v>
      </c>
      <c r="E277" s="21"/>
      <c r="F277" s="21"/>
      <c r="G277" s="54">
        <v>2</v>
      </c>
      <c r="H277" s="60" t="s">
        <v>3429</v>
      </c>
      <c r="I277" s="100"/>
      <c r="J277" s="100" t="s">
        <v>3433</v>
      </c>
      <c r="K277" s="100"/>
      <c r="L277" s="22"/>
      <c r="M277" s="22"/>
      <c r="N277" s="22"/>
      <c r="O277" s="138"/>
      <c r="P277" s="72">
        <f t="shared" si="4"/>
        <v>0</v>
      </c>
      <c r="R277" s="134"/>
      <c r="S277" s="165"/>
    </row>
    <row r="278" spans="1:19" ht="13" customHeight="1" x14ac:dyDescent="0.2">
      <c r="A278" s="164">
        <v>268</v>
      </c>
      <c r="B278" s="54" t="s">
        <v>312</v>
      </c>
      <c r="C278" s="59" t="s">
        <v>311</v>
      </c>
      <c r="D278" s="136" t="s">
        <v>2440</v>
      </c>
      <c r="E278" s="21"/>
      <c r="F278" s="21"/>
      <c r="G278" s="54">
        <v>2</v>
      </c>
      <c r="H278" s="60" t="s">
        <v>3429</v>
      </c>
      <c r="I278" s="100"/>
      <c r="J278" s="100" t="s">
        <v>3433</v>
      </c>
      <c r="K278" s="100"/>
      <c r="L278" s="22"/>
      <c r="M278" s="22"/>
      <c r="N278" s="22"/>
      <c r="O278" s="138"/>
      <c r="P278" s="72">
        <f t="shared" si="4"/>
        <v>0</v>
      </c>
      <c r="R278" s="134"/>
      <c r="S278" s="165"/>
    </row>
    <row r="279" spans="1:19" ht="13" customHeight="1" x14ac:dyDescent="0.2">
      <c r="A279" s="164">
        <v>269</v>
      </c>
      <c r="B279" s="54" t="s">
        <v>9001</v>
      </c>
      <c r="C279" s="59" t="s">
        <v>9002</v>
      </c>
      <c r="D279" s="136" t="s">
        <v>10914</v>
      </c>
      <c r="E279" s="21"/>
      <c r="F279" s="21"/>
      <c r="G279" s="54">
        <v>1</v>
      </c>
      <c r="H279" s="60" t="s">
        <v>3429</v>
      </c>
      <c r="I279" s="100"/>
      <c r="J279" s="100" t="s">
        <v>3433</v>
      </c>
      <c r="K279" s="100"/>
      <c r="L279" s="22"/>
      <c r="M279" s="22"/>
      <c r="N279" s="22"/>
      <c r="O279" s="138"/>
      <c r="P279" s="72">
        <f t="shared" si="4"/>
        <v>0</v>
      </c>
      <c r="R279" s="134"/>
      <c r="S279" s="165"/>
    </row>
    <row r="280" spans="1:19" ht="13" customHeight="1" x14ac:dyDescent="0.2">
      <c r="A280" s="164">
        <v>270</v>
      </c>
      <c r="B280" s="54" t="s">
        <v>9003</v>
      </c>
      <c r="C280" s="59" t="s">
        <v>9004</v>
      </c>
      <c r="D280" s="136" t="s">
        <v>10915</v>
      </c>
      <c r="E280" s="21"/>
      <c r="F280" s="21"/>
      <c r="G280" s="54">
        <v>3</v>
      </c>
      <c r="H280" s="60" t="s">
        <v>3429</v>
      </c>
      <c r="I280" s="100"/>
      <c r="J280" s="100" t="s">
        <v>3433</v>
      </c>
      <c r="K280" s="100"/>
      <c r="L280" s="22"/>
      <c r="M280" s="22"/>
      <c r="N280" s="22"/>
      <c r="O280" s="138"/>
      <c r="P280" s="72">
        <f t="shared" si="4"/>
        <v>0</v>
      </c>
      <c r="R280" s="134"/>
      <c r="S280" s="165"/>
    </row>
    <row r="281" spans="1:19" ht="13" customHeight="1" x14ac:dyDescent="0.2">
      <c r="A281" s="164">
        <v>271</v>
      </c>
      <c r="B281" s="54" t="s">
        <v>9005</v>
      </c>
      <c r="C281" s="59" t="s">
        <v>314</v>
      </c>
      <c r="D281" s="136" t="s">
        <v>10916</v>
      </c>
      <c r="E281" s="21"/>
      <c r="F281" s="21"/>
      <c r="G281" s="54">
        <v>2</v>
      </c>
      <c r="H281" s="60" t="s">
        <v>3429</v>
      </c>
      <c r="I281" s="100"/>
      <c r="J281" s="100" t="s">
        <v>3433</v>
      </c>
      <c r="K281" s="100"/>
      <c r="L281" s="22"/>
      <c r="M281" s="22"/>
      <c r="N281" s="22"/>
      <c r="O281" s="138"/>
      <c r="P281" s="72">
        <f t="shared" si="4"/>
        <v>0</v>
      </c>
      <c r="R281" s="134"/>
      <c r="S281" s="165"/>
    </row>
    <row r="282" spans="1:19" ht="13" customHeight="1" x14ac:dyDescent="0.2">
      <c r="A282" s="164">
        <v>272</v>
      </c>
      <c r="B282" s="54" t="s">
        <v>313</v>
      </c>
      <c r="C282" s="59" t="s">
        <v>314</v>
      </c>
      <c r="D282" s="136" t="s">
        <v>2441</v>
      </c>
      <c r="E282" s="21"/>
      <c r="F282" s="21"/>
      <c r="G282" s="54">
        <v>11</v>
      </c>
      <c r="H282" s="60" t="s">
        <v>3429</v>
      </c>
      <c r="I282" s="100"/>
      <c r="J282" s="100" t="s">
        <v>3433</v>
      </c>
      <c r="K282" s="100"/>
      <c r="L282" s="22"/>
      <c r="M282" s="22"/>
      <c r="N282" s="22"/>
      <c r="O282" s="138"/>
      <c r="P282" s="72">
        <f t="shared" si="4"/>
        <v>0</v>
      </c>
      <c r="R282" s="134"/>
      <c r="S282" s="165"/>
    </row>
    <row r="283" spans="1:19" ht="13" customHeight="1" x14ac:dyDescent="0.2">
      <c r="A283" s="164">
        <v>273</v>
      </c>
      <c r="B283" s="54" t="s">
        <v>315</v>
      </c>
      <c r="C283" s="59" t="s">
        <v>316</v>
      </c>
      <c r="D283" s="136" t="s">
        <v>2442</v>
      </c>
      <c r="E283" s="21"/>
      <c r="F283" s="21"/>
      <c r="G283" s="54">
        <v>8</v>
      </c>
      <c r="H283" s="60" t="s">
        <v>3429</v>
      </c>
      <c r="I283" s="100"/>
      <c r="J283" s="100" t="s">
        <v>3433</v>
      </c>
      <c r="K283" s="100"/>
      <c r="L283" s="22"/>
      <c r="M283" s="22"/>
      <c r="N283" s="22"/>
      <c r="O283" s="138"/>
      <c r="P283" s="72">
        <f t="shared" si="4"/>
        <v>0</v>
      </c>
      <c r="R283" s="134"/>
      <c r="S283" s="165"/>
    </row>
    <row r="284" spans="1:19" ht="13" customHeight="1" x14ac:dyDescent="0.2">
      <c r="A284" s="164">
        <v>274</v>
      </c>
      <c r="B284" s="54" t="s">
        <v>317</v>
      </c>
      <c r="C284" s="59" t="s">
        <v>9006</v>
      </c>
      <c r="D284" s="136" t="s">
        <v>2443</v>
      </c>
      <c r="E284" s="21"/>
      <c r="F284" s="21"/>
      <c r="G284" s="54">
        <v>1</v>
      </c>
      <c r="H284" s="60" t="s">
        <v>3429</v>
      </c>
      <c r="I284" s="100"/>
      <c r="J284" s="100" t="s">
        <v>3433</v>
      </c>
      <c r="K284" s="100"/>
      <c r="L284" s="22"/>
      <c r="M284" s="22"/>
      <c r="N284" s="22"/>
      <c r="O284" s="138"/>
      <c r="P284" s="72">
        <f t="shared" si="4"/>
        <v>0</v>
      </c>
      <c r="R284" s="134"/>
      <c r="S284" s="165"/>
    </row>
    <row r="285" spans="1:19" ht="13" customHeight="1" x14ac:dyDescent="0.2">
      <c r="A285" s="164">
        <v>275</v>
      </c>
      <c r="B285" s="54" t="s">
        <v>9007</v>
      </c>
      <c r="C285" s="59" t="s">
        <v>9008</v>
      </c>
      <c r="D285" s="136" t="s">
        <v>10917</v>
      </c>
      <c r="E285" s="21"/>
      <c r="F285" s="21"/>
      <c r="G285" s="54">
        <v>2</v>
      </c>
      <c r="H285" s="60" t="s">
        <v>3429</v>
      </c>
      <c r="I285" s="100"/>
      <c r="J285" s="100" t="s">
        <v>3433</v>
      </c>
      <c r="K285" s="100"/>
      <c r="L285" s="22"/>
      <c r="M285" s="22"/>
      <c r="N285" s="22"/>
      <c r="O285" s="138"/>
      <c r="P285" s="72">
        <f t="shared" si="4"/>
        <v>0</v>
      </c>
      <c r="R285" s="134"/>
      <c r="S285" s="165"/>
    </row>
    <row r="286" spans="1:19" ht="13" customHeight="1" x14ac:dyDescent="0.2">
      <c r="A286" s="164">
        <v>276</v>
      </c>
      <c r="B286" s="54" t="s">
        <v>9009</v>
      </c>
      <c r="C286" s="59" t="s">
        <v>9010</v>
      </c>
      <c r="D286" s="136" t="s">
        <v>10918</v>
      </c>
      <c r="E286" s="21"/>
      <c r="F286" s="21"/>
      <c r="G286" s="54">
        <v>2</v>
      </c>
      <c r="H286" s="60" t="s">
        <v>3429</v>
      </c>
      <c r="I286" s="100"/>
      <c r="J286" s="100" t="s">
        <v>3433</v>
      </c>
      <c r="K286" s="100"/>
      <c r="L286" s="22"/>
      <c r="M286" s="22"/>
      <c r="N286" s="22"/>
      <c r="O286" s="138"/>
      <c r="P286" s="72">
        <f t="shared" si="4"/>
        <v>0</v>
      </c>
      <c r="R286" s="134"/>
      <c r="S286" s="165"/>
    </row>
    <row r="287" spans="1:19" ht="13" customHeight="1" x14ac:dyDescent="0.2">
      <c r="A287" s="164">
        <v>277</v>
      </c>
      <c r="B287" s="54" t="s">
        <v>9011</v>
      </c>
      <c r="C287" s="59" t="s">
        <v>9012</v>
      </c>
      <c r="D287" s="136" t="s">
        <v>10919</v>
      </c>
      <c r="E287" s="21"/>
      <c r="F287" s="21"/>
      <c r="G287" s="54">
        <v>2</v>
      </c>
      <c r="H287" s="60" t="s">
        <v>3429</v>
      </c>
      <c r="I287" s="100"/>
      <c r="J287" s="100" t="s">
        <v>3433</v>
      </c>
      <c r="K287" s="100"/>
      <c r="L287" s="22"/>
      <c r="M287" s="22"/>
      <c r="N287" s="22"/>
      <c r="O287" s="138"/>
      <c r="P287" s="72">
        <f t="shared" si="4"/>
        <v>0</v>
      </c>
      <c r="R287" s="134"/>
      <c r="S287" s="165"/>
    </row>
    <row r="288" spans="1:19" ht="13" customHeight="1" x14ac:dyDescent="0.2">
      <c r="A288" s="164">
        <v>278</v>
      </c>
      <c r="B288" s="54" t="s">
        <v>9013</v>
      </c>
      <c r="C288" s="59" t="s">
        <v>9014</v>
      </c>
      <c r="D288" s="136" t="s">
        <v>10920</v>
      </c>
      <c r="E288" s="21"/>
      <c r="F288" s="21"/>
      <c r="G288" s="54">
        <v>1</v>
      </c>
      <c r="H288" s="60" t="s">
        <v>3429</v>
      </c>
      <c r="I288" s="100"/>
      <c r="J288" s="100" t="s">
        <v>3433</v>
      </c>
      <c r="K288" s="100"/>
      <c r="L288" s="22"/>
      <c r="M288" s="22"/>
      <c r="N288" s="22"/>
      <c r="O288" s="138"/>
      <c r="P288" s="72">
        <f t="shared" si="4"/>
        <v>0</v>
      </c>
      <c r="R288" s="134"/>
      <c r="S288" s="165"/>
    </row>
    <row r="289" spans="1:19" ht="13" customHeight="1" x14ac:dyDescent="0.2">
      <c r="A289" s="164">
        <v>279</v>
      </c>
      <c r="B289" s="54" t="s">
        <v>318</v>
      </c>
      <c r="C289" s="59" t="s">
        <v>319</v>
      </c>
      <c r="D289" s="136" t="s">
        <v>2444</v>
      </c>
      <c r="E289" s="21"/>
      <c r="F289" s="21"/>
      <c r="G289" s="54">
        <v>6</v>
      </c>
      <c r="H289" s="60" t="s">
        <v>3429</v>
      </c>
      <c r="I289" s="100"/>
      <c r="J289" s="100" t="s">
        <v>3433</v>
      </c>
      <c r="K289" s="100"/>
      <c r="L289" s="22"/>
      <c r="M289" s="22"/>
      <c r="N289" s="22"/>
      <c r="O289" s="138"/>
      <c r="P289" s="72">
        <f t="shared" si="4"/>
        <v>0</v>
      </c>
      <c r="R289" s="134"/>
      <c r="S289" s="165"/>
    </row>
    <row r="290" spans="1:19" ht="13" customHeight="1" x14ac:dyDescent="0.2">
      <c r="A290" s="164">
        <v>280</v>
      </c>
      <c r="B290" s="54" t="s">
        <v>320</v>
      </c>
      <c r="C290" s="59" t="s">
        <v>321</v>
      </c>
      <c r="D290" s="136" t="s">
        <v>2445</v>
      </c>
      <c r="E290" s="21"/>
      <c r="F290" s="21"/>
      <c r="G290" s="54">
        <v>1</v>
      </c>
      <c r="H290" s="60" t="s">
        <v>3429</v>
      </c>
      <c r="I290" s="100"/>
      <c r="J290" s="100" t="s">
        <v>3433</v>
      </c>
      <c r="K290" s="100"/>
      <c r="L290" s="22"/>
      <c r="M290" s="22"/>
      <c r="N290" s="22"/>
      <c r="O290" s="138"/>
      <c r="P290" s="72">
        <f t="shared" si="4"/>
        <v>0</v>
      </c>
      <c r="R290" s="134"/>
      <c r="S290" s="165"/>
    </row>
    <row r="291" spans="1:19" ht="13" customHeight="1" x14ac:dyDescent="0.2">
      <c r="A291" s="164">
        <v>281</v>
      </c>
      <c r="B291" s="54" t="s">
        <v>9015</v>
      </c>
      <c r="C291" s="59" t="s">
        <v>9016</v>
      </c>
      <c r="D291" s="136" t="s">
        <v>10921</v>
      </c>
      <c r="E291" s="21"/>
      <c r="F291" s="21"/>
      <c r="G291" s="54">
        <v>1</v>
      </c>
      <c r="H291" s="60" t="s">
        <v>3429</v>
      </c>
      <c r="I291" s="100"/>
      <c r="J291" s="100" t="s">
        <v>3433</v>
      </c>
      <c r="K291" s="100"/>
      <c r="L291" s="22"/>
      <c r="M291" s="22"/>
      <c r="N291" s="22"/>
      <c r="O291" s="138"/>
      <c r="P291" s="72">
        <f t="shared" si="4"/>
        <v>0</v>
      </c>
      <c r="R291" s="134"/>
      <c r="S291" s="165"/>
    </row>
    <row r="292" spans="1:19" ht="13" customHeight="1" x14ac:dyDescent="0.2">
      <c r="A292" s="164">
        <v>282</v>
      </c>
      <c r="B292" s="54" t="s">
        <v>322</v>
      </c>
      <c r="C292" s="59" t="s">
        <v>323</v>
      </c>
      <c r="D292" s="136" t="s">
        <v>2446</v>
      </c>
      <c r="E292" s="21"/>
      <c r="F292" s="21"/>
      <c r="G292" s="54">
        <v>1</v>
      </c>
      <c r="H292" s="60" t="s">
        <v>3429</v>
      </c>
      <c r="I292" s="100"/>
      <c r="J292" s="100" t="s">
        <v>3433</v>
      </c>
      <c r="K292" s="100"/>
      <c r="L292" s="22"/>
      <c r="M292" s="22"/>
      <c r="N292" s="22"/>
      <c r="O292" s="138"/>
      <c r="P292" s="72">
        <f t="shared" si="4"/>
        <v>0</v>
      </c>
      <c r="R292" s="134"/>
      <c r="S292" s="165"/>
    </row>
    <row r="293" spans="1:19" ht="13" customHeight="1" x14ac:dyDescent="0.2">
      <c r="A293" s="164">
        <v>283</v>
      </c>
      <c r="B293" s="54" t="s">
        <v>324</v>
      </c>
      <c r="C293" s="59" t="s">
        <v>325</v>
      </c>
      <c r="D293" s="136" t="s">
        <v>2447</v>
      </c>
      <c r="E293" s="21"/>
      <c r="F293" s="21"/>
      <c r="G293" s="54">
        <v>6</v>
      </c>
      <c r="H293" s="60" t="s">
        <v>3429</v>
      </c>
      <c r="I293" s="100"/>
      <c r="J293" s="100" t="s">
        <v>3433</v>
      </c>
      <c r="K293" s="100"/>
      <c r="L293" s="22"/>
      <c r="M293" s="22"/>
      <c r="N293" s="22"/>
      <c r="O293" s="138"/>
      <c r="P293" s="72">
        <f t="shared" si="4"/>
        <v>0</v>
      </c>
      <c r="R293" s="134"/>
      <c r="S293" s="165"/>
    </row>
    <row r="294" spans="1:19" ht="13" customHeight="1" x14ac:dyDescent="0.2">
      <c r="A294" s="164">
        <v>284</v>
      </c>
      <c r="B294" s="54" t="s">
        <v>9017</v>
      </c>
      <c r="C294" s="59" t="s">
        <v>9018</v>
      </c>
      <c r="D294" s="136" t="s">
        <v>10922</v>
      </c>
      <c r="E294" s="21"/>
      <c r="F294" s="21"/>
      <c r="G294" s="54">
        <v>100</v>
      </c>
      <c r="H294" s="60" t="s">
        <v>3429</v>
      </c>
      <c r="I294" s="100"/>
      <c r="J294" s="100" t="s">
        <v>3433</v>
      </c>
      <c r="K294" s="100"/>
      <c r="L294" s="22"/>
      <c r="M294" s="22"/>
      <c r="N294" s="22"/>
      <c r="O294" s="138"/>
      <c r="P294" s="72">
        <f t="shared" si="4"/>
        <v>0</v>
      </c>
      <c r="R294" s="134"/>
      <c r="S294" s="165"/>
    </row>
    <row r="295" spans="1:19" ht="13" customHeight="1" x14ac:dyDescent="0.2">
      <c r="A295" s="164">
        <v>285</v>
      </c>
      <c r="B295" s="54" t="s">
        <v>9019</v>
      </c>
      <c r="C295" s="59" t="s">
        <v>327</v>
      </c>
      <c r="D295" s="136" t="s">
        <v>10923</v>
      </c>
      <c r="E295" s="21"/>
      <c r="F295" s="21"/>
      <c r="G295" s="54">
        <v>6</v>
      </c>
      <c r="H295" s="60" t="s">
        <v>3429</v>
      </c>
      <c r="I295" s="100"/>
      <c r="J295" s="100" t="s">
        <v>3433</v>
      </c>
      <c r="K295" s="100"/>
      <c r="L295" s="22"/>
      <c r="M295" s="22"/>
      <c r="N295" s="22"/>
      <c r="O295" s="138"/>
      <c r="P295" s="72">
        <f t="shared" si="4"/>
        <v>0</v>
      </c>
      <c r="R295" s="134"/>
      <c r="S295" s="165"/>
    </row>
    <row r="296" spans="1:19" ht="13" customHeight="1" x14ac:dyDescent="0.2">
      <c r="A296" s="164">
        <v>286</v>
      </c>
      <c r="B296" s="54" t="s">
        <v>9020</v>
      </c>
      <c r="C296" s="59" t="s">
        <v>327</v>
      </c>
      <c r="D296" s="136" t="s">
        <v>10924</v>
      </c>
      <c r="E296" s="21"/>
      <c r="F296" s="21"/>
      <c r="G296" s="54">
        <v>4</v>
      </c>
      <c r="H296" s="60" t="s">
        <v>3429</v>
      </c>
      <c r="I296" s="100"/>
      <c r="J296" s="100" t="s">
        <v>3433</v>
      </c>
      <c r="K296" s="100"/>
      <c r="L296" s="22"/>
      <c r="M296" s="22"/>
      <c r="N296" s="22"/>
      <c r="O296" s="138"/>
      <c r="P296" s="72">
        <f t="shared" si="4"/>
        <v>0</v>
      </c>
      <c r="R296" s="134"/>
      <c r="S296" s="165"/>
    </row>
    <row r="297" spans="1:19" ht="13" customHeight="1" x14ac:dyDescent="0.2">
      <c r="A297" s="164">
        <v>287</v>
      </c>
      <c r="B297" s="54" t="s">
        <v>326</v>
      </c>
      <c r="C297" s="59" t="s">
        <v>327</v>
      </c>
      <c r="D297" s="136" t="s">
        <v>2448</v>
      </c>
      <c r="E297" s="21"/>
      <c r="F297" s="21"/>
      <c r="G297" s="54">
        <v>5</v>
      </c>
      <c r="H297" s="60" t="s">
        <v>3429</v>
      </c>
      <c r="I297" s="100"/>
      <c r="J297" s="100" t="s">
        <v>3433</v>
      </c>
      <c r="K297" s="100"/>
      <c r="L297" s="22"/>
      <c r="M297" s="22"/>
      <c r="N297" s="22"/>
      <c r="O297" s="138"/>
      <c r="P297" s="72">
        <f t="shared" si="4"/>
        <v>0</v>
      </c>
      <c r="R297" s="134"/>
      <c r="S297" s="165"/>
    </row>
    <row r="298" spans="1:19" ht="13" customHeight="1" x14ac:dyDescent="0.2">
      <c r="A298" s="164">
        <v>288</v>
      </c>
      <c r="B298" s="54" t="s">
        <v>9021</v>
      </c>
      <c r="C298" s="59" t="s">
        <v>327</v>
      </c>
      <c r="D298" s="136" t="s">
        <v>10925</v>
      </c>
      <c r="E298" s="21"/>
      <c r="F298" s="21"/>
      <c r="G298" s="54">
        <v>1</v>
      </c>
      <c r="H298" s="60" t="s">
        <v>3429</v>
      </c>
      <c r="I298" s="100"/>
      <c r="J298" s="100" t="s">
        <v>3433</v>
      </c>
      <c r="K298" s="100"/>
      <c r="L298" s="22"/>
      <c r="M298" s="22"/>
      <c r="N298" s="22"/>
      <c r="O298" s="138"/>
      <c r="P298" s="72">
        <f t="shared" si="4"/>
        <v>0</v>
      </c>
      <c r="R298" s="134"/>
      <c r="S298" s="165"/>
    </row>
    <row r="299" spans="1:19" ht="13" customHeight="1" x14ac:dyDescent="0.2">
      <c r="A299" s="164">
        <v>289</v>
      </c>
      <c r="B299" s="54" t="s">
        <v>328</v>
      </c>
      <c r="C299" s="59" t="s">
        <v>327</v>
      </c>
      <c r="D299" s="136" t="s">
        <v>2449</v>
      </c>
      <c r="E299" s="21"/>
      <c r="F299" s="21"/>
      <c r="G299" s="54">
        <v>6</v>
      </c>
      <c r="H299" s="60" t="s">
        <v>3429</v>
      </c>
      <c r="I299" s="100"/>
      <c r="J299" s="100" t="s">
        <v>3433</v>
      </c>
      <c r="K299" s="100"/>
      <c r="L299" s="22"/>
      <c r="M299" s="22"/>
      <c r="N299" s="22"/>
      <c r="O299" s="138"/>
      <c r="P299" s="72">
        <f t="shared" si="4"/>
        <v>0</v>
      </c>
      <c r="R299" s="134"/>
      <c r="S299" s="165"/>
    </row>
    <row r="300" spans="1:19" ht="13" customHeight="1" x14ac:dyDescent="0.2">
      <c r="A300" s="164">
        <v>290</v>
      </c>
      <c r="B300" s="54" t="s">
        <v>9022</v>
      </c>
      <c r="C300" s="59" t="s">
        <v>327</v>
      </c>
      <c r="D300" s="136" t="s">
        <v>10926</v>
      </c>
      <c r="E300" s="21"/>
      <c r="F300" s="21"/>
      <c r="G300" s="54">
        <v>1</v>
      </c>
      <c r="H300" s="60" t="s">
        <v>3429</v>
      </c>
      <c r="I300" s="100"/>
      <c r="J300" s="100" t="s">
        <v>3433</v>
      </c>
      <c r="K300" s="100"/>
      <c r="L300" s="22"/>
      <c r="M300" s="22"/>
      <c r="N300" s="22"/>
      <c r="O300" s="138"/>
      <c r="P300" s="72">
        <f t="shared" si="4"/>
        <v>0</v>
      </c>
      <c r="R300" s="134"/>
      <c r="S300" s="165"/>
    </row>
    <row r="301" spans="1:19" ht="13" customHeight="1" x14ac:dyDescent="0.2">
      <c r="A301" s="164">
        <v>291</v>
      </c>
      <c r="B301" s="54" t="s">
        <v>9023</v>
      </c>
      <c r="C301" s="59" t="s">
        <v>327</v>
      </c>
      <c r="D301" s="136" t="s">
        <v>10927</v>
      </c>
      <c r="E301" s="21"/>
      <c r="F301" s="21"/>
      <c r="G301" s="54">
        <v>6</v>
      </c>
      <c r="H301" s="60" t="s">
        <v>3429</v>
      </c>
      <c r="I301" s="100"/>
      <c r="J301" s="100" t="s">
        <v>3433</v>
      </c>
      <c r="K301" s="100"/>
      <c r="L301" s="22"/>
      <c r="M301" s="22"/>
      <c r="N301" s="22"/>
      <c r="O301" s="138"/>
      <c r="P301" s="72">
        <f t="shared" si="4"/>
        <v>0</v>
      </c>
      <c r="R301" s="134"/>
      <c r="S301" s="165"/>
    </row>
    <row r="302" spans="1:19" ht="13" customHeight="1" x14ac:dyDescent="0.2">
      <c r="A302" s="164">
        <v>292</v>
      </c>
      <c r="B302" s="54" t="s">
        <v>9024</v>
      </c>
      <c r="C302" s="59" t="s">
        <v>327</v>
      </c>
      <c r="D302" s="136" t="s">
        <v>10928</v>
      </c>
      <c r="E302" s="21"/>
      <c r="F302" s="21"/>
      <c r="G302" s="54">
        <v>1</v>
      </c>
      <c r="H302" s="60" t="s">
        <v>3429</v>
      </c>
      <c r="I302" s="100"/>
      <c r="J302" s="100" t="s">
        <v>3433</v>
      </c>
      <c r="K302" s="100"/>
      <c r="L302" s="22"/>
      <c r="M302" s="22"/>
      <c r="N302" s="22"/>
      <c r="O302" s="138"/>
      <c r="P302" s="72">
        <f t="shared" si="4"/>
        <v>0</v>
      </c>
      <c r="R302" s="134"/>
      <c r="S302" s="165"/>
    </row>
    <row r="303" spans="1:19" ht="13" customHeight="1" x14ac:dyDescent="0.2">
      <c r="A303" s="164">
        <v>293</v>
      </c>
      <c r="B303" s="54" t="s">
        <v>9025</v>
      </c>
      <c r="C303" s="59" t="s">
        <v>327</v>
      </c>
      <c r="D303" s="136" t="s">
        <v>10929</v>
      </c>
      <c r="E303" s="21"/>
      <c r="F303" s="21"/>
      <c r="G303" s="54">
        <v>1</v>
      </c>
      <c r="H303" s="60" t="s">
        <v>3429</v>
      </c>
      <c r="I303" s="100"/>
      <c r="J303" s="100" t="s">
        <v>3433</v>
      </c>
      <c r="K303" s="100"/>
      <c r="L303" s="22"/>
      <c r="M303" s="22"/>
      <c r="N303" s="22"/>
      <c r="O303" s="138"/>
      <c r="P303" s="72">
        <f t="shared" si="4"/>
        <v>0</v>
      </c>
      <c r="R303" s="134"/>
      <c r="S303" s="165"/>
    </row>
    <row r="304" spans="1:19" ht="13" customHeight="1" x14ac:dyDescent="0.2">
      <c r="A304" s="164">
        <v>294</v>
      </c>
      <c r="B304" s="54" t="s">
        <v>9026</v>
      </c>
      <c r="C304" s="59" t="s">
        <v>9027</v>
      </c>
      <c r="D304" s="136" t="s">
        <v>10930</v>
      </c>
      <c r="E304" s="21"/>
      <c r="F304" s="21"/>
      <c r="G304" s="54">
        <v>1</v>
      </c>
      <c r="H304" s="60" t="s">
        <v>3429</v>
      </c>
      <c r="I304" s="100"/>
      <c r="J304" s="100" t="s">
        <v>3433</v>
      </c>
      <c r="K304" s="100"/>
      <c r="L304" s="22"/>
      <c r="M304" s="22"/>
      <c r="N304" s="22"/>
      <c r="O304" s="138"/>
      <c r="P304" s="72">
        <f t="shared" si="4"/>
        <v>0</v>
      </c>
      <c r="R304" s="134"/>
      <c r="S304" s="165"/>
    </row>
    <row r="305" spans="1:19" ht="13" customHeight="1" x14ac:dyDescent="0.2">
      <c r="A305" s="164">
        <v>295</v>
      </c>
      <c r="B305" s="54" t="s">
        <v>9028</v>
      </c>
      <c r="C305" s="59" t="s">
        <v>9029</v>
      </c>
      <c r="D305" s="136" t="s">
        <v>10931</v>
      </c>
      <c r="E305" s="21"/>
      <c r="F305" s="21"/>
      <c r="G305" s="54">
        <v>1</v>
      </c>
      <c r="H305" s="60" t="s">
        <v>3429</v>
      </c>
      <c r="I305" s="100"/>
      <c r="J305" s="100" t="s">
        <v>3433</v>
      </c>
      <c r="K305" s="100"/>
      <c r="L305" s="22"/>
      <c r="M305" s="22"/>
      <c r="N305" s="22"/>
      <c r="O305" s="138"/>
      <c r="P305" s="72">
        <f t="shared" si="4"/>
        <v>0</v>
      </c>
      <c r="R305" s="134"/>
      <c r="S305" s="165"/>
    </row>
    <row r="306" spans="1:19" ht="13" customHeight="1" x14ac:dyDescent="0.2">
      <c r="A306" s="164">
        <v>296</v>
      </c>
      <c r="B306" s="54" t="s">
        <v>9030</v>
      </c>
      <c r="C306" s="59" t="s">
        <v>9031</v>
      </c>
      <c r="D306" s="136" t="s">
        <v>10932</v>
      </c>
      <c r="E306" s="21"/>
      <c r="F306" s="21"/>
      <c r="G306" s="54">
        <v>1</v>
      </c>
      <c r="H306" s="60" t="s">
        <v>3429</v>
      </c>
      <c r="I306" s="100"/>
      <c r="J306" s="100" t="s">
        <v>3433</v>
      </c>
      <c r="K306" s="100"/>
      <c r="L306" s="22"/>
      <c r="M306" s="22"/>
      <c r="N306" s="22"/>
      <c r="O306" s="138"/>
      <c r="P306" s="72">
        <f t="shared" si="4"/>
        <v>0</v>
      </c>
      <c r="R306" s="134"/>
      <c r="S306" s="165"/>
    </row>
    <row r="307" spans="1:19" ht="13" customHeight="1" x14ac:dyDescent="0.2">
      <c r="A307" s="164">
        <v>297</v>
      </c>
      <c r="B307" s="54" t="s">
        <v>9032</v>
      </c>
      <c r="C307" s="59" t="s">
        <v>9033</v>
      </c>
      <c r="D307" s="136" t="s">
        <v>10933</v>
      </c>
      <c r="E307" s="21"/>
      <c r="F307" s="21"/>
      <c r="G307" s="54">
        <v>6</v>
      </c>
      <c r="H307" s="60" t="s">
        <v>3429</v>
      </c>
      <c r="I307" s="100"/>
      <c r="J307" s="100" t="s">
        <v>3433</v>
      </c>
      <c r="K307" s="100"/>
      <c r="L307" s="22"/>
      <c r="M307" s="22"/>
      <c r="N307" s="22"/>
      <c r="O307" s="138"/>
      <c r="P307" s="72">
        <f t="shared" si="4"/>
        <v>0</v>
      </c>
      <c r="R307" s="134"/>
      <c r="S307" s="165"/>
    </row>
    <row r="308" spans="1:19" ht="13" customHeight="1" x14ac:dyDescent="0.2">
      <c r="A308" s="164">
        <v>298</v>
      </c>
      <c r="B308" s="54" t="s">
        <v>9034</v>
      </c>
      <c r="C308" s="59" t="s">
        <v>9035</v>
      </c>
      <c r="D308" s="136" t="s">
        <v>10934</v>
      </c>
      <c r="E308" s="21"/>
      <c r="F308" s="21"/>
      <c r="G308" s="54">
        <v>2</v>
      </c>
      <c r="H308" s="60" t="s">
        <v>3429</v>
      </c>
      <c r="I308" s="100"/>
      <c r="J308" s="100" t="s">
        <v>3433</v>
      </c>
      <c r="K308" s="100"/>
      <c r="L308" s="22"/>
      <c r="M308" s="22"/>
      <c r="N308" s="22"/>
      <c r="O308" s="138"/>
      <c r="P308" s="72">
        <f t="shared" si="4"/>
        <v>0</v>
      </c>
      <c r="R308" s="134"/>
      <c r="S308" s="165"/>
    </row>
    <row r="309" spans="1:19" ht="13" customHeight="1" x14ac:dyDescent="0.2">
      <c r="A309" s="164">
        <v>299</v>
      </c>
      <c r="B309" s="54" t="s">
        <v>330</v>
      </c>
      <c r="C309" s="59" t="s">
        <v>329</v>
      </c>
      <c r="D309" s="136" t="s">
        <v>2450</v>
      </c>
      <c r="E309" s="21"/>
      <c r="F309" s="21"/>
      <c r="G309" s="54">
        <v>3</v>
      </c>
      <c r="H309" s="60" t="s">
        <v>3429</v>
      </c>
      <c r="I309" s="100"/>
      <c r="J309" s="100" t="s">
        <v>3433</v>
      </c>
      <c r="K309" s="100"/>
      <c r="L309" s="22"/>
      <c r="M309" s="22"/>
      <c r="N309" s="22"/>
      <c r="O309" s="138"/>
      <c r="P309" s="72">
        <f t="shared" si="4"/>
        <v>0</v>
      </c>
      <c r="R309" s="134"/>
      <c r="S309" s="165"/>
    </row>
    <row r="310" spans="1:19" ht="13" customHeight="1" x14ac:dyDescent="0.2">
      <c r="A310" s="164">
        <v>300</v>
      </c>
      <c r="B310" s="54" t="s">
        <v>9036</v>
      </c>
      <c r="C310" s="59" t="s">
        <v>329</v>
      </c>
      <c r="D310" s="136" t="s">
        <v>10935</v>
      </c>
      <c r="E310" s="21"/>
      <c r="F310" s="21"/>
      <c r="G310" s="54">
        <v>1</v>
      </c>
      <c r="H310" s="60" t="s">
        <v>3429</v>
      </c>
      <c r="I310" s="100"/>
      <c r="J310" s="100" t="s">
        <v>3433</v>
      </c>
      <c r="K310" s="100"/>
      <c r="L310" s="22"/>
      <c r="M310" s="22"/>
      <c r="N310" s="22"/>
      <c r="O310" s="138"/>
      <c r="P310" s="72">
        <f t="shared" si="4"/>
        <v>0</v>
      </c>
      <c r="R310" s="134"/>
      <c r="S310" s="165"/>
    </row>
    <row r="311" spans="1:19" ht="13" customHeight="1" x14ac:dyDescent="0.2">
      <c r="A311" s="164">
        <v>301</v>
      </c>
      <c r="B311" s="54" t="s">
        <v>331</v>
      </c>
      <c r="C311" s="59" t="s">
        <v>332</v>
      </c>
      <c r="D311" s="136" t="s">
        <v>2451</v>
      </c>
      <c r="E311" s="21"/>
      <c r="F311" s="21"/>
      <c r="G311" s="54">
        <v>2</v>
      </c>
      <c r="H311" s="60" t="s">
        <v>3429</v>
      </c>
      <c r="I311" s="100"/>
      <c r="J311" s="100" t="s">
        <v>3433</v>
      </c>
      <c r="K311" s="100"/>
      <c r="L311" s="22"/>
      <c r="M311" s="22"/>
      <c r="N311" s="22"/>
      <c r="O311" s="138"/>
      <c r="P311" s="72">
        <f t="shared" si="4"/>
        <v>0</v>
      </c>
      <c r="R311" s="134"/>
      <c r="S311" s="165"/>
    </row>
    <row r="312" spans="1:19" ht="13" customHeight="1" x14ac:dyDescent="0.2">
      <c r="A312" s="164">
        <v>302</v>
      </c>
      <c r="B312" s="54" t="s">
        <v>9037</v>
      </c>
      <c r="C312" s="59" t="s">
        <v>9038</v>
      </c>
      <c r="D312" s="136" t="s">
        <v>10936</v>
      </c>
      <c r="E312" s="21"/>
      <c r="F312" s="21"/>
      <c r="G312" s="54">
        <v>1</v>
      </c>
      <c r="H312" s="60" t="s">
        <v>3429</v>
      </c>
      <c r="I312" s="100"/>
      <c r="J312" s="100" t="s">
        <v>3433</v>
      </c>
      <c r="K312" s="100"/>
      <c r="L312" s="22"/>
      <c r="M312" s="22"/>
      <c r="N312" s="22"/>
      <c r="O312" s="138"/>
      <c r="P312" s="72">
        <f t="shared" si="4"/>
        <v>0</v>
      </c>
      <c r="R312" s="134"/>
      <c r="S312" s="165"/>
    </row>
    <row r="313" spans="1:19" ht="13" customHeight="1" x14ac:dyDescent="0.2">
      <c r="A313" s="164">
        <v>303</v>
      </c>
      <c r="B313" s="54" t="s">
        <v>9039</v>
      </c>
      <c r="C313" s="59" t="s">
        <v>9040</v>
      </c>
      <c r="D313" s="136" t="s">
        <v>10937</v>
      </c>
      <c r="E313" s="21"/>
      <c r="F313" s="21"/>
      <c r="G313" s="54">
        <v>1</v>
      </c>
      <c r="H313" s="60" t="s">
        <v>3429</v>
      </c>
      <c r="I313" s="100"/>
      <c r="J313" s="100" t="s">
        <v>3433</v>
      </c>
      <c r="K313" s="100"/>
      <c r="L313" s="22"/>
      <c r="M313" s="22"/>
      <c r="N313" s="22"/>
      <c r="O313" s="138"/>
      <c r="P313" s="72">
        <f t="shared" si="4"/>
        <v>0</v>
      </c>
      <c r="R313" s="134"/>
      <c r="S313" s="165"/>
    </row>
    <row r="314" spans="1:19" ht="13" customHeight="1" x14ac:dyDescent="0.2">
      <c r="A314" s="164">
        <v>304</v>
      </c>
      <c r="B314" s="54" t="s">
        <v>333</v>
      </c>
      <c r="C314" s="59" t="s">
        <v>334</v>
      </c>
      <c r="D314" s="136" t="s">
        <v>2452</v>
      </c>
      <c r="E314" s="21"/>
      <c r="F314" s="21"/>
      <c r="G314" s="54">
        <v>1</v>
      </c>
      <c r="H314" s="60" t="s">
        <v>3429</v>
      </c>
      <c r="I314" s="100"/>
      <c r="J314" s="100" t="s">
        <v>3433</v>
      </c>
      <c r="K314" s="100"/>
      <c r="L314" s="22"/>
      <c r="M314" s="22"/>
      <c r="N314" s="22"/>
      <c r="O314" s="138"/>
      <c r="P314" s="72">
        <f t="shared" si="4"/>
        <v>0</v>
      </c>
      <c r="R314" s="134"/>
      <c r="S314" s="165"/>
    </row>
    <row r="315" spans="1:19" ht="13" customHeight="1" x14ac:dyDescent="0.2">
      <c r="A315" s="164">
        <v>305</v>
      </c>
      <c r="B315" s="54" t="s">
        <v>9041</v>
      </c>
      <c r="C315" s="59" t="s">
        <v>334</v>
      </c>
      <c r="D315" s="136" t="s">
        <v>10938</v>
      </c>
      <c r="E315" s="21"/>
      <c r="F315" s="21"/>
      <c r="G315" s="54">
        <v>2</v>
      </c>
      <c r="H315" s="60" t="s">
        <v>3429</v>
      </c>
      <c r="I315" s="100"/>
      <c r="J315" s="100" t="s">
        <v>3433</v>
      </c>
      <c r="K315" s="100"/>
      <c r="L315" s="22"/>
      <c r="M315" s="22"/>
      <c r="N315" s="22"/>
      <c r="O315" s="138"/>
      <c r="P315" s="72">
        <f t="shared" si="4"/>
        <v>0</v>
      </c>
      <c r="R315" s="134"/>
      <c r="S315" s="165"/>
    </row>
    <row r="316" spans="1:19" ht="13" customHeight="1" x14ac:dyDescent="0.2">
      <c r="A316" s="164">
        <v>306</v>
      </c>
      <c r="B316" s="54" t="s">
        <v>9042</v>
      </c>
      <c r="C316" s="59" t="s">
        <v>334</v>
      </c>
      <c r="D316" s="136" t="s">
        <v>10939</v>
      </c>
      <c r="E316" s="21"/>
      <c r="F316" s="21"/>
      <c r="G316" s="54">
        <v>1</v>
      </c>
      <c r="H316" s="60" t="s">
        <v>3429</v>
      </c>
      <c r="I316" s="100"/>
      <c r="J316" s="100" t="s">
        <v>3433</v>
      </c>
      <c r="K316" s="100"/>
      <c r="L316" s="22"/>
      <c r="M316" s="22"/>
      <c r="N316" s="22"/>
      <c r="O316" s="138"/>
      <c r="P316" s="72">
        <f t="shared" si="4"/>
        <v>0</v>
      </c>
      <c r="R316" s="134"/>
      <c r="S316" s="165"/>
    </row>
    <row r="317" spans="1:19" ht="13" customHeight="1" x14ac:dyDescent="0.2">
      <c r="A317" s="164">
        <v>307</v>
      </c>
      <c r="B317" s="54" t="s">
        <v>9043</v>
      </c>
      <c r="C317" s="59" t="s">
        <v>334</v>
      </c>
      <c r="D317" s="136" t="s">
        <v>10940</v>
      </c>
      <c r="E317" s="21"/>
      <c r="F317" s="21"/>
      <c r="G317" s="54">
        <v>1</v>
      </c>
      <c r="H317" s="60" t="s">
        <v>3429</v>
      </c>
      <c r="I317" s="100"/>
      <c r="J317" s="100" t="s">
        <v>3433</v>
      </c>
      <c r="K317" s="100"/>
      <c r="L317" s="22"/>
      <c r="M317" s="22"/>
      <c r="N317" s="22"/>
      <c r="O317" s="138"/>
      <c r="P317" s="72">
        <f t="shared" si="4"/>
        <v>0</v>
      </c>
      <c r="R317" s="134"/>
      <c r="S317" s="165"/>
    </row>
    <row r="318" spans="1:19" ht="13" customHeight="1" x14ac:dyDescent="0.2">
      <c r="A318" s="164">
        <v>308</v>
      </c>
      <c r="B318" s="54" t="s">
        <v>335</v>
      </c>
      <c r="C318" s="59" t="s">
        <v>336</v>
      </c>
      <c r="D318" s="136" t="s">
        <v>2453</v>
      </c>
      <c r="E318" s="21"/>
      <c r="F318" s="21"/>
      <c r="G318" s="54">
        <v>1</v>
      </c>
      <c r="H318" s="60" t="s">
        <v>3429</v>
      </c>
      <c r="I318" s="100"/>
      <c r="J318" s="100" t="s">
        <v>3433</v>
      </c>
      <c r="K318" s="100"/>
      <c r="L318" s="22"/>
      <c r="M318" s="22"/>
      <c r="N318" s="22"/>
      <c r="O318" s="138"/>
      <c r="P318" s="72">
        <f t="shared" si="4"/>
        <v>0</v>
      </c>
      <c r="R318" s="134"/>
      <c r="S318" s="165"/>
    </row>
    <row r="319" spans="1:19" ht="13" customHeight="1" x14ac:dyDescent="0.2">
      <c r="A319" s="164">
        <v>309</v>
      </c>
      <c r="B319" s="54" t="s">
        <v>9044</v>
      </c>
      <c r="C319" s="59" t="s">
        <v>9045</v>
      </c>
      <c r="D319" s="136" t="s">
        <v>10941</v>
      </c>
      <c r="E319" s="21"/>
      <c r="F319" s="21"/>
      <c r="G319" s="54">
        <v>1</v>
      </c>
      <c r="H319" s="60" t="s">
        <v>3429</v>
      </c>
      <c r="I319" s="100"/>
      <c r="J319" s="100" t="s">
        <v>3433</v>
      </c>
      <c r="K319" s="100"/>
      <c r="L319" s="22"/>
      <c r="M319" s="22"/>
      <c r="N319" s="22"/>
      <c r="O319" s="138"/>
      <c r="P319" s="72">
        <f t="shared" si="4"/>
        <v>0</v>
      </c>
      <c r="R319" s="134"/>
      <c r="S319" s="165"/>
    </row>
    <row r="320" spans="1:19" ht="13" customHeight="1" x14ac:dyDescent="0.2">
      <c r="A320" s="164">
        <v>310</v>
      </c>
      <c r="B320" s="54" t="s">
        <v>9046</v>
      </c>
      <c r="C320" s="59" t="s">
        <v>9047</v>
      </c>
      <c r="D320" s="136" t="s">
        <v>10942</v>
      </c>
      <c r="E320" s="21"/>
      <c r="F320" s="21"/>
      <c r="G320" s="54">
        <v>1</v>
      </c>
      <c r="H320" s="60" t="s">
        <v>3429</v>
      </c>
      <c r="I320" s="100"/>
      <c r="J320" s="100" t="s">
        <v>3433</v>
      </c>
      <c r="K320" s="100"/>
      <c r="L320" s="22"/>
      <c r="M320" s="22"/>
      <c r="N320" s="22"/>
      <c r="O320" s="138"/>
      <c r="P320" s="72">
        <f t="shared" si="4"/>
        <v>0</v>
      </c>
      <c r="R320" s="134"/>
      <c r="S320" s="165"/>
    </row>
    <row r="321" spans="1:19" ht="13" customHeight="1" x14ac:dyDescent="0.2">
      <c r="A321" s="164">
        <v>311</v>
      </c>
      <c r="B321" s="54" t="s">
        <v>9048</v>
      </c>
      <c r="C321" s="59" t="s">
        <v>9049</v>
      </c>
      <c r="D321" s="136" t="s">
        <v>10943</v>
      </c>
      <c r="E321" s="21"/>
      <c r="F321" s="21"/>
      <c r="G321" s="54">
        <v>1</v>
      </c>
      <c r="H321" s="60" t="s">
        <v>3429</v>
      </c>
      <c r="I321" s="100"/>
      <c r="J321" s="100" t="s">
        <v>3433</v>
      </c>
      <c r="K321" s="100"/>
      <c r="L321" s="22"/>
      <c r="M321" s="22"/>
      <c r="N321" s="22"/>
      <c r="O321" s="138"/>
      <c r="P321" s="72">
        <f t="shared" si="4"/>
        <v>0</v>
      </c>
      <c r="R321" s="134"/>
      <c r="S321" s="165"/>
    </row>
    <row r="322" spans="1:19" ht="13" customHeight="1" x14ac:dyDescent="0.2">
      <c r="A322" s="164">
        <v>312</v>
      </c>
      <c r="B322" s="54" t="s">
        <v>9050</v>
      </c>
      <c r="C322" s="59" t="s">
        <v>9051</v>
      </c>
      <c r="D322" s="136" t="s">
        <v>10944</v>
      </c>
      <c r="E322" s="21"/>
      <c r="F322" s="21"/>
      <c r="G322" s="54">
        <v>1</v>
      </c>
      <c r="H322" s="60" t="s">
        <v>3429</v>
      </c>
      <c r="I322" s="100"/>
      <c r="J322" s="100" t="s">
        <v>3433</v>
      </c>
      <c r="K322" s="100"/>
      <c r="L322" s="22"/>
      <c r="M322" s="22"/>
      <c r="N322" s="22"/>
      <c r="O322" s="138"/>
      <c r="P322" s="72">
        <f t="shared" si="4"/>
        <v>0</v>
      </c>
      <c r="R322" s="134"/>
      <c r="S322" s="165"/>
    </row>
    <row r="323" spans="1:19" ht="13" customHeight="1" x14ac:dyDescent="0.2">
      <c r="A323" s="164">
        <v>313</v>
      </c>
      <c r="B323" s="54" t="s">
        <v>9052</v>
      </c>
      <c r="C323" s="59" t="s">
        <v>9051</v>
      </c>
      <c r="D323" s="136" t="s">
        <v>10945</v>
      </c>
      <c r="E323" s="21"/>
      <c r="F323" s="21"/>
      <c r="G323" s="54">
        <v>1</v>
      </c>
      <c r="H323" s="60" t="s">
        <v>3429</v>
      </c>
      <c r="I323" s="100"/>
      <c r="J323" s="100" t="s">
        <v>3433</v>
      </c>
      <c r="K323" s="100"/>
      <c r="L323" s="22"/>
      <c r="M323" s="22"/>
      <c r="N323" s="22"/>
      <c r="O323" s="138"/>
      <c r="P323" s="72">
        <f t="shared" si="4"/>
        <v>0</v>
      </c>
      <c r="R323" s="134"/>
      <c r="S323" s="165"/>
    </row>
    <row r="324" spans="1:19" ht="13" customHeight="1" x14ac:dyDescent="0.2">
      <c r="A324" s="164">
        <v>314</v>
      </c>
      <c r="B324" s="54" t="s">
        <v>337</v>
      </c>
      <c r="C324" s="59" t="s">
        <v>338</v>
      </c>
      <c r="D324" s="136" t="s">
        <v>2454</v>
      </c>
      <c r="E324" s="21"/>
      <c r="F324" s="21"/>
      <c r="G324" s="54">
        <v>2</v>
      </c>
      <c r="H324" s="60" t="s">
        <v>3429</v>
      </c>
      <c r="I324" s="100"/>
      <c r="J324" s="100" t="s">
        <v>3433</v>
      </c>
      <c r="K324" s="100"/>
      <c r="L324" s="22"/>
      <c r="M324" s="22"/>
      <c r="N324" s="22"/>
      <c r="O324" s="138"/>
      <c r="P324" s="72">
        <f t="shared" si="4"/>
        <v>0</v>
      </c>
      <c r="R324" s="134"/>
      <c r="S324" s="165"/>
    </row>
    <row r="325" spans="1:19" ht="13" customHeight="1" x14ac:dyDescent="0.2">
      <c r="A325" s="164">
        <v>315</v>
      </c>
      <c r="B325" s="54" t="s">
        <v>9053</v>
      </c>
      <c r="C325" s="59" t="s">
        <v>9054</v>
      </c>
      <c r="D325" s="136" t="s">
        <v>10946</v>
      </c>
      <c r="E325" s="21"/>
      <c r="F325" s="21"/>
      <c r="G325" s="54">
        <v>1</v>
      </c>
      <c r="H325" s="60" t="s">
        <v>3429</v>
      </c>
      <c r="I325" s="100"/>
      <c r="J325" s="100" t="s">
        <v>3433</v>
      </c>
      <c r="K325" s="100"/>
      <c r="L325" s="22"/>
      <c r="M325" s="22"/>
      <c r="N325" s="22"/>
      <c r="O325" s="138"/>
      <c r="P325" s="72">
        <f t="shared" si="4"/>
        <v>0</v>
      </c>
      <c r="R325" s="134"/>
      <c r="S325" s="165"/>
    </row>
    <row r="326" spans="1:19" ht="13" customHeight="1" x14ac:dyDescent="0.2">
      <c r="A326" s="164">
        <v>316</v>
      </c>
      <c r="B326" s="54" t="s">
        <v>9055</v>
      </c>
      <c r="C326" s="59" t="s">
        <v>9056</v>
      </c>
      <c r="D326" s="136" t="s">
        <v>10947</v>
      </c>
      <c r="E326" s="21"/>
      <c r="F326" s="21"/>
      <c r="G326" s="54">
        <v>2</v>
      </c>
      <c r="H326" s="60" t="s">
        <v>3429</v>
      </c>
      <c r="I326" s="100"/>
      <c r="J326" s="100" t="s">
        <v>3433</v>
      </c>
      <c r="K326" s="100"/>
      <c r="L326" s="22"/>
      <c r="M326" s="22"/>
      <c r="N326" s="22"/>
      <c r="O326" s="138"/>
      <c r="P326" s="72">
        <f t="shared" si="4"/>
        <v>0</v>
      </c>
      <c r="R326" s="134"/>
      <c r="S326" s="165"/>
    </row>
    <row r="327" spans="1:19" ht="13" customHeight="1" x14ac:dyDescent="0.2">
      <c r="A327" s="164">
        <v>317</v>
      </c>
      <c r="B327" s="54" t="s">
        <v>339</v>
      </c>
      <c r="C327" s="59" t="s">
        <v>340</v>
      </c>
      <c r="D327" s="136" t="s">
        <v>2455</v>
      </c>
      <c r="E327" s="21"/>
      <c r="F327" s="21"/>
      <c r="G327" s="54">
        <v>1</v>
      </c>
      <c r="H327" s="60" t="s">
        <v>3429</v>
      </c>
      <c r="I327" s="100"/>
      <c r="J327" s="100" t="s">
        <v>3433</v>
      </c>
      <c r="K327" s="100"/>
      <c r="L327" s="22"/>
      <c r="M327" s="22"/>
      <c r="N327" s="22"/>
      <c r="O327" s="138"/>
      <c r="P327" s="72">
        <f t="shared" si="4"/>
        <v>0</v>
      </c>
      <c r="R327" s="134"/>
      <c r="S327" s="165"/>
    </row>
    <row r="328" spans="1:19" ht="13" customHeight="1" x14ac:dyDescent="0.2">
      <c r="A328" s="164">
        <v>318</v>
      </c>
      <c r="B328" s="54" t="s">
        <v>341</v>
      </c>
      <c r="C328" s="59" t="s">
        <v>342</v>
      </c>
      <c r="D328" s="136" t="s">
        <v>2456</v>
      </c>
      <c r="E328" s="21"/>
      <c r="F328" s="21"/>
      <c r="G328" s="54">
        <v>2</v>
      </c>
      <c r="H328" s="60" t="s">
        <v>3429</v>
      </c>
      <c r="I328" s="100"/>
      <c r="J328" s="100" t="s">
        <v>3433</v>
      </c>
      <c r="K328" s="100"/>
      <c r="L328" s="22"/>
      <c r="M328" s="22"/>
      <c r="N328" s="22"/>
      <c r="O328" s="138"/>
      <c r="P328" s="72">
        <f t="shared" si="4"/>
        <v>0</v>
      </c>
      <c r="R328" s="134"/>
      <c r="S328" s="165"/>
    </row>
    <row r="329" spans="1:19" ht="13" customHeight="1" x14ac:dyDescent="0.2">
      <c r="A329" s="164">
        <v>319</v>
      </c>
      <c r="B329" s="54" t="s">
        <v>9057</v>
      </c>
      <c r="C329" s="59" t="s">
        <v>9058</v>
      </c>
      <c r="D329" s="136" t="s">
        <v>10948</v>
      </c>
      <c r="E329" s="21"/>
      <c r="F329" s="21"/>
      <c r="G329" s="54">
        <v>1</v>
      </c>
      <c r="H329" s="60" t="s">
        <v>3429</v>
      </c>
      <c r="I329" s="100"/>
      <c r="J329" s="100" t="s">
        <v>3433</v>
      </c>
      <c r="K329" s="100"/>
      <c r="L329" s="22"/>
      <c r="M329" s="22"/>
      <c r="N329" s="22"/>
      <c r="O329" s="138"/>
      <c r="P329" s="72">
        <f t="shared" si="4"/>
        <v>0</v>
      </c>
      <c r="R329" s="134"/>
      <c r="S329" s="165"/>
    </row>
    <row r="330" spans="1:19" ht="13" customHeight="1" x14ac:dyDescent="0.2">
      <c r="A330" s="164">
        <v>320</v>
      </c>
      <c r="B330" s="54" t="s">
        <v>9059</v>
      </c>
      <c r="C330" s="59" t="s">
        <v>9060</v>
      </c>
      <c r="D330" s="136" t="s">
        <v>10949</v>
      </c>
      <c r="E330" s="21"/>
      <c r="F330" s="21"/>
      <c r="G330" s="54">
        <v>2</v>
      </c>
      <c r="H330" s="60" t="s">
        <v>3429</v>
      </c>
      <c r="I330" s="100"/>
      <c r="J330" s="100" t="s">
        <v>3433</v>
      </c>
      <c r="K330" s="100"/>
      <c r="L330" s="22"/>
      <c r="M330" s="22"/>
      <c r="N330" s="22"/>
      <c r="O330" s="138"/>
      <c r="P330" s="72">
        <f t="shared" si="4"/>
        <v>0</v>
      </c>
      <c r="R330" s="134"/>
      <c r="S330" s="165"/>
    </row>
    <row r="331" spans="1:19" ht="13" customHeight="1" x14ac:dyDescent="0.2">
      <c r="A331" s="164">
        <v>321</v>
      </c>
      <c r="B331" s="54" t="s">
        <v>9061</v>
      </c>
      <c r="C331" s="59" t="s">
        <v>9062</v>
      </c>
      <c r="D331" s="136" t="s">
        <v>10950</v>
      </c>
      <c r="E331" s="21"/>
      <c r="F331" s="21"/>
      <c r="G331" s="54">
        <v>10</v>
      </c>
      <c r="H331" s="60" t="s">
        <v>3429</v>
      </c>
      <c r="I331" s="100"/>
      <c r="J331" s="100" t="s">
        <v>3433</v>
      </c>
      <c r="K331" s="100"/>
      <c r="L331" s="22"/>
      <c r="M331" s="22"/>
      <c r="N331" s="22"/>
      <c r="O331" s="138"/>
      <c r="P331" s="72">
        <f t="shared" si="4"/>
        <v>0</v>
      </c>
      <c r="R331" s="134"/>
      <c r="S331" s="165"/>
    </row>
    <row r="332" spans="1:19" ht="13" customHeight="1" x14ac:dyDescent="0.2">
      <c r="A332" s="164">
        <v>322</v>
      </c>
      <c r="B332" s="54" t="s">
        <v>9063</v>
      </c>
      <c r="C332" s="59" t="s">
        <v>9064</v>
      </c>
      <c r="D332" s="136" t="s">
        <v>10951</v>
      </c>
      <c r="E332" s="21"/>
      <c r="F332" s="21"/>
      <c r="G332" s="54">
        <v>10</v>
      </c>
      <c r="H332" s="60" t="s">
        <v>3429</v>
      </c>
      <c r="I332" s="100"/>
      <c r="J332" s="100" t="s">
        <v>3433</v>
      </c>
      <c r="K332" s="100"/>
      <c r="L332" s="22"/>
      <c r="M332" s="22"/>
      <c r="N332" s="22"/>
      <c r="O332" s="138"/>
      <c r="P332" s="72">
        <f t="shared" ref="P332:P395" si="5">O332*G332</f>
        <v>0</v>
      </c>
      <c r="R332" s="134"/>
      <c r="S332" s="165"/>
    </row>
    <row r="333" spans="1:19" ht="13" customHeight="1" x14ac:dyDescent="0.2">
      <c r="A333" s="164">
        <v>323</v>
      </c>
      <c r="B333" s="54" t="s">
        <v>9065</v>
      </c>
      <c r="C333" s="59" t="s">
        <v>9066</v>
      </c>
      <c r="D333" s="136" t="s">
        <v>10952</v>
      </c>
      <c r="E333" s="21"/>
      <c r="F333" s="21"/>
      <c r="G333" s="54">
        <v>2</v>
      </c>
      <c r="H333" s="60" t="s">
        <v>3429</v>
      </c>
      <c r="I333" s="100"/>
      <c r="J333" s="100" t="s">
        <v>3433</v>
      </c>
      <c r="K333" s="100"/>
      <c r="L333" s="22"/>
      <c r="M333" s="22"/>
      <c r="N333" s="22"/>
      <c r="O333" s="138"/>
      <c r="P333" s="72">
        <f t="shared" si="5"/>
        <v>0</v>
      </c>
      <c r="R333" s="134"/>
      <c r="S333" s="165"/>
    </row>
    <row r="334" spans="1:19" ht="13" customHeight="1" x14ac:dyDescent="0.2">
      <c r="A334" s="164">
        <v>324</v>
      </c>
      <c r="B334" s="54" t="s">
        <v>343</v>
      </c>
      <c r="C334" s="59" t="s">
        <v>344</v>
      </c>
      <c r="D334" s="136" t="s">
        <v>2457</v>
      </c>
      <c r="E334" s="21"/>
      <c r="F334" s="21"/>
      <c r="G334" s="54">
        <v>11</v>
      </c>
      <c r="H334" s="60" t="s">
        <v>3429</v>
      </c>
      <c r="I334" s="100"/>
      <c r="J334" s="100" t="s">
        <v>3433</v>
      </c>
      <c r="K334" s="100"/>
      <c r="L334" s="22"/>
      <c r="M334" s="22"/>
      <c r="N334" s="22"/>
      <c r="O334" s="138"/>
      <c r="P334" s="72">
        <f t="shared" si="5"/>
        <v>0</v>
      </c>
      <c r="R334" s="134"/>
      <c r="S334" s="165"/>
    </row>
    <row r="335" spans="1:19" ht="13" customHeight="1" x14ac:dyDescent="0.2">
      <c r="A335" s="164">
        <v>325</v>
      </c>
      <c r="B335" s="54" t="s">
        <v>9067</v>
      </c>
      <c r="C335" s="59" t="s">
        <v>9068</v>
      </c>
      <c r="D335" s="136" t="s">
        <v>10953</v>
      </c>
      <c r="E335" s="21"/>
      <c r="F335" s="21"/>
      <c r="G335" s="54">
        <v>1</v>
      </c>
      <c r="H335" s="60" t="s">
        <v>3429</v>
      </c>
      <c r="I335" s="100"/>
      <c r="J335" s="100" t="s">
        <v>3433</v>
      </c>
      <c r="K335" s="100"/>
      <c r="L335" s="22"/>
      <c r="M335" s="22"/>
      <c r="N335" s="22"/>
      <c r="O335" s="138"/>
      <c r="P335" s="72">
        <f t="shared" si="5"/>
        <v>0</v>
      </c>
      <c r="R335" s="134"/>
      <c r="S335" s="165"/>
    </row>
    <row r="336" spans="1:19" ht="13" customHeight="1" x14ac:dyDescent="0.2">
      <c r="A336" s="164">
        <v>326</v>
      </c>
      <c r="B336" s="54" t="s">
        <v>345</v>
      </c>
      <c r="C336" s="59" t="s">
        <v>346</v>
      </c>
      <c r="D336" s="136" t="s">
        <v>2458</v>
      </c>
      <c r="E336" s="21"/>
      <c r="F336" s="21"/>
      <c r="G336" s="54">
        <v>4</v>
      </c>
      <c r="H336" s="60" t="s">
        <v>3429</v>
      </c>
      <c r="I336" s="100"/>
      <c r="J336" s="100" t="s">
        <v>3433</v>
      </c>
      <c r="K336" s="100"/>
      <c r="L336" s="22"/>
      <c r="M336" s="22"/>
      <c r="N336" s="22"/>
      <c r="O336" s="138"/>
      <c r="P336" s="72">
        <f t="shared" si="5"/>
        <v>0</v>
      </c>
      <c r="R336" s="134"/>
      <c r="S336" s="165"/>
    </row>
    <row r="337" spans="1:19" ht="13" customHeight="1" x14ac:dyDescent="0.2">
      <c r="A337" s="164">
        <v>327</v>
      </c>
      <c r="B337" s="54" t="s">
        <v>9069</v>
      </c>
      <c r="C337" s="59" t="s">
        <v>9070</v>
      </c>
      <c r="D337" s="136" t="s">
        <v>10954</v>
      </c>
      <c r="E337" s="21"/>
      <c r="F337" s="21"/>
      <c r="G337" s="54">
        <v>1</v>
      </c>
      <c r="H337" s="60" t="s">
        <v>3429</v>
      </c>
      <c r="I337" s="100"/>
      <c r="J337" s="100" t="s">
        <v>3433</v>
      </c>
      <c r="K337" s="100"/>
      <c r="L337" s="22"/>
      <c r="M337" s="22"/>
      <c r="N337" s="22"/>
      <c r="O337" s="138"/>
      <c r="P337" s="72">
        <f t="shared" si="5"/>
        <v>0</v>
      </c>
      <c r="R337" s="134"/>
      <c r="S337" s="165"/>
    </row>
    <row r="338" spans="1:19" ht="13" customHeight="1" x14ac:dyDescent="0.2">
      <c r="A338" s="164">
        <v>328</v>
      </c>
      <c r="B338" s="54" t="s">
        <v>9071</v>
      </c>
      <c r="C338" s="59" t="s">
        <v>9072</v>
      </c>
      <c r="D338" s="136" t="s">
        <v>10955</v>
      </c>
      <c r="E338" s="21"/>
      <c r="F338" s="21"/>
      <c r="G338" s="54">
        <v>2</v>
      </c>
      <c r="H338" s="60" t="s">
        <v>3429</v>
      </c>
      <c r="I338" s="100"/>
      <c r="J338" s="100" t="s">
        <v>3433</v>
      </c>
      <c r="K338" s="100"/>
      <c r="L338" s="22"/>
      <c r="M338" s="22"/>
      <c r="N338" s="22"/>
      <c r="O338" s="138"/>
      <c r="P338" s="72">
        <f t="shared" si="5"/>
        <v>0</v>
      </c>
      <c r="R338" s="134"/>
      <c r="S338" s="165"/>
    </row>
    <row r="339" spans="1:19" ht="13" customHeight="1" x14ac:dyDescent="0.2">
      <c r="A339" s="164">
        <v>329</v>
      </c>
      <c r="B339" s="54" t="s">
        <v>9073</v>
      </c>
      <c r="C339" s="59" t="s">
        <v>8096</v>
      </c>
      <c r="D339" s="136" t="s">
        <v>10956</v>
      </c>
      <c r="E339" s="21"/>
      <c r="F339" s="21"/>
      <c r="G339" s="54">
        <v>5</v>
      </c>
      <c r="H339" s="60" t="s">
        <v>3429</v>
      </c>
      <c r="I339" s="100"/>
      <c r="J339" s="100" t="s">
        <v>3433</v>
      </c>
      <c r="K339" s="100"/>
      <c r="L339" s="22"/>
      <c r="M339" s="22"/>
      <c r="N339" s="22"/>
      <c r="O339" s="138"/>
      <c r="P339" s="72">
        <f t="shared" si="5"/>
        <v>0</v>
      </c>
      <c r="R339" s="134"/>
      <c r="S339" s="165"/>
    </row>
    <row r="340" spans="1:19" ht="13" customHeight="1" x14ac:dyDescent="0.2">
      <c r="A340" s="164">
        <v>330</v>
      </c>
      <c r="B340" s="54" t="s">
        <v>9074</v>
      </c>
      <c r="C340" s="59" t="s">
        <v>9075</v>
      </c>
      <c r="D340" s="136" t="s">
        <v>10957</v>
      </c>
      <c r="E340" s="21"/>
      <c r="F340" s="21"/>
      <c r="G340" s="54">
        <v>1</v>
      </c>
      <c r="H340" s="60" t="s">
        <v>3429</v>
      </c>
      <c r="I340" s="100"/>
      <c r="J340" s="100" t="s">
        <v>3433</v>
      </c>
      <c r="K340" s="100"/>
      <c r="L340" s="22"/>
      <c r="M340" s="22"/>
      <c r="N340" s="22"/>
      <c r="O340" s="138"/>
      <c r="P340" s="72">
        <f t="shared" si="5"/>
        <v>0</v>
      </c>
      <c r="R340" s="134"/>
      <c r="S340" s="165"/>
    </row>
    <row r="341" spans="1:19" ht="13" customHeight="1" x14ac:dyDescent="0.2">
      <c r="A341" s="164">
        <v>331</v>
      </c>
      <c r="B341" s="54" t="s">
        <v>9076</v>
      </c>
      <c r="C341" s="59" t="s">
        <v>9077</v>
      </c>
      <c r="D341" s="136" t="s">
        <v>10958</v>
      </c>
      <c r="E341" s="21"/>
      <c r="F341" s="21"/>
      <c r="G341" s="54">
        <v>1</v>
      </c>
      <c r="H341" s="60" t="s">
        <v>3429</v>
      </c>
      <c r="I341" s="100"/>
      <c r="J341" s="100" t="s">
        <v>3433</v>
      </c>
      <c r="K341" s="100"/>
      <c r="L341" s="22"/>
      <c r="M341" s="22"/>
      <c r="N341" s="22"/>
      <c r="O341" s="138"/>
      <c r="P341" s="72">
        <f t="shared" si="5"/>
        <v>0</v>
      </c>
      <c r="R341" s="134"/>
      <c r="S341" s="165"/>
    </row>
    <row r="342" spans="1:19" ht="13" customHeight="1" x14ac:dyDescent="0.2">
      <c r="A342" s="164">
        <v>332</v>
      </c>
      <c r="B342" s="54" t="s">
        <v>347</v>
      </c>
      <c r="C342" s="59" t="s">
        <v>348</v>
      </c>
      <c r="D342" s="136" t="s">
        <v>2459</v>
      </c>
      <c r="E342" s="21"/>
      <c r="F342" s="21"/>
      <c r="G342" s="54">
        <v>1</v>
      </c>
      <c r="H342" s="60" t="s">
        <v>3429</v>
      </c>
      <c r="I342" s="100"/>
      <c r="J342" s="100" t="s">
        <v>3433</v>
      </c>
      <c r="K342" s="100"/>
      <c r="L342" s="22"/>
      <c r="M342" s="22"/>
      <c r="N342" s="22"/>
      <c r="O342" s="138"/>
      <c r="P342" s="72">
        <f t="shared" si="5"/>
        <v>0</v>
      </c>
      <c r="R342" s="134"/>
      <c r="S342" s="165"/>
    </row>
    <row r="343" spans="1:19" ht="13" customHeight="1" x14ac:dyDescent="0.2">
      <c r="A343" s="164">
        <v>333</v>
      </c>
      <c r="B343" s="54" t="s">
        <v>349</v>
      </c>
      <c r="C343" s="59" t="s">
        <v>350</v>
      </c>
      <c r="D343" s="136" t="s">
        <v>2460</v>
      </c>
      <c r="E343" s="21"/>
      <c r="F343" s="21"/>
      <c r="G343" s="54">
        <v>1</v>
      </c>
      <c r="H343" s="60" t="s">
        <v>3429</v>
      </c>
      <c r="I343" s="100"/>
      <c r="J343" s="100" t="s">
        <v>3433</v>
      </c>
      <c r="K343" s="100"/>
      <c r="L343" s="22"/>
      <c r="M343" s="22"/>
      <c r="N343" s="22"/>
      <c r="O343" s="138"/>
      <c r="P343" s="72">
        <f t="shared" si="5"/>
        <v>0</v>
      </c>
      <c r="R343" s="134"/>
      <c r="S343" s="165"/>
    </row>
    <row r="344" spans="1:19" ht="13" customHeight="1" x14ac:dyDescent="0.2">
      <c r="A344" s="164">
        <v>334</v>
      </c>
      <c r="B344" s="54" t="s">
        <v>351</v>
      </c>
      <c r="C344" s="59" t="s">
        <v>352</v>
      </c>
      <c r="D344" s="136" t="s">
        <v>2461</v>
      </c>
      <c r="E344" s="21"/>
      <c r="F344" s="21"/>
      <c r="G344" s="54">
        <v>6</v>
      </c>
      <c r="H344" s="60" t="s">
        <v>3429</v>
      </c>
      <c r="I344" s="100"/>
      <c r="J344" s="100" t="s">
        <v>3433</v>
      </c>
      <c r="K344" s="100"/>
      <c r="L344" s="22"/>
      <c r="M344" s="22"/>
      <c r="N344" s="22"/>
      <c r="O344" s="138"/>
      <c r="P344" s="72">
        <f t="shared" si="5"/>
        <v>0</v>
      </c>
      <c r="R344" s="134"/>
      <c r="S344" s="165"/>
    </row>
    <row r="345" spans="1:19" ht="13" customHeight="1" x14ac:dyDescent="0.2">
      <c r="A345" s="164">
        <v>335</v>
      </c>
      <c r="B345" s="54" t="s">
        <v>353</v>
      </c>
      <c r="C345" s="59" t="s">
        <v>352</v>
      </c>
      <c r="D345" s="136" t="s">
        <v>2462</v>
      </c>
      <c r="E345" s="21"/>
      <c r="F345" s="21"/>
      <c r="G345" s="54">
        <v>6</v>
      </c>
      <c r="H345" s="60" t="s">
        <v>3429</v>
      </c>
      <c r="I345" s="100"/>
      <c r="J345" s="100" t="s">
        <v>3433</v>
      </c>
      <c r="K345" s="100"/>
      <c r="L345" s="22"/>
      <c r="M345" s="22"/>
      <c r="N345" s="22"/>
      <c r="O345" s="138"/>
      <c r="P345" s="72">
        <f t="shared" si="5"/>
        <v>0</v>
      </c>
      <c r="R345" s="134"/>
      <c r="S345" s="165"/>
    </row>
    <row r="346" spans="1:19" ht="13" customHeight="1" x14ac:dyDescent="0.2">
      <c r="A346" s="164">
        <v>336</v>
      </c>
      <c r="B346" s="54" t="s">
        <v>9078</v>
      </c>
      <c r="C346" s="59" t="s">
        <v>352</v>
      </c>
      <c r="D346" s="136" t="s">
        <v>10959</v>
      </c>
      <c r="E346" s="21"/>
      <c r="F346" s="21"/>
      <c r="G346" s="54">
        <v>6</v>
      </c>
      <c r="H346" s="60" t="s">
        <v>3429</v>
      </c>
      <c r="I346" s="100"/>
      <c r="J346" s="100" t="s">
        <v>3433</v>
      </c>
      <c r="K346" s="100"/>
      <c r="L346" s="22"/>
      <c r="M346" s="22"/>
      <c r="N346" s="22"/>
      <c r="O346" s="138"/>
      <c r="P346" s="72">
        <f t="shared" si="5"/>
        <v>0</v>
      </c>
      <c r="R346" s="134"/>
      <c r="S346" s="165"/>
    </row>
    <row r="347" spans="1:19" ht="13" customHeight="1" x14ac:dyDescent="0.2">
      <c r="A347" s="164">
        <v>337</v>
      </c>
      <c r="B347" s="54" t="s">
        <v>354</v>
      </c>
      <c r="C347" s="59" t="s">
        <v>355</v>
      </c>
      <c r="D347" s="136" t="s">
        <v>2463</v>
      </c>
      <c r="E347" s="21"/>
      <c r="F347" s="21"/>
      <c r="G347" s="54">
        <v>3</v>
      </c>
      <c r="H347" s="60" t="s">
        <v>3429</v>
      </c>
      <c r="I347" s="100"/>
      <c r="J347" s="100" t="s">
        <v>3433</v>
      </c>
      <c r="K347" s="100"/>
      <c r="L347" s="22"/>
      <c r="M347" s="22"/>
      <c r="N347" s="22"/>
      <c r="O347" s="138"/>
      <c r="P347" s="72">
        <f t="shared" si="5"/>
        <v>0</v>
      </c>
      <c r="R347" s="134"/>
      <c r="S347" s="165"/>
    </row>
    <row r="348" spans="1:19" ht="13" customHeight="1" x14ac:dyDescent="0.2">
      <c r="A348" s="164">
        <v>338</v>
      </c>
      <c r="B348" s="54" t="s">
        <v>9079</v>
      </c>
      <c r="C348" s="59" t="s">
        <v>9080</v>
      </c>
      <c r="D348" s="136" t="s">
        <v>10960</v>
      </c>
      <c r="E348" s="21"/>
      <c r="F348" s="21"/>
      <c r="G348" s="54">
        <v>1</v>
      </c>
      <c r="H348" s="60" t="s">
        <v>3429</v>
      </c>
      <c r="I348" s="100"/>
      <c r="J348" s="100" t="s">
        <v>3433</v>
      </c>
      <c r="K348" s="100"/>
      <c r="L348" s="22"/>
      <c r="M348" s="22"/>
      <c r="N348" s="22"/>
      <c r="O348" s="138"/>
      <c r="P348" s="72">
        <f t="shared" si="5"/>
        <v>0</v>
      </c>
      <c r="R348" s="134"/>
      <c r="S348" s="165"/>
    </row>
    <row r="349" spans="1:19" ht="13" customHeight="1" x14ac:dyDescent="0.2">
      <c r="A349" s="164">
        <v>339</v>
      </c>
      <c r="B349" s="54" t="s">
        <v>356</v>
      </c>
      <c r="C349" s="59" t="s">
        <v>357</v>
      </c>
      <c r="D349" s="136" t="s">
        <v>2464</v>
      </c>
      <c r="E349" s="21"/>
      <c r="F349" s="21"/>
      <c r="G349" s="54">
        <v>4</v>
      </c>
      <c r="H349" s="60" t="s">
        <v>3429</v>
      </c>
      <c r="I349" s="100"/>
      <c r="J349" s="100" t="s">
        <v>3433</v>
      </c>
      <c r="K349" s="100"/>
      <c r="L349" s="22"/>
      <c r="M349" s="22"/>
      <c r="N349" s="22"/>
      <c r="O349" s="138"/>
      <c r="P349" s="72">
        <f t="shared" si="5"/>
        <v>0</v>
      </c>
      <c r="R349" s="134"/>
      <c r="S349" s="165"/>
    </row>
    <row r="350" spans="1:19" ht="13" customHeight="1" x14ac:dyDescent="0.2">
      <c r="A350" s="164">
        <v>340</v>
      </c>
      <c r="B350" s="54" t="s">
        <v>9081</v>
      </c>
      <c r="C350" s="59" t="s">
        <v>3674</v>
      </c>
      <c r="D350" s="136" t="s">
        <v>10961</v>
      </c>
      <c r="E350" s="21"/>
      <c r="F350" s="21"/>
      <c r="G350" s="54">
        <v>1</v>
      </c>
      <c r="H350" s="60" t="s">
        <v>3429</v>
      </c>
      <c r="I350" s="100"/>
      <c r="J350" s="100" t="s">
        <v>3433</v>
      </c>
      <c r="K350" s="100"/>
      <c r="L350" s="22"/>
      <c r="M350" s="22"/>
      <c r="N350" s="22"/>
      <c r="O350" s="138"/>
      <c r="P350" s="72">
        <f t="shared" si="5"/>
        <v>0</v>
      </c>
      <c r="R350" s="134"/>
      <c r="S350" s="165"/>
    </row>
    <row r="351" spans="1:19" ht="13" customHeight="1" x14ac:dyDescent="0.2">
      <c r="A351" s="164">
        <v>341</v>
      </c>
      <c r="B351" s="54" t="s">
        <v>9082</v>
      </c>
      <c r="C351" s="59" t="s">
        <v>9083</v>
      </c>
      <c r="D351" s="136" t="s">
        <v>10962</v>
      </c>
      <c r="E351" s="21"/>
      <c r="F351" s="21"/>
      <c r="G351" s="54">
        <v>4</v>
      </c>
      <c r="H351" s="60" t="s">
        <v>3429</v>
      </c>
      <c r="I351" s="100"/>
      <c r="J351" s="100" t="s">
        <v>3433</v>
      </c>
      <c r="K351" s="100"/>
      <c r="L351" s="22"/>
      <c r="M351" s="22"/>
      <c r="N351" s="22"/>
      <c r="O351" s="138"/>
      <c r="P351" s="72">
        <f t="shared" si="5"/>
        <v>0</v>
      </c>
      <c r="R351" s="134"/>
      <c r="S351" s="165"/>
    </row>
    <row r="352" spans="1:19" ht="13" customHeight="1" x14ac:dyDescent="0.2">
      <c r="A352" s="164">
        <v>342</v>
      </c>
      <c r="B352" s="54" t="s">
        <v>9084</v>
      </c>
      <c r="C352" s="59" t="s">
        <v>9085</v>
      </c>
      <c r="D352" s="136" t="s">
        <v>10963</v>
      </c>
      <c r="E352" s="21"/>
      <c r="F352" s="21"/>
      <c r="G352" s="54">
        <v>1</v>
      </c>
      <c r="H352" s="60" t="s">
        <v>3429</v>
      </c>
      <c r="I352" s="100"/>
      <c r="J352" s="100" t="s">
        <v>3433</v>
      </c>
      <c r="K352" s="100"/>
      <c r="L352" s="22"/>
      <c r="M352" s="22"/>
      <c r="N352" s="22"/>
      <c r="O352" s="138"/>
      <c r="P352" s="72">
        <f t="shared" si="5"/>
        <v>0</v>
      </c>
      <c r="R352" s="134"/>
      <c r="S352" s="165"/>
    </row>
    <row r="353" spans="1:19" ht="13" customHeight="1" x14ac:dyDescent="0.2">
      <c r="A353" s="164">
        <v>343</v>
      </c>
      <c r="B353" s="54" t="s">
        <v>358</v>
      </c>
      <c r="C353" s="59" t="s">
        <v>359</v>
      </c>
      <c r="D353" s="136" t="s">
        <v>2465</v>
      </c>
      <c r="E353" s="21"/>
      <c r="F353" s="21"/>
      <c r="G353" s="54">
        <v>8</v>
      </c>
      <c r="H353" s="60" t="s">
        <v>3429</v>
      </c>
      <c r="I353" s="100"/>
      <c r="J353" s="100" t="s">
        <v>3433</v>
      </c>
      <c r="K353" s="100"/>
      <c r="L353" s="22"/>
      <c r="M353" s="22"/>
      <c r="N353" s="22"/>
      <c r="O353" s="138"/>
      <c r="P353" s="72">
        <f t="shared" si="5"/>
        <v>0</v>
      </c>
      <c r="R353" s="134"/>
      <c r="S353" s="165"/>
    </row>
    <row r="354" spans="1:19" ht="13" customHeight="1" x14ac:dyDescent="0.2">
      <c r="A354" s="164">
        <v>344</v>
      </c>
      <c r="B354" s="54" t="s">
        <v>9086</v>
      </c>
      <c r="C354" s="59" t="s">
        <v>9087</v>
      </c>
      <c r="D354" s="136" t="s">
        <v>10964</v>
      </c>
      <c r="E354" s="21"/>
      <c r="F354" s="21"/>
      <c r="G354" s="54">
        <v>1</v>
      </c>
      <c r="H354" s="60" t="s">
        <v>3429</v>
      </c>
      <c r="I354" s="100"/>
      <c r="J354" s="100" t="s">
        <v>3433</v>
      </c>
      <c r="K354" s="100"/>
      <c r="L354" s="22"/>
      <c r="M354" s="22"/>
      <c r="N354" s="22"/>
      <c r="O354" s="138"/>
      <c r="P354" s="72">
        <f t="shared" si="5"/>
        <v>0</v>
      </c>
      <c r="R354" s="134"/>
      <c r="S354" s="165"/>
    </row>
    <row r="355" spans="1:19" ht="13" customHeight="1" x14ac:dyDescent="0.2">
      <c r="A355" s="164">
        <v>345</v>
      </c>
      <c r="B355" s="54" t="s">
        <v>360</v>
      </c>
      <c r="C355" s="59" t="s">
        <v>361</v>
      </c>
      <c r="D355" s="136" t="s">
        <v>2466</v>
      </c>
      <c r="E355" s="21"/>
      <c r="F355" s="21"/>
      <c r="G355" s="54">
        <v>12</v>
      </c>
      <c r="H355" s="60" t="s">
        <v>3429</v>
      </c>
      <c r="I355" s="100"/>
      <c r="J355" s="100" t="s">
        <v>3433</v>
      </c>
      <c r="K355" s="100"/>
      <c r="L355" s="22"/>
      <c r="M355" s="22"/>
      <c r="N355" s="22"/>
      <c r="O355" s="138"/>
      <c r="P355" s="72">
        <f t="shared" si="5"/>
        <v>0</v>
      </c>
      <c r="R355" s="134"/>
      <c r="S355" s="165"/>
    </row>
    <row r="356" spans="1:19" ht="13" customHeight="1" x14ac:dyDescent="0.2">
      <c r="A356" s="164">
        <v>346</v>
      </c>
      <c r="B356" s="54" t="s">
        <v>9088</v>
      </c>
      <c r="C356" s="59" t="s">
        <v>9089</v>
      </c>
      <c r="D356" s="136" t="s">
        <v>10965</v>
      </c>
      <c r="E356" s="21"/>
      <c r="F356" s="21"/>
      <c r="G356" s="54">
        <v>13</v>
      </c>
      <c r="H356" s="60" t="s">
        <v>3429</v>
      </c>
      <c r="I356" s="100"/>
      <c r="J356" s="100" t="s">
        <v>3433</v>
      </c>
      <c r="K356" s="100"/>
      <c r="L356" s="22"/>
      <c r="M356" s="22"/>
      <c r="N356" s="22"/>
      <c r="O356" s="138"/>
      <c r="P356" s="72">
        <f t="shared" si="5"/>
        <v>0</v>
      </c>
      <c r="R356" s="134"/>
      <c r="S356" s="165"/>
    </row>
    <row r="357" spans="1:19" ht="13" customHeight="1" x14ac:dyDescent="0.2">
      <c r="A357" s="164">
        <v>347</v>
      </c>
      <c r="B357" s="54" t="s">
        <v>9090</v>
      </c>
      <c r="C357" s="59" t="s">
        <v>9091</v>
      </c>
      <c r="D357" s="136" t="s">
        <v>10966</v>
      </c>
      <c r="E357" s="21"/>
      <c r="F357" s="21"/>
      <c r="G357" s="54">
        <v>1</v>
      </c>
      <c r="H357" s="60" t="s">
        <v>3429</v>
      </c>
      <c r="I357" s="100"/>
      <c r="J357" s="100" t="s">
        <v>3433</v>
      </c>
      <c r="K357" s="100"/>
      <c r="L357" s="22"/>
      <c r="M357" s="22"/>
      <c r="N357" s="22"/>
      <c r="O357" s="138"/>
      <c r="P357" s="72">
        <f t="shared" si="5"/>
        <v>0</v>
      </c>
      <c r="R357" s="134"/>
      <c r="S357" s="165"/>
    </row>
    <row r="358" spans="1:19" ht="13" customHeight="1" x14ac:dyDescent="0.2">
      <c r="A358" s="164">
        <v>348</v>
      </c>
      <c r="B358" s="54" t="s">
        <v>362</v>
      </c>
      <c r="C358" s="59" t="s">
        <v>363</v>
      </c>
      <c r="D358" s="136" t="s">
        <v>2467</v>
      </c>
      <c r="E358" s="21"/>
      <c r="F358" s="21"/>
      <c r="G358" s="54">
        <v>3</v>
      </c>
      <c r="H358" s="60" t="s">
        <v>3431</v>
      </c>
      <c r="I358" s="100"/>
      <c r="J358" s="100" t="s">
        <v>3433</v>
      </c>
      <c r="K358" s="100"/>
      <c r="L358" s="22"/>
      <c r="M358" s="22"/>
      <c r="N358" s="22"/>
      <c r="O358" s="138"/>
      <c r="P358" s="72">
        <f t="shared" si="5"/>
        <v>0</v>
      </c>
      <c r="R358" s="134"/>
      <c r="S358" s="165"/>
    </row>
    <row r="359" spans="1:19" ht="13" customHeight="1" x14ac:dyDescent="0.2">
      <c r="A359" s="164">
        <v>349</v>
      </c>
      <c r="B359" s="54" t="s">
        <v>364</v>
      </c>
      <c r="C359" s="59" t="s">
        <v>365</v>
      </c>
      <c r="D359" s="136" t="s">
        <v>2468</v>
      </c>
      <c r="E359" s="21"/>
      <c r="F359" s="21"/>
      <c r="G359" s="54">
        <v>33</v>
      </c>
      <c r="H359" s="60" t="s">
        <v>3429</v>
      </c>
      <c r="I359" s="100"/>
      <c r="J359" s="100" t="s">
        <v>3433</v>
      </c>
      <c r="K359" s="100"/>
      <c r="L359" s="22"/>
      <c r="M359" s="22"/>
      <c r="N359" s="22"/>
      <c r="O359" s="138"/>
      <c r="P359" s="72">
        <f t="shared" si="5"/>
        <v>0</v>
      </c>
      <c r="R359" s="134"/>
      <c r="S359" s="165"/>
    </row>
    <row r="360" spans="1:19" ht="13" customHeight="1" x14ac:dyDescent="0.2">
      <c r="A360" s="164">
        <v>350</v>
      </c>
      <c r="B360" s="54" t="s">
        <v>366</v>
      </c>
      <c r="C360" s="59" t="s">
        <v>367</v>
      </c>
      <c r="D360" s="136" t="s">
        <v>2469</v>
      </c>
      <c r="E360" s="21"/>
      <c r="F360" s="21"/>
      <c r="G360" s="54">
        <v>10</v>
      </c>
      <c r="H360" s="60" t="s">
        <v>3429</v>
      </c>
      <c r="I360" s="100"/>
      <c r="J360" s="100" t="s">
        <v>3433</v>
      </c>
      <c r="K360" s="100"/>
      <c r="L360" s="22"/>
      <c r="M360" s="22"/>
      <c r="N360" s="22"/>
      <c r="O360" s="138"/>
      <c r="P360" s="72">
        <f t="shared" si="5"/>
        <v>0</v>
      </c>
      <c r="R360" s="134"/>
      <c r="S360" s="165"/>
    </row>
    <row r="361" spans="1:19" ht="13" customHeight="1" x14ac:dyDescent="0.2">
      <c r="A361" s="164">
        <v>351</v>
      </c>
      <c r="B361" s="54" t="s">
        <v>9092</v>
      </c>
      <c r="C361" s="59" t="s">
        <v>367</v>
      </c>
      <c r="D361" s="136" t="s">
        <v>10967</v>
      </c>
      <c r="E361" s="21"/>
      <c r="F361" s="21"/>
      <c r="G361" s="54">
        <v>2</v>
      </c>
      <c r="H361" s="60" t="s">
        <v>3429</v>
      </c>
      <c r="I361" s="100"/>
      <c r="J361" s="100" t="s">
        <v>3433</v>
      </c>
      <c r="K361" s="100"/>
      <c r="L361" s="22"/>
      <c r="M361" s="22"/>
      <c r="N361" s="22"/>
      <c r="O361" s="138"/>
      <c r="P361" s="72">
        <f t="shared" si="5"/>
        <v>0</v>
      </c>
      <c r="R361" s="134"/>
      <c r="S361" s="165"/>
    </row>
    <row r="362" spans="1:19" ht="13" customHeight="1" x14ac:dyDescent="0.2">
      <c r="A362" s="164">
        <v>352</v>
      </c>
      <c r="B362" s="54" t="s">
        <v>368</v>
      </c>
      <c r="C362" s="59" t="s">
        <v>369</v>
      </c>
      <c r="D362" s="136" t="s">
        <v>2470</v>
      </c>
      <c r="E362" s="21"/>
      <c r="F362" s="21"/>
      <c r="G362" s="54">
        <v>1</v>
      </c>
      <c r="H362" s="60" t="s">
        <v>3430</v>
      </c>
      <c r="I362" s="100"/>
      <c r="J362" s="100" t="s">
        <v>3433</v>
      </c>
      <c r="K362" s="100"/>
      <c r="L362" s="22"/>
      <c r="M362" s="22"/>
      <c r="N362" s="22"/>
      <c r="O362" s="138"/>
      <c r="P362" s="72">
        <f t="shared" si="5"/>
        <v>0</v>
      </c>
      <c r="R362" s="134"/>
      <c r="S362" s="165"/>
    </row>
    <row r="363" spans="1:19" ht="13" customHeight="1" x14ac:dyDescent="0.2">
      <c r="A363" s="164">
        <v>353</v>
      </c>
      <c r="B363" s="54" t="s">
        <v>370</v>
      </c>
      <c r="C363" s="59" t="s">
        <v>371</v>
      </c>
      <c r="D363" s="136" t="s">
        <v>2471</v>
      </c>
      <c r="E363" s="21"/>
      <c r="F363" s="21"/>
      <c r="G363" s="54">
        <v>4</v>
      </c>
      <c r="H363" s="60" t="s">
        <v>3429</v>
      </c>
      <c r="I363" s="100"/>
      <c r="J363" s="100" t="s">
        <v>3433</v>
      </c>
      <c r="K363" s="100"/>
      <c r="L363" s="22"/>
      <c r="M363" s="22"/>
      <c r="N363" s="22"/>
      <c r="O363" s="138"/>
      <c r="P363" s="72">
        <f t="shared" si="5"/>
        <v>0</v>
      </c>
      <c r="R363" s="134"/>
      <c r="S363" s="165"/>
    </row>
    <row r="364" spans="1:19" ht="13" customHeight="1" x14ac:dyDescent="0.2">
      <c r="A364" s="164">
        <v>354</v>
      </c>
      <c r="B364" s="54" t="s">
        <v>372</v>
      </c>
      <c r="C364" s="59" t="s">
        <v>373</v>
      </c>
      <c r="D364" s="136" t="s">
        <v>2472</v>
      </c>
      <c r="E364" s="21"/>
      <c r="F364" s="21"/>
      <c r="G364" s="54">
        <v>5</v>
      </c>
      <c r="H364" s="60" t="s">
        <v>3429</v>
      </c>
      <c r="I364" s="100"/>
      <c r="J364" s="100" t="s">
        <v>3433</v>
      </c>
      <c r="K364" s="100"/>
      <c r="L364" s="22"/>
      <c r="M364" s="22"/>
      <c r="N364" s="22"/>
      <c r="O364" s="138"/>
      <c r="P364" s="72">
        <f t="shared" si="5"/>
        <v>0</v>
      </c>
      <c r="R364" s="134"/>
      <c r="S364" s="165"/>
    </row>
    <row r="365" spans="1:19" ht="13" customHeight="1" x14ac:dyDescent="0.2">
      <c r="A365" s="164">
        <v>355</v>
      </c>
      <c r="B365" s="54" t="s">
        <v>374</v>
      </c>
      <c r="C365" s="59" t="s">
        <v>375</v>
      </c>
      <c r="D365" s="136" t="s">
        <v>2473</v>
      </c>
      <c r="E365" s="21"/>
      <c r="F365" s="21"/>
      <c r="G365" s="54">
        <v>10</v>
      </c>
      <c r="H365" s="60" t="s">
        <v>3429</v>
      </c>
      <c r="I365" s="100"/>
      <c r="J365" s="100" t="s">
        <v>3433</v>
      </c>
      <c r="K365" s="100"/>
      <c r="L365" s="22"/>
      <c r="M365" s="22"/>
      <c r="N365" s="22"/>
      <c r="O365" s="138"/>
      <c r="P365" s="72">
        <f t="shared" si="5"/>
        <v>0</v>
      </c>
      <c r="R365" s="134"/>
      <c r="S365" s="165"/>
    </row>
    <row r="366" spans="1:19" ht="13" customHeight="1" x14ac:dyDescent="0.2">
      <c r="A366" s="164">
        <v>356</v>
      </c>
      <c r="B366" s="54" t="s">
        <v>9093</v>
      </c>
      <c r="C366" s="59" t="s">
        <v>9094</v>
      </c>
      <c r="D366" s="136" t="s">
        <v>10968</v>
      </c>
      <c r="E366" s="21"/>
      <c r="F366" s="21"/>
      <c r="G366" s="54">
        <v>2</v>
      </c>
      <c r="H366" s="60" t="s">
        <v>3429</v>
      </c>
      <c r="I366" s="100"/>
      <c r="J366" s="100" t="s">
        <v>3433</v>
      </c>
      <c r="K366" s="100"/>
      <c r="L366" s="22"/>
      <c r="M366" s="22"/>
      <c r="N366" s="22"/>
      <c r="O366" s="138"/>
      <c r="P366" s="72">
        <f t="shared" si="5"/>
        <v>0</v>
      </c>
      <c r="R366" s="134"/>
      <c r="S366" s="165"/>
    </row>
    <row r="367" spans="1:19" ht="13" customHeight="1" x14ac:dyDescent="0.2">
      <c r="A367" s="164">
        <v>357</v>
      </c>
      <c r="B367" s="54" t="s">
        <v>376</v>
      </c>
      <c r="C367" s="59" t="s">
        <v>377</v>
      </c>
      <c r="D367" s="136" t="s">
        <v>2474</v>
      </c>
      <c r="E367" s="21"/>
      <c r="F367" s="21"/>
      <c r="G367" s="54">
        <v>6</v>
      </c>
      <c r="H367" s="60" t="s">
        <v>3429</v>
      </c>
      <c r="I367" s="100"/>
      <c r="J367" s="100" t="s">
        <v>3433</v>
      </c>
      <c r="K367" s="100"/>
      <c r="L367" s="22"/>
      <c r="M367" s="22"/>
      <c r="N367" s="22"/>
      <c r="O367" s="138"/>
      <c r="P367" s="72">
        <f t="shared" si="5"/>
        <v>0</v>
      </c>
      <c r="R367" s="134"/>
      <c r="S367" s="165"/>
    </row>
    <row r="368" spans="1:19" ht="13" customHeight="1" x14ac:dyDescent="0.2">
      <c r="A368" s="164">
        <v>358</v>
      </c>
      <c r="B368" s="54" t="s">
        <v>9095</v>
      </c>
      <c r="C368" s="59" t="s">
        <v>5677</v>
      </c>
      <c r="D368" s="136" t="s">
        <v>10969</v>
      </c>
      <c r="E368" s="21"/>
      <c r="F368" s="21"/>
      <c r="G368" s="54">
        <v>6</v>
      </c>
      <c r="H368" s="60" t="s">
        <v>3429</v>
      </c>
      <c r="I368" s="100"/>
      <c r="J368" s="100" t="s">
        <v>3433</v>
      </c>
      <c r="K368" s="100"/>
      <c r="L368" s="22"/>
      <c r="M368" s="22"/>
      <c r="N368" s="22"/>
      <c r="O368" s="138"/>
      <c r="P368" s="72">
        <f t="shared" si="5"/>
        <v>0</v>
      </c>
      <c r="R368" s="134"/>
      <c r="S368" s="165"/>
    </row>
    <row r="369" spans="1:19" ht="13" customHeight="1" x14ac:dyDescent="0.2">
      <c r="A369" s="164">
        <v>359</v>
      </c>
      <c r="B369" s="54" t="s">
        <v>9096</v>
      </c>
      <c r="C369" s="59" t="s">
        <v>9097</v>
      </c>
      <c r="D369" s="136" t="s">
        <v>10970</v>
      </c>
      <c r="E369" s="21"/>
      <c r="F369" s="21"/>
      <c r="G369" s="54">
        <v>3</v>
      </c>
      <c r="H369" s="60" t="s">
        <v>3429</v>
      </c>
      <c r="I369" s="100"/>
      <c r="J369" s="100" t="s">
        <v>3433</v>
      </c>
      <c r="K369" s="100"/>
      <c r="L369" s="22"/>
      <c r="M369" s="22"/>
      <c r="N369" s="22"/>
      <c r="O369" s="138"/>
      <c r="P369" s="72">
        <f t="shared" si="5"/>
        <v>0</v>
      </c>
      <c r="R369" s="134"/>
      <c r="S369" s="165"/>
    </row>
    <row r="370" spans="1:19" ht="13" customHeight="1" x14ac:dyDescent="0.2">
      <c r="A370" s="164">
        <v>360</v>
      </c>
      <c r="B370" s="54" t="s">
        <v>9098</v>
      </c>
      <c r="C370" s="59" t="s">
        <v>9099</v>
      </c>
      <c r="D370" s="136" t="s">
        <v>10971</v>
      </c>
      <c r="E370" s="21"/>
      <c r="F370" s="21"/>
      <c r="G370" s="54">
        <v>2</v>
      </c>
      <c r="H370" s="60" t="s">
        <v>3429</v>
      </c>
      <c r="I370" s="100"/>
      <c r="J370" s="100" t="s">
        <v>3433</v>
      </c>
      <c r="K370" s="100"/>
      <c r="L370" s="22"/>
      <c r="M370" s="22"/>
      <c r="N370" s="22"/>
      <c r="O370" s="138"/>
      <c r="P370" s="72">
        <f t="shared" si="5"/>
        <v>0</v>
      </c>
      <c r="R370" s="134"/>
      <c r="S370" s="165"/>
    </row>
    <row r="371" spans="1:19" ht="13" customHeight="1" x14ac:dyDescent="0.2">
      <c r="A371" s="164">
        <v>361</v>
      </c>
      <c r="B371" s="54" t="s">
        <v>9100</v>
      </c>
      <c r="C371" s="59" t="s">
        <v>9101</v>
      </c>
      <c r="D371" s="136" t="s">
        <v>10972</v>
      </c>
      <c r="E371" s="21"/>
      <c r="F371" s="21"/>
      <c r="G371" s="54">
        <v>1</v>
      </c>
      <c r="H371" s="60" t="s">
        <v>3429</v>
      </c>
      <c r="I371" s="100"/>
      <c r="J371" s="100" t="s">
        <v>3433</v>
      </c>
      <c r="K371" s="100"/>
      <c r="L371" s="22"/>
      <c r="M371" s="22"/>
      <c r="N371" s="22"/>
      <c r="O371" s="138"/>
      <c r="P371" s="72">
        <f t="shared" si="5"/>
        <v>0</v>
      </c>
      <c r="R371" s="134"/>
      <c r="S371" s="165"/>
    </row>
    <row r="372" spans="1:19" ht="13" customHeight="1" x14ac:dyDescent="0.2">
      <c r="A372" s="164">
        <v>362</v>
      </c>
      <c r="B372" s="54" t="s">
        <v>379</v>
      </c>
      <c r="C372" s="59" t="s">
        <v>380</v>
      </c>
      <c r="D372" s="136" t="s">
        <v>2475</v>
      </c>
      <c r="E372" s="21"/>
      <c r="F372" s="21"/>
      <c r="G372" s="54">
        <v>1</v>
      </c>
      <c r="H372" s="60" t="s">
        <v>3429</v>
      </c>
      <c r="I372" s="100"/>
      <c r="J372" s="100" t="s">
        <v>3433</v>
      </c>
      <c r="K372" s="100"/>
      <c r="L372" s="22"/>
      <c r="M372" s="22"/>
      <c r="N372" s="22"/>
      <c r="O372" s="138"/>
      <c r="P372" s="72">
        <f t="shared" si="5"/>
        <v>0</v>
      </c>
      <c r="R372" s="134"/>
      <c r="S372" s="165"/>
    </row>
    <row r="373" spans="1:19" ht="13" customHeight="1" x14ac:dyDescent="0.2">
      <c r="A373" s="164">
        <v>363</v>
      </c>
      <c r="B373" s="54" t="s">
        <v>9102</v>
      </c>
      <c r="C373" s="59" t="s">
        <v>9103</v>
      </c>
      <c r="D373" s="136" t="s">
        <v>10973</v>
      </c>
      <c r="E373" s="21"/>
      <c r="F373" s="21"/>
      <c r="G373" s="54">
        <v>3</v>
      </c>
      <c r="H373" s="60" t="s">
        <v>3429</v>
      </c>
      <c r="I373" s="100"/>
      <c r="J373" s="100" t="s">
        <v>3433</v>
      </c>
      <c r="K373" s="100"/>
      <c r="L373" s="22"/>
      <c r="M373" s="22"/>
      <c r="N373" s="22"/>
      <c r="O373" s="138"/>
      <c r="P373" s="72">
        <f t="shared" si="5"/>
        <v>0</v>
      </c>
      <c r="R373" s="134"/>
      <c r="S373" s="165"/>
    </row>
    <row r="374" spans="1:19" ht="13" customHeight="1" x14ac:dyDescent="0.2">
      <c r="A374" s="164">
        <v>364</v>
      </c>
      <c r="B374" s="54" t="s">
        <v>382</v>
      </c>
      <c r="C374" s="59" t="s">
        <v>383</v>
      </c>
      <c r="D374" s="136" t="s">
        <v>2476</v>
      </c>
      <c r="E374" s="21"/>
      <c r="F374" s="21"/>
      <c r="G374" s="54">
        <v>1</v>
      </c>
      <c r="H374" s="60" t="s">
        <v>3429</v>
      </c>
      <c r="I374" s="100"/>
      <c r="J374" s="100" t="s">
        <v>3433</v>
      </c>
      <c r="K374" s="100"/>
      <c r="L374" s="22"/>
      <c r="M374" s="22"/>
      <c r="N374" s="22"/>
      <c r="O374" s="138"/>
      <c r="P374" s="72">
        <f t="shared" si="5"/>
        <v>0</v>
      </c>
      <c r="R374" s="134"/>
      <c r="S374" s="165"/>
    </row>
    <row r="375" spans="1:19" ht="13" customHeight="1" x14ac:dyDescent="0.2">
      <c r="A375" s="164">
        <v>365</v>
      </c>
      <c r="B375" s="54" t="s">
        <v>9104</v>
      </c>
      <c r="C375" s="59" t="s">
        <v>9105</v>
      </c>
      <c r="D375" s="136" t="s">
        <v>10974</v>
      </c>
      <c r="E375" s="21"/>
      <c r="F375" s="21"/>
      <c r="G375" s="54">
        <v>1</v>
      </c>
      <c r="H375" s="60" t="s">
        <v>3429</v>
      </c>
      <c r="I375" s="100"/>
      <c r="J375" s="100" t="s">
        <v>3433</v>
      </c>
      <c r="K375" s="100"/>
      <c r="L375" s="22"/>
      <c r="M375" s="22"/>
      <c r="N375" s="22"/>
      <c r="O375" s="138"/>
      <c r="P375" s="72">
        <f t="shared" si="5"/>
        <v>0</v>
      </c>
      <c r="R375" s="134"/>
      <c r="S375" s="165"/>
    </row>
    <row r="376" spans="1:19" ht="13" customHeight="1" x14ac:dyDescent="0.2">
      <c r="A376" s="164">
        <v>366</v>
      </c>
      <c r="B376" s="54" t="s">
        <v>9106</v>
      </c>
      <c r="C376" s="59" t="s">
        <v>9107</v>
      </c>
      <c r="D376" s="136" t="s">
        <v>10975</v>
      </c>
      <c r="E376" s="21"/>
      <c r="F376" s="21"/>
      <c r="G376" s="54">
        <v>1</v>
      </c>
      <c r="H376" s="60" t="s">
        <v>3429</v>
      </c>
      <c r="I376" s="100"/>
      <c r="J376" s="100" t="s">
        <v>3433</v>
      </c>
      <c r="K376" s="100"/>
      <c r="L376" s="22"/>
      <c r="M376" s="22"/>
      <c r="N376" s="22"/>
      <c r="O376" s="138"/>
      <c r="P376" s="72">
        <f t="shared" si="5"/>
        <v>0</v>
      </c>
      <c r="R376" s="134"/>
      <c r="S376" s="165"/>
    </row>
    <row r="377" spans="1:19" ht="13" customHeight="1" x14ac:dyDescent="0.2">
      <c r="A377" s="164">
        <v>367</v>
      </c>
      <c r="B377" s="54" t="s">
        <v>384</v>
      </c>
      <c r="C377" s="59" t="s">
        <v>385</v>
      </c>
      <c r="D377" s="136" t="s">
        <v>2477</v>
      </c>
      <c r="E377" s="21"/>
      <c r="F377" s="21"/>
      <c r="G377" s="54">
        <v>1</v>
      </c>
      <c r="H377" s="60" t="s">
        <v>3429</v>
      </c>
      <c r="I377" s="100"/>
      <c r="J377" s="100" t="s">
        <v>3433</v>
      </c>
      <c r="K377" s="100"/>
      <c r="L377" s="22"/>
      <c r="M377" s="22"/>
      <c r="N377" s="22"/>
      <c r="O377" s="138"/>
      <c r="P377" s="72">
        <f t="shared" si="5"/>
        <v>0</v>
      </c>
      <c r="R377" s="134"/>
      <c r="S377" s="165"/>
    </row>
    <row r="378" spans="1:19" ht="13" customHeight="1" x14ac:dyDescent="0.2">
      <c r="A378" s="164">
        <v>368</v>
      </c>
      <c r="B378" s="54" t="s">
        <v>9108</v>
      </c>
      <c r="C378" s="59" t="s">
        <v>9109</v>
      </c>
      <c r="D378" s="136" t="s">
        <v>10976</v>
      </c>
      <c r="E378" s="21"/>
      <c r="F378" s="21"/>
      <c r="G378" s="54">
        <v>1</v>
      </c>
      <c r="H378" s="60" t="s">
        <v>3429</v>
      </c>
      <c r="I378" s="100"/>
      <c r="J378" s="100" t="s">
        <v>3433</v>
      </c>
      <c r="K378" s="100"/>
      <c r="L378" s="22"/>
      <c r="M378" s="22"/>
      <c r="N378" s="22"/>
      <c r="O378" s="138"/>
      <c r="P378" s="72">
        <f t="shared" si="5"/>
        <v>0</v>
      </c>
      <c r="R378" s="134"/>
      <c r="S378" s="165"/>
    </row>
    <row r="379" spans="1:19" ht="13" customHeight="1" x14ac:dyDescent="0.2">
      <c r="A379" s="164">
        <v>369</v>
      </c>
      <c r="B379" s="54" t="s">
        <v>9110</v>
      </c>
      <c r="C379" s="59" t="s">
        <v>9111</v>
      </c>
      <c r="D379" s="136" t="s">
        <v>10977</v>
      </c>
      <c r="E379" s="21"/>
      <c r="F379" s="21"/>
      <c r="G379" s="54">
        <v>2</v>
      </c>
      <c r="H379" s="60" t="s">
        <v>3429</v>
      </c>
      <c r="I379" s="100"/>
      <c r="J379" s="100" t="s">
        <v>3433</v>
      </c>
      <c r="K379" s="100"/>
      <c r="L379" s="22"/>
      <c r="M379" s="22"/>
      <c r="N379" s="22"/>
      <c r="O379" s="138"/>
      <c r="P379" s="72">
        <f t="shared" si="5"/>
        <v>0</v>
      </c>
      <c r="R379" s="134"/>
      <c r="S379" s="165"/>
    </row>
    <row r="380" spans="1:19" ht="13" customHeight="1" x14ac:dyDescent="0.2">
      <c r="A380" s="164">
        <v>370</v>
      </c>
      <c r="B380" s="54" t="s">
        <v>386</v>
      </c>
      <c r="C380" s="59" t="s">
        <v>387</v>
      </c>
      <c r="D380" s="136" t="s">
        <v>2478</v>
      </c>
      <c r="E380" s="21"/>
      <c r="F380" s="21"/>
      <c r="G380" s="54">
        <v>3</v>
      </c>
      <c r="H380" s="60" t="s">
        <v>3429</v>
      </c>
      <c r="I380" s="100"/>
      <c r="J380" s="100" t="s">
        <v>3433</v>
      </c>
      <c r="K380" s="100"/>
      <c r="L380" s="22"/>
      <c r="M380" s="22"/>
      <c r="N380" s="22"/>
      <c r="O380" s="138"/>
      <c r="P380" s="72">
        <f t="shared" si="5"/>
        <v>0</v>
      </c>
      <c r="R380" s="134"/>
      <c r="S380" s="165"/>
    </row>
    <row r="381" spans="1:19" ht="13" customHeight="1" x14ac:dyDescent="0.2">
      <c r="A381" s="164">
        <v>371</v>
      </c>
      <c r="B381" s="54" t="s">
        <v>9112</v>
      </c>
      <c r="C381" s="59" t="s">
        <v>9113</v>
      </c>
      <c r="D381" s="136" t="s">
        <v>10978</v>
      </c>
      <c r="E381" s="21"/>
      <c r="F381" s="21"/>
      <c r="G381" s="54">
        <v>10</v>
      </c>
      <c r="H381" s="60" t="s">
        <v>3429</v>
      </c>
      <c r="I381" s="100"/>
      <c r="J381" s="100" t="s">
        <v>3433</v>
      </c>
      <c r="K381" s="100"/>
      <c r="L381" s="22"/>
      <c r="M381" s="22"/>
      <c r="N381" s="22"/>
      <c r="O381" s="138"/>
      <c r="P381" s="72">
        <f t="shared" si="5"/>
        <v>0</v>
      </c>
      <c r="R381" s="134"/>
      <c r="S381" s="165"/>
    </row>
    <row r="382" spans="1:19" ht="13" customHeight="1" x14ac:dyDescent="0.2">
      <c r="A382" s="164">
        <v>372</v>
      </c>
      <c r="B382" s="54" t="s">
        <v>9114</v>
      </c>
      <c r="C382" s="59" t="s">
        <v>9115</v>
      </c>
      <c r="D382" s="136" t="s">
        <v>10979</v>
      </c>
      <c r="E382" s="21"/>
      <c r="F382" s="21"/>
      <c r="G382" s="54">
        <v>2</v>
      </c>
      <c r="H382" s="60" t="s">
        <v>3429</v>
      </c>
      <c r="I382" s="100"/>
      <c r="J382" s="100" t="s">
        <v>3433</v>
      </c>
      <c r="K382" s="100"/>
      <c r="L382" s="22"/>
      <c r="M382" s="22"/>
      <c r="N382" s="22"/>
      <c r="O382" s="138"/>
      <c r="P382" s="72">
        <f t="shared" si="5"/>
        <v>0</v>
      </c>
      <c r="R382" s="134"/>
      <c r="S382" s="165"/>
    </row>
    <row r="383" spans="1:19" ht="13" customHeight="1" x14ac:dyDescent="0.2">
      <c r="A383" s="164">
        <v>373</v>
      </c>
      <c r="B383" s="54" t="s">
        <v>9116</v>
      </c>
      <c r="C383" s="59" t="s">
        <v>9117</v>
      </c>
      <c r="D383" s="136" t="s">
        <v>10980</v>
      </c>
      <c r="E383" s="21"/>
      <c r="F383" s="21"/>
      <c r="G383" s="54">
        <v>1</v>
      </c>
      <c r="H383" s="60" t="s">
        <v>3430</v>
      </c>
      <c r="I383" s="100"/>
      <c r="J383" s="100" t="s">
        <v>3433</v>
      </c>
      <c r="K383" s="100"/>
      <c r="L383" s="22"/>
      <c r="M383" s="22"/>
      <c r="N383" s="22"/>
      <c r="O383" s="138"/>
      <c r="P383" s="72">
        <f t="shared" si="5"/>
        <v>0</v>
      </c>
      <c r="R383" s="134"/>
      <c r="S383" s="165"/>
    </row>
    <row r="384" spans="1:19" ht="13" customHeight="1" x14ac:dyDescent="0.2">
      <c r="A384" s="164">
        <v>374</v>
      </c>
      <c r="B384" s="54" t="s">
        <v>388</v>
      </c>
      <c r="C384" s="59" t="s">
        <v>389</v>
      </c>
      <c r="D384" s="136" t="s">
        <v>2479</v>
      </c>
      <c r="E384" s="21"/>
      <c r="F384" s="21"/>
      <c r="G384" s="54">
        <v>6</v>
      </c>
      <c r="H384" s="60" t="s">
        <v>3429</v>
      </c>
      <c r="I384" s="100"/>
      <c r="J384" s="100" t="s">
        <v>3433</v>
      </c>
      <c r="K384" s="100"/>
      <c r="L384" s="22"/>
      <c r="M384" s="22"/>
      <c r="N384" s="22"/>
      <c r="O384" s="138"/>
      <c r="P384" s="72">
        <f t="shared" si="5"/>
        <v>0</v>
      </c>
      <c r="R384" s="134"/>
      <c r="S384" s="165"/>
    </row>
    <row r="385" spans="1:19" ht="13" customHeight="1" x14ac:dyDescent="0.2">
      <c r="A385" s="164">
        <v>375</v>
      </c>
      <c r="B385" s="54" t="s">
        <v>9118</v>
      </c>
      <c r="C385" s="59" t="s">
        <v>9119</v>
      </c>
      <c r="D385" s="136" t="s">
        <v>10981</v>
      </c>
      <c r="E385" s="21"/>
      <c r="F385" s="21"/>
      <c r="G385" s="54">
        <v>2</v>
      </c>
      <c r="H385" s="60" t="s">
        <v>3430</v>
      </c>
      <c r="I385" s="100"/>
      <c r="J385" s="100" t="s">
        <v>3433</v>
      </c>
      <c r="K385" s="100"/>
      <c r="L385" s="22"/>
      <c r="M385" s="22"/>
      <c r="N385" s="22"/>
      <c r="O385" s="138"/>
      <c r="P385" s="72">
        <f t="shared" si="5"/>
        <v>0</v>
      </c>
      <c r="R385" s="134"/>
      <c r="S385" s="165"/>
    </row>
    <row r="386" spans="1:19" ht="13" customHeight="1" x14ac:dyDescent="0.2">
      <c r="A386" s="164">
        <v>376</v>
      </c>
      <c r="B386" s="54" t="s">
        <v>9120</v>
      </c>
      <c r="C386" s="59" t="s">
        <v>9121</v>
      </c>
      <c r="D386" s="136" t="s">
        <v>10982</v>
      </c>
      <c r="E386" s="21"/>
      <c r="F386" s="21"/>
      <c r="G386" s="54">
        <v>2</v>
      </c>
      <c r="H386" s="60" t="s">
        <v>3429</v>
      </c>
      <c r="I386" s="100"/>
      <c r="J386" s="100" t="s">
        <v>3433</v>
      </c>
      <c r="K386" s="100"/>
      <c r="L386" s="22"/>
      <c r="M386" s="22"/>
      <c r="N386" s="22"/>
      <c r="O386" s="138"/>
      <c r="P386" s="72">
        <f t="shared" si="5"/>
        <v>0</v>
      </c>
      <c r="R386" s="134"/>
      <c r="S386" s="165"/>
    </row>
    <row r="387" spans="1:19" ht="13" customHeight="1" x14ac:dyDescent="0.2">
      <c r="A387" s="164">
        <v>377</v>
      </c>
      <c r="B387" s="54" t="s">
        <v>390</v>
      </c>
      <c r="C387" s="59" t="s">
        <v>391</v>
      </c>
      <c r="D387" s="136" t="s">
        <v>2480</v>
      </c>
      <c r="E387" s="21"/>
      <c r="F387" s="21"/>
      <c r="G387" s="54">
        <v>1</v>
      </c>
      <c r="H387" s="60" t="s">
        <v>3430</v>
      </c>
      <c r="I387" s="100"/>
      <c r="J387" s="100" t="s">
        <v>3433</v>
      </c>
      <c r="K387" s="100"/>
      <c r="L387" s="22"/>
      <c r="M387" s="22"/>
      <c r="N387" s="22"/>
      <c r="O387" s="138"/>
      <c r="P387" s="72">
        <f t="shared" si="5"/>
        <v>0</v>
      </c>
      <c r="R387" s="134"/>
      <c r="S387" s="165"/>
    </row>
    <row r="388" spans="1:19" ht="13" customHeight="1" x14ac:dyDescent="0.2">
      <c r="A388" s="164">
        <v>378</v>
      </c>
      <c r="B388" s="54" t="s">
        <v>9122</v>
      </c>
      <c r="C388" s="59" t="s">
        <v>9123</v>
      </c>
      <c r="D388" s="136" t="s">
        <v>10983</v>
      </c>
      <c r="E388" s="21"/>
      <c r="F388" s="21"/>
      <c r="G388" s="54">
        <v>1</v>
      </c>
      <c r="H388" s="60" t="s">
        <v>3429</v>
      </c>
      <c r="I388" s="100"/>
      <c r="J388" s="100" t="s">
        <v>3433</v>
      </c>
      <c r="K388" s="100"/>
      <c r="L388" s="22"/>
      <c r="M388" s="22"/>
      <c r="N388" s="22"/>
      <c r="O388" s="138"/>
      <c r="P388" s="72">
        <f t="shared" si="5"/>
        <v>0</v>
      </c>
      <c r="R388" s="134"/>
      <c r="S388" s="165"/>
    </row>
    <row r="389" spans="1:19" ht="13" customHeight="1" x14ac:dyDescent="0.2">
      <c r="A389" s="164">
        <v>379</v>
      </c>
      <c r="B389" s="54" t="s">
        <v>392</v>
      </c>
      <c r="C389" s="59" t="s">
        <v>393</v>
      </c>
      <c r="D389" s="136" t="s">
        <v>2481</v>
      </c>
      <c r="E389" s="21"/>
      <c r="F389" s="21"/>
      <c r="G389" s="54">
        <v>2</v>
      </c>
      <c r="H389" s="60" t="s">
        <v>3429</v>
      </c>
      <c r="I389" s="100"/>
      <c r="J389" s="100" t="s">
        <v>3433</v>
      </c>
      <c r="K389" s="100"/>
      <c r="L389" s="22"/>
      <c r="M389" s="22"/>
      <c r="N389" s="22"/>
      <c r="O389" s="138"/>
      <c r="P389" s="72">
        <f t="shared" si="5"/>
        <v>0</v>
      </c>
      <c r="R389" s="134"/>
      <c r="S389" s="165"/>
    </row>
    <row r="390" spans="1:19" ht="13" customHeight="1" x14ac:dyDescent="0.2">
      <c r="A390" s="164">
        <v>380</v>
      </c>
      <c r="B390" s="54" t="s">
        <v>9124</v>
      </c>
      <c r="C390" s="59" t="s">
        <v>9125</v>
      </c>
      <c r="D390" s="136" t="s">
        <v>10984</v>
      </c>
      <c r="E390" s="21"/>
      <c r="F390" s="21"/>
      <c r="G390" s="54">
        <v>6</v>
      </c>
      <c r="H390" s="60" t="s">
        <v>3429</v>
      </c>
      <c r="I390" s="100"/>
      <c r="J390" s="100" t="s">
        <v>3433</v>
      </c>
      <c r="K390" s="100"/>
      <c r="L390" s="22"/>
      <c r="M390" s="22"/>
      <c r="N390" s="22"/>
      <c r="O390" s="138"/>
      <c r="P390" s="72">
        <f t="shared" si="5"/>
        <v>0</v>
      </c>
      <c r="R390" s="134"/>
      <c r="S390" s="165"/>
    </row>
    <row r="391" spans="1:19" ht="13" customHeight="1" x14ac:dyDescent="0.2">
      <c r="A391" s="164">
        <v>381</v>
      </c>
      <c r="B391" s="54" t="s">
        <v>9126</v>
      </c>
      <c r="C391" s="59" t="s">
        <v>395</v>
      </c>
      <c r="D391" s="136" t="s">
        <v>10985</v>
      </c>
      <c r="E391" s="21"/>
      <c r="F391" s="21"/>
      <c r="G391" s="54">
        <v>1</v>
      </c>
      <c r="H391" s="60" t="s">
        <v>3429</v>
      </c>
      <c r="I391" s="100"/>
      <c r="J391" s="100" t="s">
        <v>3433</v>
      </c>
      <c r="K391" s="100"/>
      <c r="L391" s="22"/>
      <c r="M391" s="22"/>
      <c r="N391" s="22"/>
      <c r="O391" s="138"/>
      <c r="P391" s="72">
        <f t="shared" si="5"/>
        <v>0</v>
      </c>
      <c r="R391" s="134"/>
      <c r="S391" s="165"/>
    </row>
    <row r="392" spans="1:19" ht="13" customHeight="1" x14ac:dyDescent="0.2">
      <c r="A392" s="164">
        <v>382</v>
      </c>
      <c r="B392" s="54" t="s">
        <v>394</v>
      </c>
      <c r="C392" s="59" t="s">
        <v>395</v>
      </c>
      <c r="D392" s="136" t="s">
        <v>2482</v>
      </c>
      <c r="E392" s="21"/>
      <c r="F392" s="21"/>
      <c r="G392" s="54">
        <v>1</v>
      </c>
      <c r="H392" s="60" t="s">
        <v>3429</v>
      </c>
      <c r="I392" s="100"/>
      <c r="J392" s="100" t="s">
        <v>3433</v>
      </c>
      <c r="K392" s="100"/>
      <c r="L392" s="22"/>
      <c r="M392" s="22"/>
      <c r="N392" s="22"/>
      <c r="O392" s="138"/>
      <c r="P392" s="72">
        <f t="shared" si="5"/>
        <v>0</v>
      </c>
      <c r="R392" s="134"/>
      <c r="S392" s="165"/>
    </row>
    <row r="393" spans="1:19" ht="13" customHeight="1" x14ac:dyDescent="0.2">
      <c r="A393" s="164">
        <v>383</v>
      </c>
      <c r="B393" s="54" t="s">
        <v>9127</v>
      </c>
      <c r="C393" s="59" t="s">
        <v>395</v>
      </c>
      <c r="D393" s="136" t="s">
        <v>10986</v>
      </c>
      <c r="E393" s="21"/>
      <c r="F393" s="21"/>
      <c r="G393" s="54">
        <v>18</v>
      </c>
      <c r="H393" s="60" t="s">
        <v>3429</v>
      </c>
      <c r="I393" s="100"/>
      <c r="J393" s="100" t="s">
        <v>3433</v>
      </c>
      <c r="K393" s="100"/>
      <c r="L393" s="22"/>
      <c r="M393" s="22"/>
      <c r="N393" s="22"/>
      <c r="O393" s="138"/>
      <c r="P393" s="72">
        <f t="shared" si="5"/>
        <v>0</v>
      </c>
      <c r="R393" s="134"/>
      <c r="S393" s="165"/>
    </row>
    <row r="394" spans="1:19" ht="13" customHeight="1" x14ac:dyDescent="0.2">
      <c r="A394" s="164">
        <v>384</v>
      </c>
      <c r="B394" s="54" t="s">
        <v>9128</v>
      </c>
      <c r="C394" s="59" t="s">
        <v>395</v>
      </c>
      <c r="D394" s="136" t="s">
        <v>10987</v>
      </c>
      <c r="E394" s="21"/>
      <c r="F394" s="21"/>
      <c r="G394" s="54">
        <v>3</v>
      </c>
      <c r="H394" s="60" t="s">
        <v>3429</v>
      </c>
      <c r="I394" s="100"/>
      <c r="J394" s="100" t="s">
        <v>3433</v>
      </c>
      <c r="K394" s="100"/>
      <c r="L394" s="22"/>
      <c r="M394" s="22"/>
      <c r="N394" s="22"/>
      <c r="O394" s="138"/>
      <c r="P394" s="72">
        <f t="shared" si="5"/>
        <v>0</v>
      </c>
      <c r="R394" s="134"/>
      <c r="S394" s="165"/>
    </row>
    <row r="395" spans="1:19" ht="13" customHeight="1" x14ac:dyDescent="0.2">
      <c r="A395" s="164">
        <v>385</v>
      </c>
      <c r="B395" s="54" t="s">
        <v>9129</v>
      </c>
      <c r="C395" s="59" t="s">
        <v>395</v>
      </c>
      <c r="D395" s="136" t="s">
        <v>10988</v>
      </c>
      <c r="E395" s="21"/>
      <c r="F395" s="21"/>
      <c r="G395" s="54">
        <v>1</v>
      </c>
      <c r="H395" s="60" t="s">
        <v>3429</v>
      </c>
      <c r="I395" s="100"/>
      <c r="J395" s="100" t="s">
        <v>3433</v>
      </c>
      <c r="K395" s="100"/>
      <c r="L395" s="22"/>
      <c r="M395" s="22"/>
      <c r="N395" s="22"/>
      <c r="O395" s="138"/>
      <c r="P395" s="72">
        <f t="shared" si="5"/>
        <v>0</v>
      </c>
      <c r="R395" s="134"/>
      <c r="S395" s="165"/>
    </row>
    <row r="396" spans="1:19" ht="13" customHeight="1" x14ac:dyDescent="0.2">
      <c r="A396" s="164">
        <v>386</v>
      </c>
      <c r="B396" s="54" t="s">
        <v>9130</v>
      </c>
      <c r="C396" s="59" t="s">
        <v>9131</v>
      </c>
      <c r="D396" s="136" t="s">
        <v>10989</v>
      </c>
      <c r="E396" s="21"/>
      <c r="F396" s="21"/>
      <c r="G396" s="54">
        <v>1</v>
      </c>
      <c r="H396" s="60" t="s">
        <v>3429</v>
      </c>
      <c r="I396" s="100"/>
      <c r="J396" s="100" t="s">
        <v>3433</v>
      </c>
      <c r="K396" s="100"/>
      <c r="L396" s="22"/>
      <c r="M396" s="22"/>
      <c r="N396" s="22"/>
      <c r="O396" s="138"/>
      <c r="P396" s="72">
        <f t="shared" ref="P396:P459" si="6">O396*G396</f>
        <v>0</v>
      </c>
      <c r="R396" s="134"/>
      <c r="S396" s="165"/>
    </row>
    <row r="397" spans="1:19" ht="13" customHeight="1" x14ac:dyDescent="0.2">
      <c r="A397" s="164">
        <v>387</v>
      </c>
      <c r="B397" s="54" t="s">
        <v>9132</v>
      </c>
      <c r="C397" s="59" t="s">
        <v>9133</v>
      </c>
      <c r="D397" s="136" t="s">
        <v>10990</v>
      </c>
      <c r="E397" s="21"/>
      <c r="F397" s="21"/>
      <c r="G397" s="54">
        <v>2</v>
      </c>
      <c r="H397" s="60" t="s">
        <v>3429</v>
      </c>
      <c r="I397" s="100"/>
      <c r="J397" s="100" t="s">
        <v>3433</v>
      </c>
      <c r="K397" s="100"/>
      <c r="L397" s="22"/>
      <c r="M397" s="22"/>
      <c r="N397" s="22"/>
      <c r="O397" s="138"/>
      <c r="P397" s="72">
        <f t="shared" si="6"/>
        <v>0</v>
      </c>
      <c r="R397" s="134"/>
      <c r="S397" s="165"/>
    </row>
    <row r="398" spans="1:19" ht="13" customHeight="1" x14ac:dyDescent="0.2">
      <c r="A398" s="164">
        <v>388</v>
      </c>
      <c r="B398" s="54" t="s">
        <v>396</v>
      </c>
      <c r="C398" s="59" t="s">
        <v>397</v>
      </c>
      <c r="D398" s="136" t="s">
        <v>2483</v>
      </c>
      <c r="E398" s="21"/>
      <c r="F398" s="21"/>
      <c r="G398" s="54">
        <v>1</v>
      </c>
      <c r="H398" s="60" t="s">
        <v>3429</v>
      </c>
      <c r="I398" s="100"/>
      <c r="J398" s="100" t="s">
        <v>3433</v>
      </c>
      <c r="K398" s="100"/>
      <c r="L398" s="22"/>
      <c r="M398" s="22"/>
      <c r="N398" s="22"/>
      <c r="O398" s="138"/>
      <c r="P398" s="72">
        <f t="shared" si="6"/>
        <v>0</v>
      </c>
      <c r="R398" s="134"/>
      <c r="S398" s="165"/>
    </row>
    <row r="399" spans="1:19" ht="13" customHeight="1" x14ac:dyDescent="0.2">
      <c r="A399" s="164">
        <v>389</v>
      </c>
      <c r="B399" s="54" t="s">
        <v>398</v>
      </c>
      <c r="C399" s="59" t="s">
        <v>399</v>
      </c>
      <c r="D399" s="136" t="s">
        <v>2484</v>
      </c>
      <c r="E399" s="21"/>
      <c r="F399" s="21"/>
      <c r="G399" s="54">
        <v>2.5</v>
      </c>
      <c r="H399" s="60" t="s">
        <v>3429</v>
      </c>
      <c r="I399" s="100"/>
      <c r="J399" s="100" t="s">
        <v>3433</v>
      </c>
      <c r="K399" s="100"/>
      <c r="L399" s="22"/>
      <c r="M399" s="22"/>
      <c r="N399" s="22"/>
      <c r="O399" s="138"/>
      <c r="P399" s="72">
        <f t="shared" si="6"/>
        <v>0</v>
      </c>
      <c r="R399" s="134"/>
      <c r="S399" s="165"/>
    </row>
    <row r="400" spans="1:19" ht="13" customHeight="1" x14ac:dyDescent="0.2">
      <c r="A400" s="164">
        <v>390</v>
      </c>
      <c r="B400" s="54" t="s">
        <v>9134</v>
      </c>
      <c r="C400" s="59" t="s">
        <v>9135</v>
      </c>
      <c r="D400" s="136" t="s">
        <v>10991</v>
      </c>
      <c r="E400" s="21"/>
      <c r="F400" s="21"/>
      <c r="G400" s="54">
        <v>1</v>
      </c>
      <c r="H400" s="60" t="s">
        <v>3429</v>
      </c>
      <c r="I400" s="100"/>
      <c r="J400" s="100" t="s">
        <v>3433</v>
      </c>
      <c r="K400" s="100"/>
      <c r="L400" s="22"/>
      <c r="M400" s="22"/>
      <c r="N400" s="22"/>
      <c r="O400" s="138"/>
      <c r="P400" s="72">
        <f t="shared" si="6"/>
        <v>0</v>
      </c>
      <c r="R400" s="134"/>
      <c r="S400" s="165"/>
    </row>
    <row r="401" spans="1:19" ht="13" customHeight="1" x14ac:dyDescent="0.2">
      <c r="A401" s="164">
        <v>391</v>
      </c>
      <c r="B401" s="54" t="s">
        <v>401</v>
      </c>
      <c r="C401" s="59" t="s">
        <v>402</v>
      </c>
      <c r="D401" s="136" t="s">
        <v>2486</v>
      </c>
      <c r="E401" s="21"/>
      <c r="F401" s="21"/>
      <c r="G401" s="54">
        <v>3</v>
      </c>
      <c r="H401" s="60" t="s">
        <v>3429</v>
      </c>
      <c r="I401" s="100"/>
      <c r="J401" s="100" t="s">
        <v>3433</v>
      </c>
      <c r="K401" s="100"/>
      <c r="L401" s="22"/>
      <c r="M401" s="22"/>
      <c r="N401" s="22"/>
      <c r="O401" s="138"/>
      <c r="P401" s="72">
        <f t="shared" si="6"/>
        <v>0</v>
      </c>
      <c r="R401" s="134"/>
      <c r="S401" s="165"/>
    </row>
    <row r="402" spans="1:19" ht="13" customHeight="1" x14ac:dyDescent="0.2">
      <c r="A402" s="164">
        <v>392</v>
      </c>
      <c r="B402" s="54" t="s">
        <v>403</v>
      </c>
      <c r="C402" s="59" t="s">
        <v>404</v>
      </c>
      <c r="D402" s="136" t="s">
        <v>2487</v>
      </c>
      <c r="E402" s="21"/>
      <c r="F402" s="21"/>
      <c r="G402" s="54">
        <v>12</v>
      </c>
      <c r="H402" s="60" t="s">
        <v>3429</v>
      </c>
      <c r="I402" s="100"/>
      <c r="J402" s="100" t="s">
        <v>3433</v>
      </c>
      <c r="K402" s="100"/>
      <c r="L402" s="22"/>
      <c r="M402" s="22"/>
      <c r="N402" s="22"/>
      <c r="O402" s="138"/>
      <c r="P402" s="72">
        <f t="shared" si="6"/>
        <v>0</v>
      </c>
      <c r="R402" s="134"/>
      <c r="S402" s="165"/>
    </row>
    <row r="403" spans="1:19" ht="13" customHeight="1" x14ac:dyDescent="0.2">
      <c r="A403" s="164">
        <v>393</v>
      </c>
      <c r="B403" s="54" t="s">
        <v>9136</v>
      </c>
      <c r="C403" s="59" t="s">
        <v>9137</v>
      </c>
      <c r="D403" s="136" t="s">
        <v>10992</v>
      </c>
      <c r="E403" s="21"/>
      <c r="F403" s="21"/>
      <c r="G403" s="54">
        <v>7</v>
      </c>
      <c r="H403" s="60" t="s">
        <v>3429</v>
      </c>
      <c r="I403" s="100"/>
      <c r="J403" s="100" t="s">
        <v>3433</v>
      </c>
      <c r="K403" s="100"/>
      <c r="L403" s="22"/>
      <c r="M403" s="22"/>
      <c r="N403" s="22"/>
      <c r="O403" s="138"/>
      <c r="P403" s="72">
        <f t="shared" si="6"/>
        <v>0</v>
      </c>
      <c r="R403" s="134"/>
      <c r="S403" s="165"/>
    </row>
    <row r="404" spans="1:19" ht="13" customHeight="1" x14ac:dyDescent="0.2">
      <c r="A404" s="164">
        <v>394</v>
      </c>
      <c r="B404" s="54" t="s">
        <v>9138</v>
      </c>
      <c r="C404" s="59" t="s">
        <v>9137</v>
      </c>
      <c r="D404" s="136" t="s">
        <v>10993</v>
      </c>
      <c r="E404" s="21"/>
      <c r="F404" s="21"/>
      <c r="G404" s="54">
        <v>2</v>
      </c>
      <c r="H404" s="60" t="s">
        <v>3429</v>
      </c>
      <c r="I404" s="100"/>
      <c r="J404" s="100" t="s">
        <v>3433</v>
      </c>
      <c r="K404" s="100"/>
      <c r="L404" s="22"/>
      <c r="M404" s="22"/>
      <c r="N404" s="22"/>
      <c r="O404" s="138"/>
      <c r="P404" s="72">
        <f t="shared" si="6"/>
        <v>0</v>
      </c>
      <c r="R404" s="134"/>
      <c r="S404" s="165"/>
    </row>
    <row r="405" spans="1:19" ht="13" customHeight="1" x14ac:dyDescent="0.2">
      <c r="A405" s="164">
        <v>395</v>
      </c>
      <c r="B405" s="54" t="s">
        <v>405</v>
      </c>
      <c r="C405" s="59" t="s">
        <v>406</v>
      </c>
      <c r="D405" s="136" t="s">
        <v>2488</v>
      </c>
      <c r="E405" s="21"/>
      <c r="F405" s="21"/>
      <c r="G405" s="54">
        <v>9</v>
      </c>
      <c r="H405" s="60" t="s">
        <v>3429</v>
      </c>
      <c r="I405" s="100"/>
      <c r="J405" s="100" t="s">
        <v>3433</v>
      </c>
      <c r="K405" s="100"/>
      <c r="L405" s="22"/>
      <c r="M405" s="22"/>
      <c r="N405" s="22"/>
      <c r="O405" s="138"/>
      <c r="P405" s="72">
        <f t="shared" si="6"/>
        <v>0</v>
      </c>
      <c r="R405" s="134"/>
      <c r="S405" s="165"/>
    </row>
    <row r="406" spans="1:19" ht="13" customHeight="1" x14ac:dyDescent="0.2">
      <c r="A406" s="164">
        <v>396</v>
      </c>
      <c r="B406" s="54" t="s">
        <v>9139</v>
      </c>
      <c r="C406" s="59" t="s">
        <v>9140</v>
      </c>
      <c r="D406" s="136" t="s">
        <v>10994</v>
      </c>
      <c r="E406" s="21"/>
      <c r="F406" s="21"/>
      <c r="G406" s="54">
        <v>2</v>
      </c>
      <c r="H406" s="60" t="s">
        <v>3429</v>
      </c>
      <c r="I406" s="100"/>
      <c r="J406" s="100" t="s">
        <v>3433</v>
      </c>
      <c r="K406" s="100"/>
      <c r="L406" s="22"/>
      <c r="M406" s="22"/>
      <c r="N406" s="22"/>
      <c r="O406" s="138"/>
      <c r="P406" s="72">
        <f t="shared" si="6"/>
        <v>0</v>
      </c>
      <c r="R406" s="134"/>
      <c r="S406" s="165"/>
    </row>
    <row r="407" spans="1:19" ht="13" customHeight="1" x14ac:dyDescent="0.2">
      <c r="A407" s="164">
        <v>397</v>
      </c>
      <c r="B407" s="54" t="s">
        <v>9141</v>
      </c>
      <c r="C407" s="59" t="s">
        <v>9140</v>
      </c>
      <c r="D407" s="136" t="s">
        <v>10995</v>
      </c>
      <c r="E407" s="21"/>
      <c r="F407" s="21"/>
      <c r="G407" s="54">
        <v>1</v>
      </c>
      <c r="H407" s="60" t="s">
        <v>3429</v>
      </c>
      <c r="I407" s="100"/>
      <c r="J407" s="100" t="s">
        <v>3433</v>
      </c>
      <c r="K407" s="100"/>
      <c r="L407" s="22"/>
      <c r="M407" s="22"/>
      <c r="N407" s="22"/>
      <c r="O407" s="138"/>
      <c r="P407" s="72">
        <f t="shared" si="6"/>
        <v>0</v>
      </c>
      <c r="R407" s="134"/>
      <c r="S407" s="165"/>
    </row>
    <row r="408" spans="1:19" ht="13" customHeight="1" x14ac:dyDescent="0.2">
      <c r="A408" s="164">
        <v>398</v>
      </c>
      <c r="B408" s="54" t="s">
        <v>9142</v>
      </c>
      <c r="C408" s="59" t="s">
        <v>5698</v>
      </c>
      <c r="D408" s="136" t="s">
        <v>10996</v>
      </c>
      <c r="E408" s="21"/>
      <c r="F408" s="21"/>
      <c r="G408" s="54">
        <v>3</v>
      </c>
      <c r="H408" s="60" t="s">
        <v>3429</v>
      </c>
      <c r="I408" s="100"/>
      <c r="J408" s="100" t="s">
        <v>3433</v>
      </c>
      <c r="K408" s="100"/>
      <c r="L408" s="22"/>
      <c r="M408" s="22"/>
      <c r="N408" s="22"/>
      <c r="O408" s="138"/>
      <c r="P408" s="72">
        <f t="shared" si="6"/>
        <v>0</v>
      </c>
      <c r="R408" s="134"/>
      <c r="S408" s="165"/>
    </row>
    <row r="409" spans="1:19" ht="13" customHeight="1" x14ac:dyDescent="0.2">
      <c r="A409" s="164">
        <v>399</v>
      </c>
      <c r="B409" s="54" t="s">
        <v>407</v>
      </c>
      <c r="C409" s="59" t="s">
        <v>408</v>
      </c>
      <c r="D409" s="136" t="s">
        <v>2489</v>
      </c>
      <c r="E409" s="21"/>
      <c r="F409" s="21"/>
      <c r="G409" s="54">
        <v>1</v>
      </c>
      <c r="H409" s="60" t="s">
        <v>3429</v>
      </c>
      <c r="I409" s="100"/>
      <c r="J409" s="100" t="s">
        <v>3433</v>
      </c>
      <c r="K409" s="100"/>
      <c r="L409" s="22"/>
      <c r="M409" s="22"/>
      <c r="N409" s="22"/>
      <c r="O409" s="138"/>
      <c r="P409" s="72">
        <f t="shared" si="6"/>
        <v>0</v>
      </c>
      <c r="R409" s="134"/>
      <c r="S409" s="165"/>
    </row>
    <row r="410" spans="1:19" ht="13" customHeight="1" x14ac:dyDescent="0.2">
      <c r="A410" s="164">
        <v>400</v>
      </c>
      <c r="B410" s="54" t="s">
        <v>9143</v>
      </c>
      <c r="C410" s="59" t="s">
        <v>9144</v>
      </c>
      <c r="D410" s="136" t="s">
        <v>10997</v>
      </c>
      <c r="E410" s="21"/>
      <c r="F410" s="21"/>
      <c r="G410" s="54">
        <v>1</v>
      </c>
      <c r="H410" s="60" t="s">
        <v>3429</v>
      </c>
      <c r="I410" s="100"/>
      <c r="J410" s="100" t="s">
        <v>3433</v>
      </c>
      <c r="K410" s="100"/>
      <c r="L410" s="22"/>
      <c r="M410" s="22"/>
      <c r="N410" s="22"/>
      <c r="O410" s="138"/>
      <c r="P410" s="72">
        <f t="shared" si="6"/>
        <v>0</v>
      </c>
      <c r="R410" s="134"/>
      <c r="S410" s="165"/>
    </row>
    <row r="411" spans="1:19" ht="13" customHeight="1" x14ac:dyDescent="0.2">
      <c r="A411" s="164">
        <v>401</v>
      </c>
      <c r="B411" s="54" t="s">
        <v>9145</v>
      </c>
      <c r="C411" s="59" t="s">
        <v>9146</v>
      </c>
      <c r="D411" s="136" t="s">
        <v>10998</v>
      </c>
      <c r="E411" s="21"/>
      <c r="F411" s="21"/>
      <c r="G411" s="54">
        <v>2</v>
      </c>
      <c r="H411" s="60" t="s">
        <v>3429</v>
      </c>
      <c r="I411" s="100"/>
      <c r="J411" s="100" t="s">
        <v>3433</v>
      </c>
      <c r="K411" s="100"/>
      <c r="L411" s="22"/>
      <c r="M411" s="22"/>
      <c r="N411" s="22"/>
      <c r="O411" s="138"/>
      <c r="P411" s="72">
        <f t="shared" si="6"/>
        <v>0</v>
      </c>
      <c r="R411" s="134"/>
      <c r="S411" s="165"/>
    </row>
    <row r="412" spans="1:19" ht="13" customHeight="1" x14ac:dyDescent="0.2">
      <c r="A412" s="164">
        <v>402</v>
      </c>
      <c r="B412" s="54" t="s">
        <v>410</v>
      </c>
      <c r="C412" s="59" t="s">
        <v>411</v>
      </c>
      <c r="D412" s="136" t="s">
        <v>2490</v>
      </c>
      <c r="E412" s="21"/>
      <c r="F412" s="21"/>
      <c r="G412" s="54">
        <v>7</v>
      </c>
      <c r="H412" s="60" t="s">
        <v>3429</v>
      </c>
      <c r="I412" s="100"/>
      <c r="J412" s="100" t="s">
        <v>3433</v>
      </c>
      <c r="K412" s="100"/>
      <c r="L412" s="22"/>
      <c r="M412" s="22"/>
      <c r="N412" s="22"/>
      <c r="O412" s="138"/>
      <c r="P412" s="72">
        <f t="shared" si="6"/>
        <v>0</v>
      </c>
      <c r="R412" s="134"/>
      <c r="S412" s="165"/>
    </row>
    <row r="413" spans="1:19" ht="13" customHeight="1" x14ac:dyDescent="0.2">
      <c r="A413" s="164">
        <v>403</v>
      </c>
      <c r="B413" s="54" t="s">
        <v>9147</v>
      </c>
      <c r="C413" s="59" t="s">
        <v>9148</v>
      </c>
      <c r="D413" s="136" t="s">
        <v>10999</v>
      </c>
      <c r="E413" s="21"/>
      <c r="F413" s="21"/>
      <c r="G413" s="54">
        <v>1</v>
      </c>
      <c r="H413" s="60" t="s">
        <v>3429</v>
      </c>
      <c r="I413" s="100"/>
      <c r="J413" s="100" t="s">
        <v>3433</v>
      </c>
      <c r="K413" s="100"/>
      <c r="L413" s="22"/>
      <c r="M413" s="22"/>
      <c r="N413" s="22"/>
      <c r="O413" s="138"/>
      <c r="P413" s="72">
        <f t="shared" si="6"/>
        <v>0</v>
      </c>
      <c r="R413" s="134"/>
      <c r="S413" s="165"/>
    </row>
    <row r="414" spans="1:19" ht="13" customHeight="1" x14ac:dyDescent="0.2">
      <c r="A414" s="164">
        <v>404</v>
      </c>
      <c r="B414" s="54" t="s">
        <v>412</v>
      </c>
      <c r="C414" s="59" t="s">
        <v>413</v>
      </c>
      <c r="D414" s="136" t="s">
        <v>2491</v>
      </c>
      <c r="E414" s="21"/>
      <c r="F414" s="21"/>
      <c r="G414" s="54">
        <v>25</v>
      </c>
      <c r="H414" s="60" t="s">
        <v>3429</v>
      </c>
      <c r="I414" s="100"/>
      <c r="J414" s="100" t="s">
        <v>3433</v>
      </c>
      <c r="K414" s="100"/>
      <c r="L414" s="22"/>
      <c r="M414" s="22"/>
      <c r="N414" s="22"/>
      <c r="O414" s="138"/>
      <c r="P414" s="72">
        <f t="shared" si="6"/>
        <v>0</v>
      </c>
      <c r="R414" s="134"/>
      <c r="S414" s="165"/>
    </row>
    <row r="415" spans="1:19" ht="13" customHeight="1" x14ac:dyDescent="0.2">
      <c r="A415" s="164">
        <v>405</v>
      </c>
      <c r="B415" s="54" t="s">
        <v>414</v>
      </c>
      <c r="C415" s="59" t="s">
        <v>413</v>
      </c>
      <c r="D415" s="136" t="s">
        <v>2492</v>
      </c>
      <c r="E415" s="21"/>
      <c r="F415" s="21"/>
      <c r="G415" s="54">
        <v>4</v>
      </c>
      <c r="H415" s="60" t="s">
        <v>3429</v>
      </c>
      <c r="I415" s="100"/>
      <c r="J415" s="100" t="s">
        <v>3433</v>
      </c>
      <c r="K415" s="100"/>
      <c r="L415" s="22"/>
      <c r="M415" s="22"/>
      <c r="N415" s="22"/>
      <c r="O415" s="138"/>
      <c r="P415" s="72">
        <f t="shared" si="6"/>
        <v>0</v>
      </c>
      <c r="R415" s="134"/>
      <c r="S415" s="165"/>
    </row>
    <row r="416" spans="1:19" ht="13" customHeight="1" x14ac:dyDescent="0.2">
      <c r="A416" s="164">
        <v>406</v>
      </c>
      <c r="B416" s="54" t="s">
        <v>9149</v>
      </c>
      <c r="C416" s="59" t="s">
        <v>413</v>
      </c>
      <c r="D416" s="136" t="s">
        <v>11000</v>
      </c>
      <c r="E416" s="21"/>
      <c r="F416" s="21"/>
      <c r="G416" s="54">
        <v>2</v>
      </c>
      <c r="H416" s="60" t="s">
        <v>3429</v>
      </c>
      <c r="I416" s="100"/>
      <c r="J416" s="100" t="s">
        <v>3433</v>
      </c>
      <c r="K416" s="100"/>
      <c r="L416" s="22"/>
      <c r="M416" s="22"/>
      <c r="N416" s="22"/>
      <c r="O416" s="138"/>
      <c r="P416" s="72">
        <f t="shared" si="6"/>
        <v>0</v>
      </c>
      <c r="R416" s="134"/>
      <c r="S416" s="165"/>
    </row>
    <row r="417" spans="1:19" ht="13" customHeight="1" x14ac:dyDescent="0.2">
      <c r="A417" s="164">
        <v>407</v>
      </c>
      <c r="B417" s="54" t="s">
        <v>9150</v>
      </c>
      <c r="C417" s="59" t="s">
        <v>413</v>
      </c>
      <c r="D417" s="136" t="s">
        <v>11001</v>
      </c>
      <c r="E417" s="21"/>
      <c r="F417" s="21"/>
      <c r="G417" s="54">
        <v>1</v>
      </c>
      <c r="H417" s="60" t="s">
        <v>3429</v>
      </c>
      <c r="I417" s="100"/>
      <c r="J417" s="100" t="s">
        <v>3433</v>
      </c>
      <c r="K417" s="100"/>
      <c r="L417" s="22"/>
      <c r="M417" s="22"/>
      <c r="N417" s="22"/>
      <c r="O417" s="138"/>
      <c r="P417" s="72">
        <f t="shared" si="6"/>
        <v>0</v>
      </c>
      <c r="R417" s="134"/>
      <c r="S417" s="165"/>
    </row>
    <row r="418" spans="1:19" ht="13" customHeight="1" x14ac:dyDescent="0.2">
      <c r="A418" s="164">
        <v>408</v>
      </c>
      <c r="B418" s="54" t="s">
        <v>415</v>
      </c>
      <c r="C418" s="59" t="s">
        <v>416</v>
      </c>
      <c r="D418" s="136" t="s">
        <v>2493</v>
      </c>
      <c r="E418" s="21"/>
      <c r="F418" s="21"/>
      <c r="G418" s="54">
        <v>3</v>
      </c>
      <c r="H418" s="60" t="s">
        <v>3429</v>
      </c>
      <c r="I418" s="100"/>
      <c r="J418" s="100" t="s">
        <v>3433</v>
      </c>
      <c r="K418" s="100"/>
      <c r="L418" s="22"/>
      <c r="M418" s="22"/>
      <c r="N418" s="22"/>
      <c r="O418" s="138"/>
      <c r="P418" s="72">
        <f t="shared" si="6"/>
        <v>0</v>
      </c>
      <c r="R418" s="134"/>
      <c r="S418" s="165"/>
    </row>
    <row r="419" spans="1:19" ht="13" customHeight="1" x14ac:dyDescent="0.2">
      <c r="A419" s="164">
        <v>409</v>
      </c>
      <c r="B419" s="54" t="s">
        <v>417</v>
      </c>
      <c r="C419" s="59" t="s">
        <v>416</v>
      </c>
      <c r="D419" s="136" t="s">
        <v>2494</v>
      </c>
      <c r="E419" s="21"/>
      <c r="F419" s="21"/>
      <c r="G419" s="54">
        <v>1</v>
      </c>
      <c r="H419" s="60" t="s">
        <v>3429</v>
      </c>
      <c r="I419" s="100"/>
      <c r="J419" s="100" t="s">
        <v>3433</v>
      </c>
      <c r="K419" s="100"/>
      <c r="L419" s="22"/>
      <c r="M419" s="22"/>
      <c r="N419" s="22"/>
      <c r="O419" s="138"/>
      <c r="P419" s="72">
        <f t="shared" si="6"/>
        <v>0</v>
      </c>
      <c r="R419" s="134"/>
      <c r="S419" s="165"/>
    </row>
    <row r="420" spans="1:19" ht="13" customHeight="1" x14ac:dyDescent="0.2">
      <c r="A420" s="164">
        <v>410</v>
      </c>
      <c r="B420" s="54" t="s">
        <v>418</v>
      </c>
      <c r="C420" s="59" t="s">
        <v>419</v>
      </c>
      <c r="D420" s="136" t="s">
        <v>2495</v>
      </c>
      <c r="E420" s="21"/>
      <c r="F420" s="21"/>
      <c r="G420" s="54">
        <v>4</v>
      </c>
      <c r="H420" s="60" t="s">
        <v>3429</v>
      </c>
      <c r="I420" s="100"/>
      <c r="J420" s="100" t="s">
        <v>3433</v>
      </c>
      <c r="K420" s="100"/>
      <c r="L420" s="22"/>
      <c r="M420" s="22"/>
      <c r="N420" s="22"/>
      <c r="O420" s="138"/>
      <c r="P420" s="72">
        <f t="shared" si="6"/>
        <v>0</v>
      </c>
      <c r="R420" s="134"/>
      <c r="S420" s="165"/>
    </row>
    <row r="421" spans="1:19" ht="13" customHeight="1" x14ac:dyDescent="0.2">
      <c r="A421" s="164">
        <v>411</v>
      </c>
      <c r="B421" s="54" t="s">
        <v>9151</v>
      </c>
      <c r="C421" s="59" t="s">
        <v>9152</v>
      </c>
      <c r="D421" s="136" t="s">
        <v>11002</v>
      </c>
      <c r="E421" s="21"/>
      <c r="F421" s="21"/>
      <c r="G421" s="54">
        <v>4</v>
      </c>
      <c r="H421" s="60" t="s">
        <v>3429</v>
      </c>
      <c r="I421" s="100"/>
      <c r="J421" s="100" t="s">
        <v>3433</v>
      </c>
      <c r="K421" s="100"/>
      <c r="L421" s="22"/>
      <c r="M421" s="22"/>
      <c r="N421" s="22"/>
      <c r="O421" s="138"/>
      <c r="P421" s="72">
        <f t="shared" si="6"/>
        <v>0</v>
      </c>
      <c r="R421" s="134"/>
      <c r="S421" s="165"/>
    </row>
    <row r="422" spans="1:19" ht="13" customHeight="1" x14ac:dyDescent="0.2">
      <c r="A422" s="164">
        <v>412</v>
      </c>
      <c r="B422" s="54" t="s">
        <v>420</v>
      </c>
      <c r="C422" s="59" t="s">
        <v>421</v>
      </c>
      <c r="D422" s="136" t="s">
        <v>2496</v>
      </c>
      <c r="E422" s="21"/>
      <c r="F422" s="21"/>
      <c r="G422" s="54">
        <v>7</v>
      </c>
      <c r="H422" s="60" t="s">
        <v>3429</v>
      </c>
      <c r="I422" s="100"/>
      <c r="J422" s="100" t="s">
        <v>3433</v>
      </c>
      <c r="K422" s="100"/>
      <c r="L422" s="22"/>
      <c r="M422" s="22"/>
      <c r="N422" s="22"/>
      <c r="O422" s="138"/>
      <c r="P422" s="72">
        <f t="shared" si="6"/>
        <v>0</v>
      </c>
      <c r="R422" s="134"/>
      <c r="S422" s="165"/>
    </row>
    <row r="423" spans="1:19" ht="13" customHeight="1" x14ac:dyDescent="0.2">
      <c r="A423" s="164">
        <v>413</v>
      </c>
      <c r="B423" s="54" t="s">
        <v>9153</v>
      </c>
      <c r="C423" s="59" t="s">
        <v>9154</v>
      </c>
      <c r="D423" s="136" t="s">
        <v>11003</v>
      </c>
      <c r="E423" s="21"/>
      <c r="F423" s="21"/>
      <c r="G423" s="54">
        <v>6</v>
      </c>
      <c r="H423" s="60" t="s">
        <v>3429</v>
      </c>
      <c r="I423" s="100"/>
      <c r="J423" s="100" t="s">
        <v>3433</v>
      </c>
      <c r="K423" s="100"/>
      <c r="L423" s="22"/>
      <c r="M423" s="22"/>
      <c r="N423" s="22"/>
      <c r="O423" s="138"/>
      <c r="P423" s="72">
        <f t="shared" si="6"/>
        <v>0</v>
      </c>
      <c r="R423" s="134"/>
      <c r="S423" s="165"/>
    </row>
    <row r="424" spans="1:19" ht="13" customHeight="1" x14ac:dyDescent="0.2">
      <c r="A424" s="164">
        <v>414</v>
      </c>
      <c r="B424" s="54" t="s">
        <v>423</v>
      </c>
      <c r="C424" s="59" t="s">
        <v>424</v>
      </c>
      <c r="D424" s="136" t="s">
        <v>2497</v>
      </c>
      <c r="E424" s="21"/>
      <c r="F424" s="21"/>
      <c r="G424" s="54">
        <v>12</v>
      </c>
      <c r="H424" s="60" t="s">
        <v>3429</v>
      </c>
      <c r="I424" s="100"/>
      <c r="J424" s="100" t="s">
        <v>3433</v>
      </c>
      <c r="K424" s="100"/>
      <c r="L424" s="22"/>
      <c r="M424" s="22"/>
      <c r="N424" s="22"/>
      <c r="O424" s="138"/>
      <c r="P424" s="72">
        <f t="shared" si="6"/>
        <v>0</v>
      </c>
      <c r="R424" s="134"/>
      <c r="S424" s="165"/>
    </row>
    <row r="425" spans="1:19" ht="13" customHeight="1" x14ac:dyDescent="0.2">
      <c r="A425" s="164">
        <v>415</v>
      </c>
      <c r="B425" s="54" t="s">
        <v>9155</v>
      </c>
      <c r="C425" s="59" t="s">
        <v>5712</v>
      </c>
      <c r="D425" s="136" t="s">
        <v>11004</v>
      </c>
      <c r="E425" s="21"/>
      <c r="F425" s="21"/>
      <c r="G425" s="54">
        <v>1</v>
      </c>
      <c r="H425" s="60" t="s">
        <v>3429</v>
      </c>
      <c r="I425" s="100"/>
      <c r="J425" s="100" t="s">
        <v>3433</v>
      </c>
      <c r="K425" s="100"/>
      <c r="L425" s="22"/>
      <c r="M425" s="22"/>
      <c r="N425" s="22"/>
      <c r="O425" s="138"/>
      <c r="P425" s="72">
        <f t="shared" si="6"/>
        <v>0</v>
      </c>
      <c r="R425" s="134"/>
      <c r="S425" s="165"/>
    </row>
    <row r="426" spans="1:19" ht="13" customHeight="1" x14ac:dyDescent="0.2">
      <c r="A426" s="164">
        <v>416</v>
      </c>
      <c r="B426" s="54" t="s">
        <v>425</v>
      </c>
      <c r="C426" s="59" t="s">
        <v>426</v>
      </c>
      <c r="D426" s="136" t="s">
        <v>2498</v>
      </c>
      <c r="E426" s="21"/>
      <c r="F426" s="21"/>
      <c r="G426" s="54">
        <v>6</v>
      </c>
      <c r="H426" s="60" t="s">
        <v>3429</v>
      </c>
      <c r="I426" s="100"/>
      <c r="J426" s="100" t="s">
        <v>3433</v>
      </c>
      <c r="K426" s="100"/>
      <c r="L426" s="22"/>
      <c r="M426" s="22"/>
      <c r="N426" s="22"/>
      <c r="O426" s="138"/>
      <c r="P426" s="72">
        <f t="shared" si="6"/>
        <v>0</v>
      </c>
      <c r="R426" s="134"/>
      <c r="S426" s="165"/>
    </row>
    <row r="427" spans="1:19" ht="13" customHeight="1" x14ac:dyDescent="0.2">
      <c r="A427" s="164">
        <v>417</v>
      </c>
      <c r="B427" s="54" t="s">
        <v>9156</v>
      </c>
      <c r="C427" s="59" t="s">
        <v>9157</v>
      </c>
      <c r="D427" s="136" t="s">
        <v>11005</v>
      </c>
      <c r="E427" s="21"/>
      <c r="F427" s="21"/>
      <c r="G427" s="54">
        <v>2</v>
      </c>
      <c r="H427" s="60" t="s">
        <v>3429</v>
      </c>
      <c r="I427" s="100"/>
      <c r="J427" s="100" t="s">
        <v>3433</v>
      </c>
      <c r="K427" s="100"/>
      <c r="L427" s="22"/>
      <c r="M427" s="22"/>
      <c r="N427" s="22"/>
      <c r="O427" s="138"/>
      <c r="P427" s="72">
        <f t="shared" si="6"/>
        <v>0</v>
      </c>
      <c r="R427" s="134"/>
      <c r="S427" s="165"/>
    </row>
    <row r="428" spans="1:19" ht="13" customHeight="1" x14ac:dyDescent="0.2">
      <c r="A428" s="164">
        <v>418</v>
      </c>
      <c r="B428" s="54" t="s">
        <v>9158</v>
      </c>
      <c r="C428" s="59" t="s">
        <v>9157</v>
      </c>
      <c r="D428" s="136" t="s">
        <v>11006</v>
      </c>
      <c r="E428" s="21"/>
      <c r="F428" s="21"/>
      <c r="G428" s="54">
        <v>2</v>
      </c>
      <c r="H428" s="60" t="s">
        <v>3429</v>
      </c>
      <c r="I428" s="100"/>
      <c r="J428" s="100" t="s">
        <v>3433</v>
      </c>
      <c r="K428" s="100"/>
      <c r="L428" s="22"/>
      <c r="M428" s="22"/>
      <c r="N428" s="22"/>
      <c r="O428" s="138"/>
      <c r="P428" s="72">
        <f t="shared" si="6"/>
        <v>0</v>
      </c>
      <c r="R428" s="134"/>
      <c r="S428" s="165"/>
    </row>
    <row r="429" spans="1:19" ht="13" customHeight="1" x14ac:dyDescent="0.2">
      <c r="A429" s="164">
        <v>419</v>
      </c>
      <c r="B429" s="54" t="s">
        <v>427</v>
      </c>
      <c r="C429" s="59" t="s">
        <v>428</v>
      </c>
      <c r="D429" s="136" t="s">
        <v>2499</v>
      </c>
      <c r="E429" s="21"/>
      <c r="F429" s="21"/>
      <c r="G429" s="54">
        <v>2</v>
      </c>
      <c r="H429" s="60" t="s">
        <v>3429</v>
      </c>
      <c r="I429" s="100"/>
      <c r="J429" s="100" t="s">
        <v>3433</v>
      </c>
      <c r="K429" s="100"/>
      <c r="L429" s="22"/>
      <c r="M429" s="22"/>
      <c r="N429" s="22"/>
      <c r="O429" s="138"/>
      <c r="P429" s="72">
        <f t="shared" si="6"/>
        <v>0</v>
      </c>
      <c r="R429" s="134"/>
      <c r="S429" s="165"/>
    </row>
    <row r="430" spans="1:19" ht="13" customHeight="1" x14ac:dyDescent="0.2">
      <c r="A430" s="164">
        <v>420</v>
      </c>
      <c r="B430" s="54" t="s">
        <v>429</v>
      </c>
      <c r="C430" s="59" t="s">
        <v>430</v>
      </c>
      <c r="D430" s="136" t="s">
        <v>2500</v>
      </c>
      <c r="E430" s="21"/>
      <c r="F430" s="21"/>
      <c r="G430" s="54">
        <v>1</v>
      </c>
      <c r="H430" s="60" t="s">
        <v>3429</v>
      </c>
      <c r="I430" s="100"/>
      <c r="J430" s="100" t="s">
        <v>3433</v>
      </c>
      <c r="K430" s="100"/>
      <c r="L430" s="22"/>
      <c r="M430" s="22"/>
      <c r="N430" s="22"/>
      <c r="O430" s="138"/>
      <c r="P430" s="72">
        <f t="shared" si="6"/>
        <v>0</v>
      </c>
      <c r="R430" s="134"/>
      <c r="S430" s="165"/>
    </row>
    <row r="431" spans="1:19" ht="13" customHeight="1" x14ac:dyDescent="0.2">
      <c r="A431" s="164">
        <v>421</v>
      </c>
      <c r="B431" s="54" t="s">
        <v>431</v>
      </c>
      <c r="C431" s="59" t="s">
        <v>432</v>
      </c>
      <c r="D431" s="136" t="s">
        <v>2501</v>
      </c>
      <c r="E431" s="21"/>
      <c r="F431" s="21"/>
      <c r="G431" s="54">
        <v>7</v>
      </c>
      <c r="H431" s="60" t="s">
        <v>3429</v>
      </c>
      <c r="I431" s="100"/>
      <c r="J431" s="100" t="s">
        <v>3433</v>
      </c>
      <c r="K431" s="100"/>
      <c r="L431" s="22"/>
      <c r="M431" s="22"/>
      <c r="N431" s="22"/>
      <c r="O431" s="138"/>
      <c r="P431" s="72">
        <f t="shared" si="6"/>
        <v>0</v>
      </c>
      <c r="R431" s="134"/>
      <c r="S431" s="165"/>
    </row>
    <row r="432" spans="1:19" ht="13" customHeight="1" x14ac:dyDescent="0.2">
      <c r="A432" s="164">
        <v>422</v>
      </c>
      <c r="B432" s="54" t="s">
        <v>433</v>
      </c>
      <c r="C432" s="59" t="s">
        <v>434</v>
      </c>
      <c r="D432" s="136" t="s">
        <v>2502</v>
      </c>
      <c r="E432" s="21"/>
      <c r="F432" s="21"/>
      <c r="G432" s="54">
        <v>2</v>
      </c>
      <c r="H432" s="60" t="s">
        <v>3429</v>
      </c>
      <c r="I432" s="100"/>
      <c r="J432" s="100" t="s">
        <v>3433</v>
      </c>
      <c r="K432" s="100"/>
      <c r="L432" s="22"/>
      <c r="M432" s="22"/>
      <c r="N432" s="22"/>
      <c r="O432" s="138"/>
      <c r="P432" s="72">
        <f t="shared" si="6"/>
        <v>0</v>
      </c>
      <c r="R432" s="134"/>
      <c r="S432" s="165"/>
    </row>
    <row r="433" spans="1:19" ht="13" customHeight="1" x14ac:dyDescent="0.2">
      <c r="A433" s="164">
        <v>423</v>
      </c>
      <c r="B433" s="54" t="s">
        <v>9159</v>
      </c>
      <c r="C433" s="59" t="s">
        <v>9160</v>
      </c>
      <c r="D433" s="136" t="s">
        <v>11007</v>
      </c>
      <c r="E433" s="21"/>
      <c r="F433" s="21"/>
      <c r="G433" s="54">
        <v>2</v>
      </c>
      <c r="H433" s="60" t="s">
        <v>3429</v>
      </c>
      <c r="I433" s="100"/>
      <c r="J433" s="100" t="s">
        <v>3433</v>
      </c>
      <c r="K433" s="100"/>
      <c r="L433" s="22"/>
      <c r="M433" s="22"/>
      <c r="N433" s="22"/>
      <c r="O433" s="138"/>
      <c r="P433" s="72">
        <f t="shared" si="6"/>
        <v>0</v>
      </c>
      <c r="R433" s="134"/>
      <c r="S433" s="165"/>
    </row>
    <row r="434" spans="1:19" ht="13" customHeight="1" x14ac:dyDescent="0.2">
      <c r="A434" s="164">
        <v>424</v>
      </c>
      <c r="B434" s="54" t="s">
        <v>9161</v>
      </c>
      <c r="C434" s="59" t="s">
        <v>9162</v>
      </c>
      <c r="D434" s="136" t="s">
        <v>11008</v>
      </c>
      <c r="E434" s="21"/>
      <c r="F434" s="21"/>
      <c r="G434" s="54">
        <v>8</v>
      </c>
      <c r="H434" s="60" t="s">
        <v>3429</v>
      </c>
      <c r="I434" s="100"/>
      <c r="J434" s="100" t="s">
        <v>3433</v>
      </c>
      <c r="K434" s="100"/>
      <c r="L434" s="22"/>
      <c r="M434" s="22"/>
      <c r="N434" s="22"/>
      <c r="O434" s="138"/>
      <c r="P434" s="72">
        <f t="shared" si="6"/>
        <v>0</v>
      </c>
      <c r="R434" s="134"/>
      <c r="S434" s="165"/>
    </row>
    <row r="435" spans="1:19" ht="13" customHeight="1" x14ac:dyDescent="0.2">
      <c r="A435" s="164">
        <v>425</v>
      </c>
      <c r="B435" s="54" t="s">
        <v>435</v>
      </c>
      <c r="C435" s="59" t="s">
        <v>436</v>
      </c>
      <c r="D435" s="136" t="s">
        <v>2503</v>
      </c>
      <c r="E435" s="21"/>
      <c r="F435" s="21"/>
      <c r="G435" s="54">
        <v>1</v>
      </c>
      <c r="H435" s="60" t="s">
        <v>3429</v>
      </c>
      <c r="I435" s="100"/>
      <c r="J435" s="100" t="s">
        <v>3433</v>
      </c>
      <c r="K435" s="100"/>
      <c r="L435" s="22"/>
      <c r="M435" s="22"/>
      <c r="N435" s="22"/>
      <c r="O435" s="138"/>
      <c r="P435" s="72">
        <f t="shared" si="6"/>
        <v>0</v>
      </c>
      <c r="R435" s="134"/>
      <c r="S435" s="165"/>
    </row>
    <row r="436" spans="1:19" ht="13" customHeight="1" x14ac:dyDescent="0.2">
      <c r="A436" s="164">
        <v>426</v>
      </c>
      <c r="B436" s="54" t="s">
        <v>9163</v>
      </c>
      <c r="C436" s="59" t="s">
        <v>9164</v>
      </c>
      <c r="D436" s="136" t="s">
        <v>11009</v>
      </c>
      <c r="E436" s="21"/>
      <c r="F436" s="21"/>
      <c r="G436" s="54">
        <v>1</v>
      </c>
      <c r="H436" s="60" t="s">
        <v>3429</v>
      </c>
      <c r="I436" s="100"/>
      <c r="J436" s="100" t="s">
        <v>3433</v>
      </c>
      <c r="K436" s="100"/>
      <c r="L436" s="22"/>
      <c r="M436" s="22"/>
      <c r="N436" s="22"/>
      <c r="O436" s="138"/>
      <c r="P436" s="72">
        <f t="shared" si="6"/>
        <v>0</v>
      </c>
      <c r="R436" s="134"/>
      <c r="S436" s="165"/>
    </row>
    <row r="437" spans="1:19" ht="13" customHeight="1" x14ac:dyDescent="0.2">
      <c r="A437" s="164">
        <v>427</v>
      </c>
      <c r="B437" s="54" t="s">
        <v>9165</v>
      </c>
      <c r="C437" s="59" t="s">
        <v>9166</v>
      </c>
      <c r="D437" s="136" t="s">
        <v>11010</v>
      </c>
      <c r="E437" s="21"/>
      <c r="F437" s="21"/>
      <c r="G437" s="54">
        <v>1</v>
      </c>
      <c r="H437" s="60" t="s">
        <v>3429</v>
      </c>
      <c r="I437" s="100"/>
      <c r="J437" s="100" t="s">
        <v>3433</v>
      </c>
      <c r="K437" s="100"/>
      <c r="L437" s="22"/>
      <c r="M437" s="22"/>
      <c r="N437" s="22"/>
      <c r="O437" s="138"/>
      <c r="P437" s="72">
        <f t="shared" si="6"/>
        <v>0</v>
      </c>
      <c r="R437" s="134"/>
      <c r="S437" s="165"/>
    </row>
    <row r="438" spans="1:19" ht="13" customHeight="1" x14ac:dyDescent="0.2">
      <c r="A438" s="164">
        <v>428</v>
      </c>
      <c r="B438" s="54" t="s">
        <v>437</v>
      </c>
      <c r="C438" s="59" t="s">
        <v>438</v>
      </c>
      <c r="D438" s="136" t="s">
        <v>2504</v>
      </c>
      <c r="E438" s="21"/>
      <c r="F438" s="21"/>
      <c r="G438" s="54">
        <v>3</v>
      </c>
      <c r="H438" s="60" t="s">
        <v>3429</v>
      </c>
      <c r="I438" s="100"/>
      <c r="J438" s="100" t="s">
        <v>3433</v>
      </c>
      <c r="K438" s="100"/>
      <c r="L438" s="22"/>
      <c r="M438" s="22"/>
      <c r="N438" s="22"/>
      <c r="O438" s="138"/>
      <c r="P438" s="72">
        <f t="shared" si="6"/>
        <v>0</v>
      </c>
      <c r="R438" s="134"/>
      <c r="S438" s="165"/>
    </row>
    <row r="439" spans="1:19" ht="13" customHeight="1" x14ac:dyDescent="0.2">
      <c r="A439" s="164">
        <v>429</v>
      </c>
      <c r="B439" s="54" t="s">
        <v>9167</v>
      </c>
      <c r="C439" s="59" t="s">
        <v>9168</v>
      </c>
      <c r="D439" s="136" t="s">
        <v>11011</v>
      </c>
      <c r="E439" s="21"/>
      <c r="F439" s="21"/>
      <c r="G439" s="54">
        <v>2</v>
      </c>
      <c r="H439" s="60" t="s">
        <v>3429</v>
      </c>
      <c r="I439" s="100"/>
      <c r="J439" s="100" t="s">
        <v>3433</v>
      </c>
      <c r="K439" s="100"/>
      <c r="L439" s="22"/>
      <c r="M439" s="22"/>
      <c r="N439" s="22"/>
      <c r="O439" s="138"/>
      <c r="P439" s="72">
        <f t="shared" si="6"/>
        <v>0</v>
      </c>
      <c r="R439" s="134"/>
      <c r="S439" s="165"/>
    </row>
    <row r="440" spans="1:19" ht="13" customHeight="1" x14ac:dyDescent="0.2">
      <c r="A440" s="164">
        <v>430</v>
      </c>
      <c r="B440" s="54" t="s">
        <v>439</v>
      </c>
      <c r="C440" s="59" t="s">
        <v>440</v>
      </c>
      <c r="D440" s="136" t="s">
        <v>2505</v>
      </c>
      <c r="E440" s="21"/>
      <c r="F440" s="21"/>
      <c r="G440" s="54">
        <v>4</v>
      </c>
      <c r="H440" s="60" t="s">
        <v>3431</v>
      </c>
      <c r="I440" s="100"/>
      <c r="J440" s="100" t="s">
        <v>3433</v>
      </c>
      <c r="K440" s="100"/>
      <c r="L440" s="22"/>
      <c r="M440" s="22"/>
      <c r="N440" s="22"/>
      <c r="O440" s="138"/>
      <c r="P440" s="72">
        <f t="shared" si="6"/>
        <v>0</v>
      </c>
      <c r="R440" s="134"/>
      <c r="S440" s="165"/>
    </row>
    <row r="441" spans="1:19" ht="13" customHeight="1" x14ac:dyDescent="0.2">
      <c r="A441" s="164">
        <v>431</v>
      </c>
      <c r="B441" s="54" t="s">
        <v>441</v>
      </c>
      <c r="C441" s="59" t="s">
        <v>442</v>
      </c>
      <c r="D441" s="136" t="s">
        <v>2506</v>
      </c>
      <c r="E441" s="21"/>
      <c r="F441" s="21"/>
      <c r="G441" s="54">
        <v>1</v>
      </c>
      <c r="H441" s="60" t="s">
        <v>3429</v>
      </c>
      <c r="I441" s="100"/>
      <c r="J441" s="100" t="s">
        <v>3433</v>
      </c>
      <c r="K441" s="100"/>
      <c r="L441" s="22"/>
      <c r="M441" s="22"/>
      <c r="N441" s="22"/>
      <c r="O441" s="138"/>
      <c r="P441" s="72">
        <f t="shared" si="6"/>
        <v>0</v>
      </c>
      <c r="R441" s="134"/>
      <c r="S441" s="165"/>
    </row>
    <row r="442" spans="1:19" ht="13" customHeight="1" x14ac:dyDescent="0.2">
      <c r="A442" s="164">
        <v>432</v>
      </c>
      <c r="B442" s="54" t="s">
        <v>9169</v>
      </c>
      <c r="C442" s="59" t="s">
        <v>9170</v>
      </c>
      <c r="D442" s="136" t="s">
        <v>11012</v>
      </c>
      <c r="E442" s="21"/>
      <c r="F442" s="21"/>
      <c r="G442" s="54">
        <v>1</v>
      </c>
      <c r="H442" s="60" t="s">
        <v>3429</v>
      </c>
      <c r="I442" s="100"/>
      <c r="J442" s="100" t="s">
        <v>3433</v>
      </c>
      <c r="K442" s="100"/>
      <c r="L442" s="22"/>
      <c r="M442" s="22"/>
      <c r="N442" s="22"/>
      <c r="O442" s="138"/>
      <c r="P442" s="72">
        <f t="shared" si="6"/>
        <v>0</v>
      </c>
      <c r="R442" s="134"/>
      <c r="S442" s="165"/>
    </row>
    <row r="443" spans="1:19" ht="13" customHeight="1" x14ac:dyDescent="0.2">
      <c r="A443" s="164">
        <v>433</v>
      </c>
      <c r="B443" s="54" t="s">
        <v>9171</v>
      </c>
      <c r="C443" s="59" t="s">
        <v>9172</v>
      </c>
      <c r="D443" s="136" t="s">
        <v>11013</v>
      </c>
      <c r="E443" s="21"/>
      <c r="F443" s="21"/>
      <c r="G443" s="54">
        <v>72</v>
      </c>
      <c r="H443" s="60" t="s">
        <v>3429</v>
      </c>
      <c r="I443" s="100"/>
      <c r="J443" s="100" t="s">
        <v>3433</v>
      </c>
      <c r="K443" s="100"/>
      <c r="L443" s="22"/>
      <c r="M443" s="22"/>
      <c r="N443" s="22"/>
      <c r="O443" s="138"/>
      <c r="P443" s="72">
        <f t="shared" si="6"/>
        <v>0</v>
      </c>
      <c r="R443" s="134"/>
      <c r="S443" s="165"/>
    </row>
    <row r="444" spans="1:19" ht="13" customHeight="1" x14ac:dyDescent="0.2">
      <c r="A444" s="164">
        <v>434</v>
      </c>
      <c r="B444" s="54" t="s">
        <v>444</v>
      </c>
      <c r="C444" s="59" t="s">
        <v>9173</v>
      </c>
      <c r="D444" s="136" t="s">
        <v>2507</v>
      </c>
      <c r="E444" s="21"/>
      <c r="F444" s="21"/>
      <c r="G444" s="54">
        <v>4</v>
      </c>
      <c r="H444" s="60" t="s">
        <v>3429</v>
      </c>
      <c r="I444" s="100"/>
      <c r="J444" s="100" t="s">
        <v>3433</v>
      </c>
      <c r="K444" s="100"/>
      <c r="L444" s="22"/>
      <c r="M444" s="22"/>
      <c r="N444" s="22"/>
      <c r="O444" s="138"/>
      <c r="P444" s="72">
        <f t="shared" si="6"/>
        <v>0</v>
      </c>
      <c r="R444" s="134"/>
      <c r="S444" s="165"/>
    </row>
    <row r="445" spans="1:19" ht="13" customHeight="1" x14ac:dyDescent="0.2">
      <c r="A445" s="164">
        <v>435</v>
      </c>
      <c r="B445" s="54" t="s">
        <v>9174</v>
      </c>
      <c r="C445" s="59" t="s">
        <v>9175</v>
      </c>
      <c r="D445" s="136" t="s">
        <v>11014</v>
      </c>
      <c r="E445" s="21"/>
      <c r="F445" s="21"/>
      <c r="G445" s="54">
        <v>3</v>
      </c>
      <c r="H445" s="60" t="s">
        <v>3429</v>
      </c>
      <c r="I445" s="100"/>
      <c r="J445" s="100" t="s">
        <v>3433</v>
      </c>
      <c r="K445" s="100"/>
      <c r="L445" s="22"/>
      <c r="M445" s="22"/>
      <c r="N445" s="22"/>
      <c r="O445" s="138"/>
      <c r="P445" s="72">
        <f t="shared" si="6"/>
        <v>0</v>
      </c>
      <c r="R445" s="134"/>
      <c r="S445" s="165"/>
    </row>
    <row r="446" spans="1:19" ht="13" customHeight="1" x14ac:dyDescent="0.2">
      <c r="A446" s="164">
        <v>436</v>
      </c>
      <c r="B446" s="54" t="s">
        <v>445</v>
      </c>
      <c r="C446" s="59" t="s">
        <v>446</v>
      </c>
      <c r="D446" s="136" t="s">
        <v>2508</v>
      </c>
      <c r="E446" s="21"/>
      <c r="F446" s="21"/>
      <c r="G446" s="54">
        <v>7</v>
      </c>
      <c r="H446" s="60" t="s">
        <v>3429</v>
      </c>
      <c r="I446" s="100"/>
      <c r="J446" s="100" t="s">
        <v>3433</v>
      </c>
      <c r="K446" s="100"/>
      <c r="L446" s="22"/>
      <c r="M446" s="22"/>
      <c r="N446" s="22"/>
      <c r="O446" s="138"/>
      <c r="P446" s="72">
        <f t="shared" si="6"/>
        <v>0</v>
      </c>
      <c r="R446" s="134"/>
      <c r="S446" s="165"/>
    </row>
    <row r="447" spans="1:19" ht="13" customHeight="1" x14ac:dyDescent="0.2">
      <c r="A447" s="164">
        <v>437</v>
      </c>
      <c r="B447" s="54" t="s">
        <v>447</v>
      </c>
      <c r="C447" s="59" t="s">
        <v>448</v>
      </c>
      <c r="D447" s="136" t="s">
        <v>2509</v>
      </c>
      <c r="E447" s="21"/>
      <c r="F447" s="21"/>
      <c r="G447" s="54">
        <v>4</v>
      </c>
      <c r="H447" s="60" t="s">
        <v>3429</v>
      </c>
      <c r="I447" s="100"/>
      <c r="J447" s="100" t="s">
        <v>3433</v>
      </c>
      <c r="K447" s="100"/>
      <c r="L447" s="22"/>
      <c r="M447" s="22"/>
      <c r="N447" s="22"/>
      <c r="O447" s="138"/>
      <c r="P447" s="72">
        <f t="shared" si="6"/>
        <v>0</v>
      </c>
      <c r="R447" s="134"/>
      <c r="S447" s="165"/>
    </row>
    <row r="448" spans="1:19" ht="13" customHeight="1" x14ac:dyDescent="0.2">
      <c r="A448" s="164">
        <v>438</v>
      </c>
      <c r="B448" s="54" t="s">
        <v>449</v>
      </c>
      <c r="C448" s="59" t="s">
        <v>450</v>
      </c>
      <c r="D448" s="136" t="s">
        <v>2510</v>
      </c>
      <c r="E448" s="21"/>
      <c r="F448" s="21"/>
      <c r="G448" s="54">
        <v>16</v>
      </c>
      <c r="H448" s="60" t="s">
        <v>3429</v>
      </c>
      <c r="I448" s="100"/>
      <c r="J448" s="100" t="s">
        <v>3433</v>
      </c>
      <c r="K448" s="100"/>
      <c r="L448" s="22"/>
      <c r="M448" s="22"/>
      <c r="N448" s="22"/>
      <c r="O448" s="138"/>
      <c r="P448" s="72">
        <f t="shared" si="6"/>
        <v>0</v>
      </c>
      <c r="R448" s="134"/>
      <c r="S448" s="165"/>
    </row>
    <row r="449" spans="1:19" ht="13" customHeight="1" x14ac:dyDescent="0.2">
      <c r="A449" s="164">
        <v>439</v>
      </c>
      <c r="B449" s="54" t="s">
        <v>9176</v>
      </c>
      <c r="C449" s="59" t="s">
        <v>9177</v>
      </c>
      <c r="D449" s="136" t="s">
        <v>11015</v>
      </c>
      <c r="E449" s="21"/>
      <c r="F449" s="21"/>
      <c r="G449" s="54">
        <v>2</v>
      </c>
      <c r="H449" s="60" t="s">
        <v>3429</v>
      </c>
      <c r="I449" s="100"/>
      <c r="J449" s="100" t="s">
        <v>3433</v>
      </c>
      <c r="K449" s="100"/>
      <c r="L449" s="22"/>
      <c r="M449" s="22"/>
      <c r="N449" s="22"/>
      <c r="O449" s="138"/>
      <c r="P449" s="72">
        <f t="shared" si="6"/>
        <v>0</v>
      </c>
      <c r="R449" s="134"/>
      <c r="S449" s="165"/>
    </row>
    <row r="450" spans="1:19" ht="13" customHeight="1" x14ac:dyDescent="0.2">
      <c r="A450" s="164">
        <v>440</v>
      </c>
      <c r="B450" s="54" t="s">
        <v>451</v>
      </c>
      <c r="C450" s="59" t="s">
        <v>452</v>
      </c>
      <c r="D450" s="136" t="s">
        <v>2511</v>
      </c>
      <c r="E450" s="21"/>
      <c r="F450" s="21"/>
      <c r="G450" s="54">
        <v>11</v>
      </c>
      <c r="H450" s="60" t="s">
        <v>3429</v>
      </c>
      <c r="I450" s="100"/>
      <c r="J450" s="100" t="s">
        <v>3433</v>
      </c>
      <c r="K450" s="100"/>
      <c r="L450" s="22"/>
      <c r="M450" s="22"/>
      <c r="N450" s="22"/>
      <c r="O450" s="138"/>
      <c r="P450" s="72">
        <f t="shared" si="6"/>
        <v>0</v>
      </c>
      <c r="R450" s="134"/>
      <c r="S450" s="165"/>
    </row>
    <row r="451" spans="1:19" ht="13" customHeight="1" x14ac:dyDescent="0.2">
      <c r="A451" s="164">
        <v>441</v>
      </c>
      <c r="B451" s="54" t="s">
        <v>9178</v>
      </c>
      <c r="C451" s="59" t="s">
        <v>9179</v>
      </c>
      <c r="D451" s="136" t="s">
        <v>11016</v>
      </c>
      <c r="E451" s="21"/>
      <c r="F451" s="21"/>
      <c r="G451" s="54">
        <v>3</v>
      </c>
      <c r="H451" s="60" t="s">
        <v>3429</v>
      </c>
      <c r="I451" s="100"/>
      <c r="J451" s="100" t="s">
        <v>3433</v>
      </c>
      <c r="K451" s="100"/>
      <c r="L451" s="22"/>
      <c r="M451" s="22"/>
      <c r="N451" s="22"/>
      <c r="O451" s="138"/>
      <c r="P451" s="72">
        <f t="shared" si="6"/>
        <v>0</v>
      </c>
      <c r="R451" s="134"/>
      <c r="S451" s="165"/>
    </row>
    <row r="452" spans="1:19" ht="13" customHeight="1" x14ac:dyDescent="0.2">
      <c r="A452" s="164">
        <v>442</v>
      </c>
      <c r="B452" s="54" t="s">
        <v>453</v>
      </c>
      <c r="C452" s="59" t="s">
        <v>454</v>
      </c>
      <c r="D452" s="136" t="s">
        <v>2512</v>
      </c>
      <c r="E452" s="21"/>
      <c r="F452" s="21"/>
      <c r="G452" s="54">
        <v>3</v>
      </c>
      <c r="H452" s="60" t="s">
        <v>3429</v>
      </c>
      <c r="I452" s="100"/>
      <c r="J452" s="100" t="s">
        <v>3433</v>
      </c>
      <c r="K452" s="100"/>
      <c r="L452" s="22"/>
      <c r="M452" s="22"/>
      <c r="N452" s="22"/>
      <c r="O452" s="138"/>
      <c r="P452" s="72">
        <f t="shared" si="6"/>
        <v>0</v>
      </c>
      <c r="R452" s="134"/>
      <c r="S452" s="165"/>
    </row>
    <row r="453" spans="1:19" ht="13" customHeight="1" x14ac:dyDescent="0.2">
      <c r="A453" s="164">
        <v>443</v>
      </c>
      <c r="B453" s="54" t="s">
        <v>455</v>
      </c>
      <c r="C453" s="59" t="s">
        <v>456</v>
      </c>
      <c r="D453" s="136" t="s">
        <v>2513</v>
      </c>
      <c r="E453" s="21"/>
      <c r="F453" s="21"/>
      <c r="G453" s="54">
        <v>3</v>
      </c>
      <c r="H453" s="60" t="s">
        <v>3429</v>
      </c>
      <c r="I453" s="100"/>
      <c r="J453" s="100" t="s">
        <v>3433</v>
      </c>
      <c r="K453" s="100"/>
      <c r="L453" s="22"/>
      <c r="M453" s="22"/>
      <c r="N453" s="22"/>
      <c r="O453" s="138"/>
      <c r="P453" s="72">
        <f t="shared" si="6"/>
        <v>0</v>
      </c>
      <c r="R453" s="134"/>
      <c r="S453" s="165"/>
    </row>
    <row r="454" spans="1:19" ht="13" customHeight="1" x14ac:dyDescent="0.2">
      <c r="A454" s="164">
        <v>444</v>
      </c>
      <c r="B454" s="54" t="s">
        <v>9180</v>
      </c>
      <c r="C454" s="59" t="s">
        <v>9181</v>
      </c>
      <c r="D454" s="166" t="s">
        <v>17203</v>
      </c>
      <c r="E454" s="21"/>
      <c r="F454" s="21"/>
      <c r="G454" s="54">
        <v>1</v>
      </c>
      <c r="H454" s="60" t="s">
        <v>3429</v>
      </c>
      <c r="I454" s="100"/>
      <c r="J454" s="100" t="s">
        <v>3433</v>
      </c>
      <c r="K454" s="100"/>
      <c r="L454" s="22"/>
      <c r="M454" s="22"/>
      <c r="N454" s="22"/>
      <c r="O454" s="138"/>
      <c r="P454" s="72">
        <f t="shared" si="6"/>
        <v>0</v>
      </c>
      <c r="R454" s="134"/>
      <c r="S454" s="165"/>
    </row>
    <row r="455" spans="1:19" ht="13" customHeight="1" x14ac:dyDescent="0.2">
      <c r="A455" s="164">
        <v>445</v>
      </c>
      <c r="B455" s="54" t="s">
        <v>457</v>
      </c>
      <c r="C455" s="59" t="s">
        <v>458</v>
      </c>
      <c r="D455" s="136" t="s">
        <v>2514</v>
      </c>
      <c r="E455" s="21"/>
      <c r="F455" s="21"/>
      <c r="G455" s="54">
        <v>17</v>
      </c>
      <c r="H455" s="60" t="s">
        <v>3429</v>
      </c>
      <c r="I455" s="100"/>
      <c r="J455" s="100" t="s">
        <v>3433</v>
      </c>
      <c r="K455" s="100"/>
      <c r="L455" s="22"/>
      <c r="M455" s="22"/>
      <c r="N455" s="22"/>
      <c r="O455" s="138"/>
      <c r="P455" s="72">
        <f t="shared" si="6"/>
        <v>0</v>
      </c>
      <c r="R455" s="134"/>
      <c r="S455" s="165"/>
    </row>
    <row r="456" spans="1:19" ht="13" customHeight="1" x14ac:dyDescent="0.2">
      <c r="A456" s="164">
        <v>446</v>
      </c>
      <c r="B456" s="54" t="s">
        <v>459</v>
      </c>
      <c r="C456" s="59" t="s">
        <v>458</v>
      </c>
      <c r="D456" s="136" t="s">
        <v>2515</v>
      </c>
      <c r="E456" s="21"/>
      <c r="F456" s="21"/>
      <c r="G456" s="54">
        <v>1</v>
      </c>
      <c r="H456" s="60" t="s">
        <v>3429</v>
      </c>
      <c r="I456" s="100"/>
      <c r="J456" s="100" t="s">
        <v>3433</v>
      </c>
      <c r="K456" s="100"/>
      <c r="L456" s="22"/>
      <c r="M456" s="22"/>
      <c r="N456" s="22"/>
      <c r="O456" s="138"/>
      <c r="P456" s="72">
        <f t="shared" si="6"/>
        <v>0</v>
      </c>
      <c r="R456" s="134"/>
      <c r="S456" s="165"/>
    </row>
    <row r="457" spans="1:19" ht="13" customHeight="1" x14ac:dyDescent="0.2">
      <c r="A457" s="164">
        <v>447</v>
      </c>
      <c r="B457" s="54" t="s">
        <v>9182</v>
      </c>
      <c r="C457" s="59" t="s">
        <v>9183</v>
      </c>
      <c r="D457" s="136" t="s">
        <v>11017</v>
      </c>
      <c r="E457" s="21"/>
      <c r="F457" s="21"/>
      <c r="G457" s="54">
        <v>4</v>
      </c>
      <c r="H457" s="60" t="s">
        <v>3429</v>
      </c>
      <c r="I457" s="100"/>
      <c r="J457" s="100" t="s">
        <v>3433</v>
      </c>
      <c r="K457" s="100"/>
      <c r="L457" s="22"/>
      <c r="M457" s="22"/>
      <c r="N457" s="22"/>
      <c r="O457" s="138"/>
      <c r="P457" s="72">
        <f t="shared" si="6"/>
        <v>0</v>
      </c>
      <c r="R457" s="134"/>
      <c r="S457" s="165"/>
    </row>
    <row r="458" spans="1:19" ht="13" customHeight="1" x14ac:dyDescent="0.2">
      <c r="A458" s="164">
        <v>448</v>
      </c>
      <c r="B458" s="54" t="s">
        <v>460</v>
      </c>
      <c r="C458" s="59" t="s">
        <v>461</v>
      </c>
      <c r="D458" s="136" t="s">
        <v>2516</v>
      </c>
      <c r="E458" s="21"/>
      <c r="F458" s="21"/>
      <c r="G458" s="54">
        <v>1</v>
      </c>
      <c r="H458" s="60" t="s">
        <v>3429</v>
      </c>
      <c r="I458" s="100"/>
      <c r="J458" s="100" t="s">
        <v>3433</v>
      </c>
      <c r="K458" s="100"/>
      <c r="L458" s="22"/>
      <c r="M458" s="22"/>
      <c r="N458" s="22"/>
      <c r="O458" s="138"/>
      <c r="P458" s="72">
        <f t="shared" si="6"/>
        <v>0</v>
      </c>
      <c r="R458" s="134"/>
      <c r="S458" s="165"/>
    </row>
    <row r="459" spans="1:19" ht="13" customHeight="1" x14ac:dyDescent="0.2">
      <c r="A459" s="164">
        <v>449</v>
      </c>
      <c r="B459" s="54" t="s">
        <v>462</v>
      </c>
      <c r="C459" s="59" t="s">
        <v>463</v>
      </c>
      <c r="D459" s="136" t="s">
        <v>2517</v>
      </c>
      <c r="E459" s="21"/>
      <c r="F459" s="21"/>
      <c r="G459" s="54">
        <v>6</v>
      </c>
      <c r="H459" s="60" t="s">
        <v>3429</v>
      </c>
      <c r="I459" s="100"/>
      <c r="J459" s="100" t="s">
        <v>3433</v>
      </c>
      <c r="K459" s="100"/>
      <c r="L459" s="22"/>
      <c r="M459" s="22"/>
      <c r="N459" s="22"/>
      <c r="O459" s="138"/>
      <c r="P459" s="72">
        <f t="shared" si="6"/>
        <v>0</v>
      </c>
      <c r="R459" s="134"/>
      <c r="S459" s="165"/>
    </row>
    <row r="460" spans="1:19" ht="13" customHeight="1" x14ac:dyDescent="0.2">
      <c r="A460" s="164">
        <v>450</v>
      </c>
      <c r="B460" s="54" t="s">
        <v>9184</v>
      </c>
      <c r="C460" s="59" t="s">
        <v>464</v>
      </c>
      <c r="D460" s="136" t="s">
        <v>11018</v>
      </c>
      <c r="E460" s="21"/>
      <c r="F460" s="21"/>
      <c r="G460" s="54">
        <v>1</v>
      </c>
      <c r="H460" s="60" t="s">
        <v>3429</v>
      </c>
      <c r="I460" s="100"/>
      <c r="J460" s="100" t="s">
        <v>3433</v>
      </c>
      <c r="K460" s="100"/>
      <c r="L460" s="22"/>
      <c r="M460" s="22"/>
      <c r="N460" s="22"/>
      <c r="O460" s="138"/>
      <c r="P460" s="72">
        <f t="shared" ref="P460:P523" si="7">O460*G460</f>
        <v>0</v>
      </c>
      <c r="R460" s="134"/>
      <c r="S460" s="165"/>
    </row>
    <row r="461" spans="1:19" ht="13" customHeight="1" x14ac:dyDescent="0.2">
      <c r="A461" s="164">
        <v>451</v>
      </c>
      <c r="B461" s="54" t="s">
        <v>9185</v>
      </c>
      <c r="C461" s="59" t="s">
        <v>464</v>
      </c>
      <c r="D461" s="136" t="s">
        <v>11019</v>
      </c>
      <c r="E461" s="21"/>
      <c r="F461" s="21"/>
      <c r="G461" s="54">
        <v>1</v>
      </c>
      <c r="H461" s="60" t="s">
        <v>3429</v>
      </c>
      <c r="I461" s="100"/>
      <c r="J461" s="100" t="s">
        <v>3433</v>
      </c>
      <c r="K461" s="100"/>
      <c r="L461" s="22"/>
      <c r="M461" s="22"/>
      <c r="N461" s="22"/>
      <c r="O461" s="138"/>
      <c r="P461" s="72">
        <f t="shared" si="7"/>
        <v>0</v>
      </c>
      <c r="R461" s="134"/>
      <c r="S461" s="165"/>
    </row>
    <row r="462" spans="1:19" ht="13" customHeight="1" x14ac:dyDescent="0.2">
      <c r="A462" s="164">
        <v>452</v>
      </c>
      <c r="B462" s="54" t="s">
        <v>465</v>
      </c>
      <c r="C462" s="59" t="s">
        <v>466</v>
      </c>
      <c r="D462" s="136" t="s">
        <v>2518</v>
      </c>
      <c r="E462" s="21"/>
      <c r="F462" s="21"/>
      <c r="G462" s="54">
        <v>1</v>
      </c>
      <c r="H462" s="60" t="s">
        <v>3429</v>
      </c>
      <c r="I462" s="100"/>
      <c r="J462" s="100" t="s">
        <v>3433</v>
      </c>
      <c r="K462" s="100"/>
      <c r="L462" s="22"/>
      <c r="M462" s="22"/>
      <c r="N462" s="22"/>
      <c r="O462" s="138"/>
      <c r="P462" s="72">
        <f t="shared" si="7"/>
        <v>0</v>
      </c>
      <c r="R462" s="134"/>
      <c r="S462" s="165"/>
    </row>
    <row r="463" spans="1:19" ht="13" customHeight="1" x14ac:dyDescent="0.2">
      <c r="A463" s="164">
        <v>453</v>
      </c>
      <c r="B463" s="54" t="s">
        <v>9186</v>
      </c>
      <c r="C463" s="59" t="s">
        <v>466</v>
      </c>
      <c r="D463" s="136" t="s">
        <v>11020</v>
      </c>
      <c r="E463" s="21"/>
      <c r="F463" s="21"/>
      <c r="G463" s="54">
        <v>1</v>
      </c>
      <c r="H463" s="60" t="s">
        <v>3429</v>
      </c>
      <c r="I463" s="100"/>
      <c r="J463" s="100" t="s">
        <v>3433</v>
      </c>
      <c r="K463" s="100"/>
      <c r="L463" s="22"/>
      <c r="M463" s="22"/>
      <c r="N463" s="22"/>
      <c r="O463" s="138"/>
      <c r="P463" s="72">
        <f t="shared" si="7"/>
        <v>0</v>
      </c>
      <c r="R463" s="134"/>
      <c r="S463" s="165"/>
    </row>
    <row r="464" spans="1:19" ht="13" customHeight="1" x14ac:dyDescent="0.2">
      <c r="A464" s="164">
        <v>454</v>
      </c>
      <c r="B464" s="54" t="s">
        <v>9187</v>
      </c>
      <c r="C464" s="59" t="s">
        <v>9188</v>
      </c>
      <c r="D464" s="136" t="s">
        <v>11021</v>
      </c>
      <c r="E464" s="21"/>
      <c r="F464" s="21"/>
      <c r="G464" s="54">
        <v>1</v>
      </c>
      <c r="H464" s="60" t="s">
        <v>3429</v>
      </c>
      <c r="I464" s="100"/>
      <c r="J464" s="100" t="s">
        <v>3433</v>
      </c>
      <c r="K464" s="100"/>
      <c r="L464" s="22"/>
      <c r="M464" s="22"/>
      <c r="N464" s="22"/>
      <c r="O464" s="138"/>
      <c r="P464" s="72">
        <f t="shared" si="7"/>
        <v>0</v>
      </c>
      <c r="R464" s="134"/>
      <c r="S464" s="165"/>
    </row>
    <row r="465" spans="1:19" ht="13" customHeight="1" x14ac:dyDescent="0.2">
      <c r="A465" s="164">
        <v>455</v>
      </c>
      <c r="B465" s="54" t="s">
        <v>9189</v>
      </c>
      <c r="C465" s="59" t="s">
        <v>9188</v>
      </c>
      <c r="D465" s="136" t="s">
        <v>11022</v>
      </c>
      <c r="E465" s="21"/>
      <c r="F465" s="21"/>
      <c r="G465" s="54">
        <v>10</v>
      </c>
      <c r="H465" s="60" t="s">
        <v>3429</v>
      </c>
      <c r="I465" s="100"/>
      <c r="J465" s="100" t="s">
        <v>3433</v>
      </c>
      <c r="K465" s="100"/>
      <c r="L465" s="22"/>
      <c r="M465" s="22"/>
      <c r="N465" s="22"/>
      <c r="O465" s="138"/>
      <c r="P465" s="72">
        <f t="shared" si="7"/>
        <v>0</v>
      </c>
      <c r="R465" s="134"/>
      <c r="S465" s="165"/>
    </row>
    <row r="466" spans="1:19" ht="13" customHeight="1" x14ac:dyDescent="0.2">
      <c r="A466" s="164">
        <v>456</v>
      </c>
      <c r="B466" s="54" t="s">
        <v>9190</v>
      </c>
      <c r="C466" s="59" t="s">
        <v>9191</v>
      </c>
      <c r="D466" s="136" t="s">
        <v>11023</v>
      </c>
      <c r="E466" s="21"/>
      <c r="F466" s="21"/>
      <c r="G466" s="54">
        <v>1</v>
      </c>
      <c r="H466" s="60" t="s">
        <v>3429</v>
      </c>
      <c r="I466" s="100"/>
      <c r="J466" s="100" t="s">
        <v>3433</v>
      </c>
      <c r="K466" s="100"/>
      <c r="L466" s="22"/>
      <c r="M466" s="22"/>
      <c r="N466" s="22"/>
      <c r="O466" s="138"/>
      <c r="P466" s="72">
        <f t="shared" si="7"/>
        <v>0</v>
      </c>
      <c r="R466" s="134"/>
      <c r="S466" s="165"/>
    </row>
    <row r="467" spans="1:19" ht="13" customHeight="1" x14ac:dyDescent="0.2">
      <c r="A467" s="164">
        <v>457</v>
      </c>
      <c r="B467" s="54" t="s">
        <v>467</v>
      </c>
      <c r="C467" s="59" t="s">
        <v>468</v>
      </c>
      <c r="D467" s="136" t="s">
        <v>2519</v>
      </c>
      <c r="E467" s="21"/>
      <c r="F467" s="21"/>
      <c r="G467" s="54">
        <v>26</v>
      </c>
      <c r="H467" s="60" t="s">
        <v>3429</v>
      </c>
      <c r="I467" s="100"/>
      <c r="J467" s="100" t="s">
        <v>3433</v>
      </c>
      <c r="K467" s="100"/>
      <c r="L467" s="22"/>
      <c r="M467" s="22"/>
      <c r="N467" s="22"/>
      <c r="O467" s="138"/>
      <c r="P467" s="72">
        <f t="shared" si="7"/>
        <v>0</v>
      </c>
      <c r="R467" s="134"/>
      <c r="S467" s="165"/>
    </row>
    <row r="468" spans="1:19" ht="13" customHeight="1" x14ac:dyDescent="0.2">
      <c r="A468" s="164">
        <v>458</v>
      </c>
      <c r="B468" s="54" t="s">
        <v>469</v>
      </c>
      <c r="C468" s="59" t="s">
        <v>468</v>
      </c>
      <c r="D468" s="136" t="s">
        <v>2520</v>
      </c>
      <c r="E468" s="21"/>
      <c r="F468" s="21"/>
      <c r="G468" s="54">
        <v>29</v>
      </c>
      <c r="H468" s="60" t="s">
        <v>3429</v>
      </c>
      <c r="I468" s="100"/>
      <c r="J468" s="100" t="s">
        <v>3433</v>
      </c>
      <c r="K468" s="100"/>
      <c r="L468" s="22"/>
      <c r="M468" s="22"/>
      <c r="N468" s="22"/>
      <c r="O468" s="138"/>
      <c r="P468" s="72">
        <f t="shared" si="7"/>
        <v>0</v>
      </c>
      <c r="R468" s="134"/>
      <c r="S468" s="165"/>
    </row>
    <row r="469" spans="1:19" ht="13" customHeight="1" x14ac:dyDescent="0.2">
      <c r="A469" s="164">
        <v>459</v>
      </c>
      <c r="B469" s="54" t="s">
        <v>470</v>
      </c>
      <c r="C469" s="59" t="s">
        <v>471</v>
      </c>
      <c r="D469" s="136" t="s">
        <v>2521</v>
      </c>
      <c r="E469" s="21"/>
      <c r="F469" s="21"/>
      <c r="G469" s="54">
        <v>6</v>
      </c>
      <c r="H469" s="60" t="s">
        <v>3429</v>
      </c>
      <c r="I469" s="100"/>
      <c r="J469" s="100" t="s">
        <v>3433</v>
      </c>
      <c r="K469" s="100"/>
      <c r="L469" s="22"/>
      <c r="M469" s="22"/>
      <c r="N469" s="22"/>
      <c r="O469" s="138"/>
      <c r="P469" s="72">
        <f t="shared" si="7"/>
        <v>0</v>
      </c>
      <c r="R469" s="134"/>
      <c r="S469" s="165"/>
    </row>
    <row r="470" spans="1:19" ht="13" customHeight="1" x14ac:dyDescent="0.2">
      <c r="A470" s="164">
        <v>460</v>
      </c>
      <c r="B470" s="54" t="s">
        <v>9192</v>
      </c>
      <c r="C470" s="59" t="s">
        <v>9193</v>
      </c>
      <c r="D470" s="136" t="s">
        <v>11024</v>
      </c>
      <c r="E470" s="21"/>
      <c r="F470" s="21"/>
      <c r="G470" s="54">
        <v>2</v>
      </c>
      <c r="H470" s="60" t="s">
        <v>3429</v>
      </c>
      <c r="I470" s="100"/>
      <c r="J470" s="100" t="s">
        <v>3433</v>
      </c>
      <c r="K470" s="100"/>
      <c r="L470" s="22"/>
      <c r="M470" s="22"/>
      <c r="N470" s="22"/>
      <c r="O470" s="138"/>
      <c r="P470" s="72">
        <f t="shared" si="7"/>
        <v>0</v>
      </c>
      <c r="R470" s="134"/>
      <c r="S470" s="165"/>
    </row>
    <row r="471" spans="1:19" ht="13" customHeight="1" x14ac:dyDescent="0.2">
      <c r="A471" s="164">
        <v>461</v>
      </c>
      <c r="B471" s="54" t="s">
        <v>9194</v>
      </c>
      <c r="C471" s="59" t="s">
        <v>9195</v>
      </c>
      <c r="D471" s="136" t="s">
        <v>11025</v>
      </c>
      <c r="E471" s="21"/>
      <c r="F471" s="21"/>
      <c r="G471" s="54">
        <v>1</v>
      </c>
      <c r="H471" s="60" t="s">
        <v>3429</v>
      </c>
      <c r="I471" s="100"/>
      <c r="J471" s="100" t="s">
        <v>3433</v>
      </c>
      <c r="K471" s="100"/>
      <c r="L471" s="22"/>
      <c r="M471" s="22"/>
      <c r="N471" s="22"/>
      <c r="O471" s="138"/>
      <c r="P471" s="72">
        <f t="shared" si="7"/>
        <v>0</v>
      </c>
      <c r="R471" s="134"/>
      <c r="S471" s="165"/>
    </row>
    <row r="472" spans="1:19" ht="13" customHeight="1" x14ac:dyDescent="0.2">
      <c r="A472" s="164">
        <v>462</v>
      </c>
      <c r="B472" s="54" t="s">
        <v>9196</v>
      </c>
      <c r="C472" s="59" t="s">
        <v>9197</v>
      </c>
      <c r="D472" s="136" t="s">
        <v>11026</v>
      </c>
      <c r="E472" s="21"/>
      <c r="F472" s="21"/>
      <c r="G472" s="54">
        <v>2</v>
      </c>
      <c r="H472" s="60" t="s">
        <v>3429</v>
      </c>
      <c r="I472" s="100"/>
      <c r="J472" s="100" t="s">
        <v>3433</v>
      </c>
      <c r="K472" s="100"/>
      <c r="L472" s="22"/>
      <c r="M472" s="22"/>
      <c r="N472" s="22"/>
      <c r="O472" s="138"/>
      <c r="P472" s="72">
        <f t="shared" si="7"/>
        <v>0</v>
      </c>
      <c r="R472" s="134"/>
      <c r="S472" s="165"/>
    </row>
    <row r="473" spans="1:19" ht="13" customHeight="1" x14ac:dyDescent="0.2">
      <c r="A473" s="164">
        <v>463</v>
      </c>
      <c r="B473" s="54" t="s">
        <v>9198</v>
      </c>
      <c r="C473" s="59" t="s">
        <v>9199</v>
      </c>
      <c r="D473" s="136" t="s">
        <v>11027</v>
      </c>
      <c r="E473" s="21"/>
      <c r="F473" s="21"/>
      <c r="G473" s="54">
        <v>2</v>
      </c>
      <c r="H473" s="60" t="s">
        <v>3429</v>
      </c>
      <c r="I473" s="100"/>
      <c r="J473" s="100" t="s">
        <v>3433</v>
      </c>
      <c r="K473" s="100"/>
      <c r="L473" s="22"/>
      <c r="M473" s="22"/>
      <c r="N473" s="22"/>
      <c r="O473" s="138"/>
      <c r="P473" s="72">
        <f t="shared" si="7"/>
        <v>0</v>
      </c>
      <c r="R473" s="134"/>
      <c r="S473" s="165"/>
    </row>
    <row r="474" spans="1:19" ht="13" customHeight="1" x14ac:dyDescent="0.2">
      <c r="A474" s="164">
        <v>464</v>
      </c>
      <c r="B474" s="54" t="s">
        <v>9200</v>
      </c>
      <c r="C474" s="59" t="s">
        <v>9201</v>
      </c>
      <c r="D474" s="136" t="s">
        <v>11028</v>
      </c>
      <c r="E474" s="21"/>
      <c r="F474" s="21"/>
      <c r="G474" s="54">
        <v>10</v>
      </c>
      <c r="H474" s="60" t="s">
        <v>3429</v>
      </c>
      <c r="I474" s="100"/>
      <c r="J474" s="100" t="s">
        <v>3433</v>
      </c>
      <c r="K474" s="100"/>
      <c r="L474" s="22"/>
      <c r="M474" s="22"/>
      <c r="N474" s="22"/>
      <c r="O474" s="138"/>
      <c r="P474" s="72">
        <f t="shared" si="7"/>
        <v>0</v>
      </c>
      <c r="R474" s="134"/>
      <c r="S474" s="165"/>
    </row>
    <row r="475" spans="1:19" ht="13" customHeight="1" x14ac:dyDescent="0.2">
      <c r="A475" s="164">
        <v>465</v>
      </c>
      <c r="B475" s="54" t="s">
        <v>9202</v>
      </c>
      <c r="C475" s="59" t="s">
        <v>5195</v>
      </c>
      <c r="D475" s="136" t="s">
        <v>11029</v>
      </c>
      <c r="E475" s="21"/>
      <c r="F475" s="21"/>
      <c r="G475" s="54">
        <v>1</v>
      </c>
      <c r="H475" s="60" t="s">
        <v>3429</v>
      </c>
      <c r="I475" s="100"/>
      <c r="J475" s="100" t="s">
        <v>3433</v>
      </c>
      <c r="K475" s="100"/>
      <c r="L475" s="22"/>
      <c r="M475" s="22"/>
      <c r="N475" s="22"/>
      <c r="O475" s="138"/>
      <c r="P475" s="72">
        <f t="shared" si="7"/>
        <v>0</v>
      </c>
      <c r="R475" s="134"/>
      <c r="S475" s="165"/>
    </row>
    <row r="476" spans="1:19" ht="13" customHeight="1" x14ac:dyDescent="0.2">
      <c r="A476" s="164">
        <v>466</v>
      </c>
      <c r="B476" s="54" t="s">
        <v>9203</v>
      </c>
      <c r="C476" s="59" t="s">
        <v>5195</v>
      </c>
      <c r="D476" s="136" t="s">
        <v>11030</v>
      </c>
      <c r="E476" s="21"/>
      <c r="F476" s="21"/>
      <c r="G476" s="54">
        <v>2</v>
      </c>
      <c r="H476" s="60" t="s">
        <v>3429</v>
      </c>
      <c r="I476" s="100"/>
      <c r="J476" s="100" t="s">
        <v>3433</v>
      </c>
      <c r="K476" s="100"/>
      <c r="L476" s="22"/>
      <c r="M476" s="22"/>
      <c r="N476" s="22"/>
      <c r="O476" s="138"/>
      <c r="P476" s="72">
        <f t="shared" si="7"/>
        <v>0</v>
      </c>
      <c r="R476" s="134"/>
      <c r="S476" s="165"/>
    </row>
    <row r="477" spans="1:19" ht="13" customHeight="1" x14ac:dyDescent="0.2">
      <c r="A477" s="164">
        <v>467</v>
      </c>
      <c r="B477" s="54" t="s">
        <v>9204</v>
      </c>
      <c r="C477" s="59" t="s">
        <v>9205</v>
      </c>
      <c r="D477" s="136" t="s">
        <v>11031</v>
      </c>
      <c r="E477" s="21"/>
      <c r="F477" s="21"/>
      <c r="G477" s="54">
        <v>2</v>
      </c>
      <c r="H477" s="60" t="s">
        <v>3429</v>
      </c>
      <c r="I477" s="100"/>
      <c r="J477" s="100" t="s">
        <v>3433</v>
      </c>
      <c r="K477" s="100"/>
      <c r="L477" s="22"/>
      <c r="M477" s="22"/>
      <c r="N477" s="22"/>
      <c r="O477" s="138"/>
      <c r="P477" s="72">
        <f t="shared" si="7"/>
        <v>0</v>
      </c>
      <c r="R477" s="134"/>
      <c r="S477" s="165"/>
    </row>
    <row r="478" spans="1:19" ht="13" customHeight="1" x14ac:dyDescent="0.2">
      <c r="A478" s="164">
        <v>468</v>
      </c>
      <c r="B478" s="54" t="s">
        <v>472</v>
      </c>
      <c r="C478" s="59" t="s">
        <v>473</v>
      </c>
      <c r="D478" s="136" t="s">
        <v>2522</v>
      </c>
      <c r="E478" s="21"/>
      <c r="F478" s="21"/>
      <c r="G478" s="54">
        <v>22</v>
      </c>
      <c r="H478" s="60" t="s">
        <v>3429</v>
      </c>
      <c r="I478" s="100"/>
      <c r="J478" s="100" t="s">
        <v>3433</v>
      </c>
      <c r="K478" s="100"/>
      <c r="L478" s="22"/>
      <c r="M478" s="22"/>
      <c r="N478" s="22"/>
      <c r="O478" s="138"/>
      <c r="P478" s="72">
        <f t="shared" si="7"/>
        <v>0</v>
      </c>
      <c r="R478" s="134"/>
      <c r="S478" s="165"/>
    </row>
    <row r="479" spans="1:19" ht="13" customHeight="1" x14ac:dyDescent="0.2">
      <c r="A479" s="164">
        <v>469</v>
      </c>
      <c r="B479" s="54" t="s">
        <v>474</v>
      </c>
      <c r="C479" s="59" t="s">
        <v>475</v>
      </c>
      <c r="D479" s="136" t="s">
        <v>2523</v>
      </c>
      <c r="E479" s="21"/>
      <c r="F479" s="21"/>
      <c r="G479" s="54">
        <v>2</v>
      </c>
      <c r="H479" s="60" t="s">
        <v>3429</v>
      </c>
      <c r="I479" s="100"/>
      <c r="J479" s="100" t="s">
        <v>3433</v>
      </c>
      <c r="K479" s="100"/>
      <c r="L479" s="22"/>
      <c r="M479" s="22"/>
      <c r="N479" s="22"/>
      <c r="O479" s="138"/>
      <c r="P479" s="72">
        <f t="shared" si="7"/>
        <v>0</v>
      </c>
      <c r="R479" s="134"/>
      <c r="S479" s="165"/>
    </row>
    <row r="480" spans="1:19" ht="13" customHeight="1" x14ac:dyDescent="0.2">
      <c r="A480" s="164">
        <v>470</v>
      </c>
      <c r="B480" s="54" t="s">
        <v>476</v>
      </c>
      <c r="C480" s="59" t="s">
        <v>477</v>
      </c>
      <c r="D480" s="136" t="s">
        <v>2524</v>
      </c>
      <c r="E480" s="21"/>
      <c r="F480" s="21"/>
      <c r="G480" s="54">
        <v>54</v>
      </c>
      <c r="H480" s="60" t="s">
        <v>3429</v>
      </c>
      <c r="I480" s="100"/>
      <c r="J480" s="100" t="s">
        <v>3433</v>
      </c>
      <c r="K480" s="100"/>
      <c r="L480" s="22"/>
      <c r="M480" s="22"/>
      <c r="N480" s="22"/>
      <c r="O480" s="138"/>
      <c r="P480" s="72">
        <f t="shared" si="7"/>
        <v>0</v>
      </c>
      <c r="R480" s="134"/>
      <c r="S480" s="165"/>
    </row>
    <row r="481" spans="1:19" ht="13" customHeight="1" x14ac:dyDescent="0.2">
      <c r="A481" s="164">
        <v>471</v>
      </c>
      <c r="B481" s="54" t="s">
        <v>9206</v>
      </c>
      <c r="C481" s="59" t="s">
        <v>3730</v>
      </c>
      <c r="D481" s="136" t="s">
        <v>11032</v>
      </c>
      <c r="E481" s="21"/>
      <c r="F481" s="21"/>
      <c r="G481" s="54">
        <v>1</v>
      </c>
      <c r="H481" s="60" t="s">
        <v>3429</v>
      </c>
      <c r="I481" s="100"/>
      <c r="J481" s="100" t="s">
        <v>3433</v>
      </c>
      <c r="K481" s="100"/>
      <c r="L481" s="22"/>
      <c r="M481" s="22"/>
      <c r="N481" s="22"/>
      <c r="O481" s="138"/>
      <c r="P481" s="72">
        <f t="shared" si="7"/>
        <v>0</v>
      </c>
      <c r="R481" s="134"/>
      <c r="S481" s="165"/>
    </row>
    <row r="482" spans="1:19" ht="13" customHeight="1" x14ac:dyDescent="0.2">
      <c r="A482" s="164">
        <v>472</v>
      </c>
      <c r="B482" s="54" t="s">
        <v>479</v>
      </c>
      <c r="C482" s="59" t="s">
        <v>480</v>
      </c>
      <c r="D482" s="136" t="s">
        <v>2525</v>
      </c>
      <c r="E482" s="21"/>
      <c r="F482" s="21"/>
      <c r="G482" s="54">
        <v>14</v>
      </c>
      <c r="H482" s="60" t="s">
        <v>3429</v>
      </c>
      <c r="I482" s="100"/>
      <c r="J482" s="100" t="s">
        <v>3433</v>
      </c>
      <c r="K482" s="100"/>
      <c r="L482" s="22"/>
      <c r="M482" s="22"/>
      <c r="N482" s="22"/>
      <c r="O482" s="138"/>
      <c r="P482" s="72">
        <f t="shared" si="7"/>
        <v>0</v>
      </c>
      <c r="R482" s="134"/>
      <c r="S482" s="165"/>
    </row>
    <row r="483" spans="1:19" ht="13" customHeight="1" x14ac:dyDescent="0.2">
      <c r="A483" s="164">
        <v>473</v>
      </c>
      <c r="B483" s="54" t="s">
        <v>481</v>
      </c>
      <c r="C483" s="59" t="s">
        <v>482</v>
      </c>
      <c r="D483" s="136" t="s">
        <v>2526</v>
      </c>
      <c r="E483" s="21"/>
      <c r="F483" s="21"/>
      <c r="G483" s="54">
        <v>200</v>
      </c>
      <c r="H483" s="60" t="s">
        <v>3429</v>
      </c>
      <c r="I483" s="100"/>
      <c r="J483" s="100" t="s">
        <v>3433</v>
      </c>
      <c r="K483" s="100"/>
      <c r="L483" s="22"/>
      <c r="M483" s="22"/>
      <c r="N483" s="22"/>
      <c r="O483" s="138"/>
      <c r="P483" s="72">
        <f t="shared" si="7"/>
        <v>0</v>
      </c>
      <c r="R483" s="134"/>
      <c r="S483" s="165"/>
    </row>
    <row r="484" spans="1:19" ht="13" customHeight="1" x14ac:dyDescent="0.2">
      <c r="A484" s="164">
        <v>474</v>
      </c>
      <c r="B484" s="54" t="s">
        <v>9207</v>
      </c>
      <c r="C484" s="59" t="s">
        <v>9208</v>
      </c>
      <c r="D484" s="136" t="s">
        <v>11033</v>
      </c>
      <c r="E484" s="21"/>
      <c r="F484" s="21"/>
      <c r="G484" s="54">
        <v>1</v>
      </c>
      <c r="H484" s="60" t="s">
        <v>3429</v>
      </c>
      <c r="I484" s="100"/>
      <c r="J484" s="100" t="s">
        <v>3433</v>
      </c>
      <c r="K484" s="100"/>
      <c r="L484" s="22"/>
      <c r="M484" s="22"/>
      <c r="N484" s="22"/>
      <c r="O484" s="138"/>
      <c r="P484" s="72">
        <f t="shared" si="7"/>
        <v>0</v>
      </c>
      <c r="R484" s="134"/>
      <c r="S484" s="165"/>
    </row>
    <row r="485" spans="1:19" ht="13" customHeight="1" x14ac:dyDescent="0.2">
      <c r="A485" s="164">
        <v>475</v>
      </c>
      <c r="B485" s="54" t="s">
        <v>483</v>
      </c>
      <c r="C485" s="59" t="s">
        <v>484</v>
      </c>
      <c r="D485" s="136" t="s">
        <v>2527</v>
      </c>
      <c r="E485" s="21"/>
      <c r="F485" s="21"/>
      <c r="G485" s="54">
        <v>164</v>
      </c>
      <c r="H485" s="60" t="s">
        <v>3429</v>
      </c>
      <c r="I485" s="100"/>
      <c r="J485" s="100" t="s">
        <v>3433</v>
      </c>
      <c r="K485" s="100"/>
      <c r="L485" s="22"/>
      <c r="M485" s="22"/>
      <c r="N485" s="22"/>
      <c r="O485" s="138"/>
      <c r="P485" s="72">
        <f t="shared" si="7"/>
        <v>0</v>
      </c>
      <c r="R485" s="134"/>
      <c r="S485" s="165"/>
    </row>
    <row r="486" spans="1:19" ht="13" customHeight="1" x14ac:dyDescent="0.2">
      <c r="A486" s="164">
        <v>476</v>
      </c>
      <c r="B486" s="54" t="s">
        <v>9209</v>
      </c>
      <c r="C486" s="59" t="s">
        <v>9210</v>
      </c>
      <c r="D486" s="136" t="s">
        <v>11034</v>
      </c>
      <c r="E486" s="21"/>
      <c r="F486" s="21"/>
      <c r="G486" s="54">
        <v>20</v>
      </c>
      <c r="H486" s="60" t="s">
        <v>3429</v>
      </c>
      <c r="I486" s="100"/>
      <c r="J486" s="100" t="s">
        <v>3433</v>
      </c>
      <c r="K486" s="100"/>
      <c r="L486" s="22"/>
      <c r="M486" s="22"/>
      <c r="N486" s="22"/>
      <c r="O486" s="138"/>
      <c r="P486" s="72">
        <f t="shared" si="7"/>
        <v>0</v>
      </c>
      <c r="R486" s="134"/>
      <c r="S486" s="165"/>
    </row>
    <row r="487" spans="1:19" ht="13" customHeight="1" x14ac:dyDescent="0.2">
      <c r="A487" s="164">
        <v>477</v>
      </c>
      <c r="B487" s="54" t="s">
        <v>485</v>
      </c>
      <c r="C487" s="59" t="s">
        <v>486</v>
      </c>
      <c r="D487" s="136" t="s">
        <v>2528</v>
      </c>
      <c r="E487" s="21"/>
      <c r="F487" s="21"/>
      <c r="G487" s="54">
        <v>2</v>
      </c>
      <c r="H487" s="60" t="s">
        <v>3429</v>
      </c>
      <c r="I487" s="100"/>
      <c r="J487" s="100" t="s">
        <v>3433</v>
      </c>
      <c r="K487" s="100"/>
      <c r="L487" s="22"/>
      <c r="M487" s="22"/>
      <c r="N487" s="22"/>
      <c r="O487" s="138"/>
      <c r="P487" s="72">
        <f t="shared" si="7"/>
        <v>0</v>
      </c>
      <c r="R487" s="134"/>
      <c r="S487" s="165"/>
    </row>
    <row r="488" spans="1:19" ht="13" customHeight="1" x14ac:dyDescent="0.2">
      <c r="A488" s="164">
        <v>478</v>
      </c>
      <c r="B488" s="54" t="s">
        <v>487</v>
      </c>
      <c r="C488" s="59" t="s">
        <v>488</v>
      </c>
      <c r="D488" s="136" t="s">
        <v>2529</v>
      </c>
      <c r="E488" s="21"/>
      <c r="F488" s="21"/>
      <c r="G488" s="54">
        <v>17</v>
      </c>
      <c r="H488" s="60" t="s">
        <v>3429</v>
      </c>
      <c r="I488" s="100"/>
      <c r="J488" s="100" t="s">
        <v>3433</v>
      </c>
      <c r="K488" s="100"/>
      <c r="L488" s="22"/>
      <c r="M488" s="22"/>
      <c r="N488" s="22"/>
      <c r="O488" s="138"/>
      <c r="P488" s="72">
        <f t="shared" si="7"/>
        <v>0</v>
      </c>
      <c r="R488" s="134"/>
      <c r="S488" s="165"/>
    </row>
    <row r="489" spans="1:19" ht="13" customHeight="1" x14ac:dyDescent="0.2">
      <c r="A489" s="164">
        <v>479</v>
      </c>
      <c r="B489" s="54" t="s">
        <v>489</v>
      </c>
      <c r="C489" s="59" t="s">
        <v>490</v>
      </c>
      <c r="D489" s="136" t="s">
        <v>2530</v>
      </c>
      <c r="E489" s="21"/>
      <c r="F489" s="21"/>
      <c r="G489" s="54">
        <v>1</v>
      </c>
      <c r="H489" s="60" t="s">
        <v>3429</v>
      </c>
      <c r="I489" s="100"/>
      <c r="J489" s="100" t="s">
        <v>3433</v>
      </c>
      <c r="K489" s="100"/>
      <c r="L489" s="22"/>
      <c r="M489" s="22"/>
      <c r="N489" s="22"/>
      <c r="O489" s="138"/>
      <c r="P489" s="72">
        <f t="shared" si="7"/>
        <v>0</v>
      </c>
      <c r="R489" s="134"/>
      <c r="S489" s="165"/>
    </row>
    <row r="490" spans="1:19" ht="13" customHeight="1" x14ac:dyDescent="0.2">
      <c r="A490" s="164">
        <v>480</v>
      </c>
      <c r="B490" s="54" t="s">
        <v>491</v>
      </c>
      <c r="C490" s="59" t="s">
        <v>492</v>
      </c>
      <c r="D490" s="136" t="s">
        <v>2531</v>
      </c>
      <c r="E490" s="21"/>
      <c r="F490" s="21"/>
      <c r="G490" s="54">
        <v>1</v>
      </c>
      <c r="H490" s="60" t="s">
        <v>3429</v>
      </c>
      <c r="I490" s="100"/>
      <c r="J490" s="100" t="s">
        <v>3433</v>
      </c>
      <c r="K490" s="100"/>
      <c r="L490" s="22"/>
      <c r="M490" s="22"/>
      <c r="N490" s="22"/>
      <c r="O490" s="138"/>
      <c r="P490" s="72">
        <f t="shared" si="7"/>
        <v>0</v>
      </c>
      <c r="R490" s="134"/>
      <c r="S490" s="165"/>
    </row>
    <row r="491" spans="1:19" ht="13" customHeight="1" x14ac:dyDescent="0.2">
      <c r="A491" s="164">
        <v>481</v>
      </c>
      <c r="B491" s="54" t="s">
        <v>9211</v>
      </c>
      <c r="C491" s="59" t="s">
        <v>9212</v>
      </c>
      <c r="D491" s="136" t="s">
        <v>11035</v>
      </c>
      <c r="E491" s="21"/>
      <c r="F491" s="21"/>
      <c r="G491" s="54">
        <v>1</v>
      </c>
      <c r="H491" s="60" t="s">
        <v>3429</v>
      </c>
      <c r="I491" s="100"/>
      <c r="J491" s="100" t="s">
        <v>3433</v>
      </c>
      <c r="K491" s="100"/>
      <c r="L491" s="22"/>
      <c r="M491" s="22"/>
      <c r="N491" s="22"/>
      <c r="O491" s="138"/>
      <c r="P491" s="72">
        <f t="shared" si="7"/>
        <v>0</v>
      </c>
      <c r="R491" s="134"/>
      <c r="S491" s="165"/>
    </row>
    <row r="492" spans="1:19" ht="13" customHeight="1" x14ac:dyDescent="0.2">
      <c r="A492" s="164">
        <v>482</v>
      </c>
      <c r="B492" s="54" t="s">
        <v>493</v>
      </c>
      <c r="C492" s="59" t="s">
        <v>494</v>
      </c>
      <c r="D492" s="136" t="s">
        <v>2532</v>
      </c>
      <c r="E492" s="21"/>
      <c r="F492" s="21"/>
      <c r="G492" s="54">
        <v>1</v>
      </c>
      <c r="H492" s="60" t="s">
        <v>3429</v>
      </c>
      <c r="I492" s="100"/>
      <c r="J492" s="100" t="s">
        <v>3433</v>
      </c>
      <c r="K492" s="100"/>
      <c r="L492" s="22"/>
      <c r="M492" s="22"/>
      <c r="N492" s="22"/>
      <c r="O492" s="138"/>
      <c r="P492" s="72">
        <f t="shared" si="7"/>
        <v>0</v>
      </c>
      <c r="R492" s="134"/>
      <c r="S492" s="165"/>
    </row>
    <row r="493" spans="1:19" ht="13" customHeight="1" x14ac:dyDescent="0.2">
      <c r="A493" s="164">
        <v>483</v>
      </c>
      <c r="B493" s="54" t="s">
        <v>9213</v>
      </c>
      <c r="C493" s="59" t="s">
        <v>494</v>
      </c>
      <c r="D493" s="136" t="s">
        <v>11036</v>
      </c>
      <c r="E493" s="21"/>
      <c r="F493" s="21"/>
      <c r="G493" s="54">
        <v>1</v>
      </c>
      <c r="H493" s="60" t="s">
        <v>3429</v>
      </c>
      <c r="I493" s="100"/>
      <c r="J493" s="100" t="s">
        <v>3433</v>
      </c>
      <c r="K493" s="100"/>
      <c r="L493" s="22"/>
      <c r="M493" s="22"/>
      <c r="N493" s="22"/>
      <c r="O493" s="138"/>
      <c r="P493" s="72">
        <f t="shared" si="7"/>
        <v>0</v>
      </c>
      <c r="R493" s="134"/>
      <c r="S493" s="165"/>
    </row>
    <row r="494" spans="1:19" ht="13" customHeight="1" x14ac:dyDescent="0.2">
      <c r="A494" s="164">
        <v>484</v>
      </c>
      <c r="B494" s="54" t="s">
        <v>9214</v>
      </c>
      <c r="C494" s="59" t="s">
        <v>9215</v>
      </c>
      <c r="D494" s="136" t="s">
        <v>11037</v>
      </c>
      <c r="E494" s="21"/>
      <c r="F494" s="21"/>
      <c r="G494" s="54">
        <v>1</v>
      </c>
      <c r="H494" s="60" t="s">
        <v>3429</v>
      </c>
      <c r="I494" s="100"/>
      <c r="J494" s="100" t="s">
        <v>3433</v>
      </c>
      <c r="K494" s="100"/>
      <c r="L494" s="22"/>
      <c r="M494" s="22"/>
      <c r="N494" s="22"/>
      <c r="O494" s="138"/>
      <c r="P494" s="72">
        <f t="shared" si="7"/>
        <v>0</v>
      </c>
      <c r="R494" s="134"/>
      <c r="S494" s="165"/>
    </row>
    <row r="495" spans="1:19" ht="13" customHeight="1" x14ac:dyDescent="0.2">
      <c r="A495" s="164">
        <v>485</v>
      </c>
      <c r="B495" s="54" t="s">
        <v>495</v>
      </c>
      <c r="C495" s="59" t="s">
        <v>496</v>
      </c>
      <c r="D495" s="136" t="s">
        <v>2533</v>
      </c>
      <c r="E495" s="21"/>
      <c r="F495" s="21"/>
      <c r="G495" s="54">
        <v>3</v>
      </c>
      <c r="H495" s="60" t="s">
        <v>3429</v>
      </c>
      <c r="I495" s="100"/>
      <c r="J495" s="100" t="s">
        <v>3433</v>
      </c>
      <c r="K495" s="100"/>
      <c r="L495" s="22"/>
      <c r="M495" s="22"/>
      <c r="N495" s="22"/>
      <c r="O495" s="138"/>
      <c r="P495" s="72">
        <f t="shared" si="7"/>
        <v>0</v>
      </c>
      <c r="R495" s="134"/>
      <c r="S495" s="165"/>
    </row>
    <row r="496" spans="1:19" ht="13" customHeight="1" x14ac:dyDescent="0.2">
      <c r="A496" s="164">
        <v>486</v>
      </c>
      <c r="B496" s="54" t="s">
        <v>9216</v>
      </c>
      <c r="C496" s="59" t="s">
        <v>9217</v>
      </c>
      <c r="D496" s="136" t="s">
        <v>11038</v>
      </c>
      <c r="E496" s="21"/>
      <c r="F496" s="21"/>
      <c r="G496" s="54">
        <v>1</v>
      </c>
      <c r="H496" s="60" t="s">
        <v>3429</v>
      </c>
      <c r="I496" s="100"/>
      <c r="J496" s="100" t="s">
        <v>3433</v>
      </c>
      <c r="K496" s="100"/>
      <c r="L496" s="22"/>
      <c r="M496" s="22"/>
      <c r="N496" s="22"/>
      <c r="O496" s="138"/>
      <c r="P496" s="72">
        <f t="shared" si="7"/>
        <v>0</v>
      </c>
      <c r="R496" s="134"/>
      <c r="S496" s="165"/>
    </row>
    <row r="497" spans="1:19" ht="13" customHeight="1" x14ac:dyDescent="0.2">
      <c r="A497" s="164">
        <v>487</v>
      </c>
      <c r="B497" s="54" t="s">
        <v>9218</v>
      </c>
      <c r="C497" s="59" t="s">
        <v>9219</v>
      </c>
      <c r="D497" s="136" t="s">
        <v>11039</v>
      </c>
      <c r="E497" s="21"/>
      <c r="F497" s="21"/>
      <c r="G497" s="54">
        <v>6</v>
      </c>
      <c r="H497" s="60" t="s">
        <v>3429</v>
      </c>
      <c r="I497" s="100"/>
      <c r="J497" s="100" t="s">
        <v>3433</v>
      </c>
      <c r="K497" s="100"/>
      <c r="L497" s="22"/>
      <c r="M497" s="22"/>
      <c r="N497" s="22"/>
      <c r="O497" s="138"/>
      <c r="P497" s="72">
        <f t="shared" si="7"/>
        <v>0</v>
      </c>
      <c r="R497" s="134"/>
      <c r="S497" s="165"/>
    </row>
    <row r="498" spans="1:19" ht="13" customHeight="1" x14ac:dyDescent="0.2">
      <c r="A498" s="164">
        <v>488</v>
      </c>
      <c r="B498" s="54" t="s">
        <v>497</v>
      </c>
      <c r="C498" s="59" t="s">
        <v>498</v>
      </c>
      <c r="D498" s="136" t="s">
        <v>2534</v>
      </c>
      <c r="E498" s="21"/>
      <c r="F498" s="21"/>
      <c r="G498" s="54">
        <v>5</v>
      </c>
      <c r="H498" s="60" t="s">
        <v>3429</v>
      </c>
      <c r="I498" s="100"/>
      <c r="J498" s="100" t="s">
        <v>3433</v>
      </c>
      <c r="K498" s="100"/>
      <c r="L498" s="22"/>
      <c r="M498" s="22"/>
      <c r="N498" s="22"/>
      <c r="O498" s="138"/>
      <c r="P498" s="72">
        <f t="shared" si="7"/>
        <v>0</v>
      </c>
      <c r="R498" s="134"/>
      <c r="S498" s="165"/>
    </row>
    <row r="499" spans="1:19" ht="13" customHeight="1" x14ac:dyDescent="0.2">
      <c r="A499" s="164">
        <v>489</v>
      </c>
      <c r="B499" s="54" t="s">
        <v>499</v>
      </c>
      <c r="C499" s="59" t="s">
        <v>500</v>
      </c>
      <c r="D499" s="136" t="s">
        <v>2535</v>
      </c>
      <c r="E499" s="21"/>
      <c r="F499" s="21"/>
      <c r="G499" s="54">
        <v>1</v>
      </c>
      <c r="H499" s="60" t="s">
        <v>3429</v>
      </c>
      <c r="I499" s="100"/>
      <c r="J499" s="100" t="s">
        <v>3433</v>
      </c>
      <c r="K499" s="100"/>
      <c r="L499" s="22"/>
      <c r="M499" s="22"/>
      <c r="N499" s="22"/>
      <c r="O499" s="138"/>
      <c r="P499" s="72">
        <f t="shared" si="7"/>
        <v>0</v>
      </c>
      <c r="R499" s="134"/>
      <c r="S499" s="165"/>
    </row>
    <row r="500" spans="1:19" ht="13" customHeight="1" x14ac:dyDescent="0.2">
      <c r="A500" s="164">
        <v>490</v>
      </c>
      <c r="B500" s="54" t="s">
        <v>9220</v>
      </c>
      <c r="C500" s="59" t="s">
        <v>9221</v>
      </c>
      <c r="D500" s="136" t="s">
        <v>11040</v>
      </c>
      <c r="E500" s="21"/>
      <c r="F500" s="21"/>
      <c r="G500" s="54">
        <v>2</v>
      </c>
      <c r="H500" s="60" t="s">
        <v>3429</v>
      </c>
      <c r="I500" s="100"/>
      <c r="J500" s="100" t="s">
        <v>3433</v>
      </c>
      <c r="K500" s="100"/>
      <c r="L500" s="22"/>
      <c r="M500" s="22"/>
      <c r="N500" s="22"/>
      <c r="O500" s="138"/>
      <c r="P500" s="72">
        <f t="shared" si="7"/>
        <v>0</v>
      </c>
      <c r="R500" s="134"/>
      <c r="S500" s="165"/>
    </row>
    <row r="501" spans="1:19" ht="13" customHeight="1" x14ac:dyDescent="0.2">
      <c r="A501" s="164">
        <v>491</v>
      </c>
      <c r="B501" s="54" t="s">
        <v>9222</v>
      </c>
      <c r="C501" s="59" t="s">
        <v>9223</v>
      </c>
      <c r="D501" s="136" t="s">
        <v>11041</v>
      </c>
      <c r="E501" s="21"/>
      <c r="F501" s="21"/>
      <c r="G501" s="54">
        <v>15</v>
      </c>
      <c r="H501" s="60" t="s">
        <v>3429</v>
      </c>
      <c r="I501" s="100"/>
      <c r="J501" s="100" t="s">
        <v>3433</v>
      </c>
      <c r="K501" s="100"/>
      <c r="L501" s="22"/>
      <c r="M501" s="22"/>
      <c r="N501" s="22"/>
      <c r="O501" s="138"/>
      <c r="P501" s="72">
        <f t="shared" si="7"/>
        <v>0</v>
      </c>
      <c r="R501" s="134"/>
      <c r="S501" s="165"/>
    </row>
    <row r="502" spans="1:19" ht="13" customHeight="1" x14ac:dyDescent="0.2">
      <c r="A502" s="164">
        <v>492</v>
      </c>
      <c r="B502" s="54" t="s">
        <v>501</v>
      </c>
      <c r="C502" s="59" t="s">
        <v>502</v>
      </c>
      <c r="D502" s="136" t="s">
        <v>2536</v>
      </c>
      <c r="E502" s="21"/>
      <c r="F502" s="21"/>
      <c r="G502" s="54">
        <v>12</v>
      </c>
      <c r="H502" s="60" t="s">
        <v>3429</v>
      </c>
      <c r="I502" s="100"/>
      <c r="J502" s="100" t="s">
        <v>3433</v>
      </c>
      <c r="K502" s="100"/>
      <c r="L502" s="22"/>
      <c r="M502" s="22"/>
      <c r="N502" s="22"/>
      <c r="O502" s="138"/>
      <c r="P502" s="72">
        <f t="shared" si="7"/>
        <v>0</v>
      </c>
      <c r="R502" s="134"/>
      <c r="S502" s="165"/>
    </row>
    <row r="503" spans="1:19" ht="13" customHeight="1" x14ac:dyDescent="0.2">
      <c r="A503" s="164">
        <v>493</v>
      </c>
      <c r="B503" s="54" t="s">
        <v>503</v>
      </c>
      <c r="C503" s="59" t="s">
        <v>504</v>
      </c>
      <c r="D503" s="136" t="s">
        <v>2537</v>
      </c>
      <c r="E503" s="21"/>
      <c r="F503" s="21"/>
      <c r="G503" s="54">
        <v>22</v>
      </c>
      <c r="H503" s="60" t="s">
        <v>3429</v>
      </c>
      <c r="I503" s="100"/>
      <c r="J503" s="100" t="s">
        <v>3433</v>
      </c>
      <c r="K503" s="100"/>
      <c r="L503" s="22"/>
      <c r="M503" s="22"/>
      <c r="N503" s="22"/>
      <c r="O503" s="138"/>
      <c r="P503" s="72">
        <f t="shared" si="7"/>
        <v>0</v>
      </c>
      <c r="R503" s="134"/>
      <c r="S503" s="165"/>
    </row>
    <row r="504" spans="1:19" ht="13" customHeight="1" x14ac:dyDescent="0.2">
      <c r="A504" s="164">
        <v>494</v>
      </c>
      <c r="B504" s="54" t="s">
        <v>505</v>
      </c>
      <c r="C504" s="59" t="s">
        <v>506</v>
      </c>
      <c r="D504" s="136" t="s">
        <v>2538</v>
      </c>
      <c r="E504" s="21"/>
      <c r="F504" s="21"/>
      <c r="G504" s="54">
        <v>34</v>
      </c>
      <c r="H504" s="60" t="s">
        <v>3429</v>
      </c>
      <c r="I504" s="100"/>
      <c r="J504" s="100" t="s">
        <v>3433</v>
      </c>
      <c r="K504" s="100"/>
      <c r="L504" s="22"/>
      <c r="M504" s="22"/>
      <c r="N504" s="22"/>
      <c r="O504" s="138"/>
      <c r="P504" s="72">
        <f t="shared" si="7"/>
        <v>0</v>
      </c>
      <c r="R504" s="134"/>
      <c r="S504" s="165"/>
    </row>
    <row r="505" spans="1:19" ht="13" customHeight="1" x14ac:dyDescent="0.2">
      <c r="A505" s="164">
        <v>495</v>
      </c>
      <c r="B505" s="54" t="s">
        <v>507</v>
      </c>
      <c r="C505" s="59" t="s">
        <v>508</v>
      </c>
      <c r="D505" s="136" t="s">
        <v>2539</v>
      </c>
      <c r="E505" s="21"/>
      <c r="F505" s="21"/>
      <c r="G505" s="54">
        <v>2</v>
      </c>
      <c r="H505" s="60" t="s">
        <v>3429</v>
      </c>
      <c r="I505" s="100"/>
      <c r="J505" s="100" t="s">
        <v>3433</v>
      </c>
      <c r="K505" s="100"/>
      <c r="L505" s="22"/>
      <c r="M505" s="22"/>
      <c r="N505" s="22"/>
      <c r="O505" s="138"/>
      <c r="P505" s="72">
        <f t="shared" si="7"/>
        <v>0</v>
      </c>
      <c r="R505" s="134"/>
      <c r="S505" s="165"/>
    </row>
    <row r="506" spans="1:19" ht="13" customHeight="1" x14ac:dyDescent="0.2">
      <c r="A506" s="164">
        <v>496</v>
      </c>
      <c r="B506" s="54" t="s">
        <v>509</v>
      </c>
      <c r="C506" s="59" t="s">
        <v>510</v>
      </c>
      <c r="D506" s="136" t="s">
        <v>11042</v>
      </c>
      <c r="E506" s="21"/>
      <c r="F506" s="21"/>
      <c r="G506" s="54">
        <v>7</v>
      </c>
      <c r="H506" s="60" t="s">
        <v>3429</v>
      </c>
      <c r="I506" s="100"/>
      <c r="J506" s="100" t="s">
        <v>3433</v>
      </c>
      <c r="K506" s="100"/>
      <c r="L506" s="22"/>
      <c r="M506" s="22"/>
      <c r="N506" s="22"/>
      <c r="O506" s="138"/>
      <c r="P506" s="72">
        <f t="shared" si="7"/>
        <v>0</v>
      </c>
      <c r="R506" s="134"/>
      <c r="S506" s="165"/>
    </row>
    <row r="507" spans="1:19" ht="13" customHeight="1" x14ac:dyDescent="0.2">
      <c r="A507" s="164">
        <v>497</v>
      </c>
      <c r="B507" s="54" t="s">
        <v>511</v>
      </c>
      <c r="C507" s="59" t="s">
        <v>512</v>
      </c>
      <c r="D507" s="136" t="s">
        <v>2540</v>
      </c>
      <c r="E507" s="21"/>
      <c r="F507" s="21"/>
      <c r="G507" s="54">
        <v>7</v>
      </c>
      <c r="H507" s="60" t="s">
        <v>3429</v>
      </c>
      <c r="I507" s="100"/>
      <c r="J507" s="100" t="s">
        <v>3433</v>
      </c>
      <c r="K507" s="100"/>
      <c r="L507" s="22"/>
      <c r="M507" s="22"/>
      <c r="N507" s="22"/>
      <c r="O507" s="138"/>
      <c r="P507" s="72">
        <f t="shared" si="7"/>
        <v>0</v>
      </c>
      <c r="R507" s="134"/>
      <c r="S507" s="165"/>
    </row>
    <row r="508" spans="1:19" ht="13" customHeight="1" x14ac:dyDescent="0.2">
      <c r="A508" s="164">
        <v>498</v>
      </c>
      <c r="B508" s="54" t="s">
        <v>513</v>
      </c>
      <c r="C508" s="59" t="s">
        <v>514</v>
      </c>
      <c r="D508" s="136" t="s">
        <v>11043</v>
      </c>
      <c r="E508" s="21"/>
      <c r="F508" s="21"/>
      <c r="G508" s="54">
        <v>2</v>
      </c>
      <c r="H508" s="60" t="s">
        <v>3429</v>
      </c>
      <c r="I508" s="100"/>
      <c r="J508" s="100" t="s">
        <v>3433</v>
      </c>
      <c r="K508" s="100"/>
      <c r="L508" s="22"/>
      <c r="M508" s="22"/>
      <c r="N508" s="22"/>
      <c r="O508" s="138"/>
      <c r="P508" s="72">
        <f t="shared" si="7"/>
        <v>0</v>
      </c>
      <c r="R508" s="134"/>
      <c r="S508" s="165"/>
    </row>
    <row r="509" spans="1:19" ht="13" customHeight="1" x14ac:dyDescent="0.2">
      <c r="A509" s="164">
        <v>499</v>
      </c>
      <c r="B509" s="54" t="s">
        <v>9224</v>
      </c>
      <c r="C509" s="59" t="s">
        <v>9225</v>
      </c>
      <c r="D509" s="136" t="s">
        <v>11044</v>
      </c>
      <c r="E509" s="21"/>
      <c r="F509" s="21"/>
      <c r="G509" s="54">
        <v>1</v>
      </c>
      <c r="H509" s="60" t="s">
        <v>3429</v>
      </c>
      <c r="I509" s="100"/>
      <c r="J509" s="100" t="s">
        <v>3433</v>
      </c>
      <c r="K509" s="100"/>
      <c r="L509" s="22"/>
      <c r="M509" s="22"/>
      <c r="N509" s="22"/>
      <c r="O509" s="138"/>
      <c r="P509" s="72">
        <f t="shared" si="7"/>
        <v>0</v>
      </c>
      <c r="R509" s="134"/>
      <c r="S509" s="165"/>
    </row>
    <row r="510" spans="1:19" ht="13" customHeight="1" x14ac:dyDescent="0.2">
      <c r="A510" s="164">
        <v>500</v>
      </c>
      <c r="B510" s="54" t="s">
        <v>9226</v>
      </c>
      <c r="C510" s="59" t="s">
        <v>9227</v>
      </c>
      <c r="D510" s="136" t="s">
        <v>11045</v>
      </c>
      <c r="E510" s="21"/>
      <c r="F510" s="21"/>
      <c r="G510" s="54">
        <v>1</v>
      </c>
      <c r="H510" s="60" t="s">
        <v>3429</v>
      </c>
      <c r="I510" s="100"/>
      <c r="J510" s="100" t="s">
        <v>3433</v>
      </c>
      <c r="K510" s="100"/>
      <c r="L510" s="22"/>
      <c r="M510" s="22"/>
      <c r="N510" s="22"/>
      <c r="O510" s="138"/>
      <c r="P510" s="72">
        <f t="shared" si="7"/>
        <v>0</v>
      </c>
      <c r="R510" s="134"/>
      <c r="S510" s="165"/>
    </row>
    <row r="511" spans="1:19" ht="13" customHeight="1" x14ac:dyDescent="0.2">
      <c r="A511" s="164">
        <v>501</v>
      </c>
      <c r="B511" s="54" t="s">
        <v>9228</v>
      </c>
      <c r="C511" s="59" t="s">
        <v>9229</v>
      </c>
      <c r="D511" s="136" t="s">
        <v>11046</v>
      </c>
      <c r="E511" s="21"/>
      <c r="F511" s="21"/>
      <c r="G511" s="54">
        <v>1</v>
      </c>
      <c r="H511" s="60" t="s">
        <v>3429</v>
      </c>
      <c r="I511" s="100"/>
      <c r="J511" s="100" t="s">
        <v>3433</v>
      </c>
      <c r="K511" s="100"/>
      <c r="L511" s="22"/>
      <c r="M511" s="22"/>
      <c r="N511" s="22"/>
      <c r="O511" s="138"/>
      <c r="P511" s="72">
        <f t="shared" si="7"/>
        <v>0</v>
      </c>
      <c r="R511" s="134"/>
      <c r="S511" s="165"/>
    </row>
    <row r="512" spans="1:19" ht="13" customHeight="1" x14ac:dyDescent="0.2">
      <c r="A512" s="164">
        <v>502</v>
      </c>
      <c r="B512" s="54" t="s">
        <v>9230</v>
      </c>
      <c r="C512" s="59" t="s">
        <v>9231</v>
      </c>
      <c r="D512" s="136" t="s">
        <v>11047</v>
      </c>
      <c r="E512" s="21"/>
      <c r="F512" s="21"/>
      <c r="G512" s="54">
        <v>2</v>
      </c>
      <c r="H512" s="60" t="s">
        <v>3429</v>
      </c>
      <c r="I512" s="100"/>
      <c r="J512" s="100" t="s">
        <v>3433</v>
      </c>
      <c r="K512" s="100"/>
      <c r="L512" s="22"/>
      <c r="M512" s="22"/>
      <c r="N512" s="22"/>
      <c r="O512" s="138"/>
      <c r="P512" s="72">
        <f t="shared" si="7"/>
        <v>0</v>
      </c>
      <c r="R512" s="134"/>
      <c r="S512" s="165"/>
    </row>
    <row r="513" spans="1:19" ht="13" customHeight="1" x14ac:dyDescent="0.2">
      <c r="A513" s="164">
        <v>503</v>
      </c>
      <c r="B513" s="54" t="s">
        <v>9232</v>
      </c>
      <c r="C513" s="59" t="s">
        <v>8274</v>
      </c>
      <c r="D513" s="136" t="s">
        <v>11048</v>
      </c>
      <c r="E513" s="21"/>
      <c r="F513" s="21"/>
      <c r="G513" s="54">
        <v>4</v>
      </c>
      <c r="H513" s="60" t="s">
        <v>3429</v>
      </c>
      <c r="I513" s="100"/>
      <c r="J513" s="100" t="s">
        <v>3433</v>
      </c>
      <c r="K513" s="100"/>
      <c r="L513" s="22"/>
      <c r="M513" s="22"/>
      <c r="N513" s="22"/>
      <c r="O513" s="138"/>
      <c r="P513" s="72">
        <f t="shared" si="7"/>
        <v>0</v>
      </c>
      <c r="R513" s="134"/>
      <c r="S513" s="165"/>
    </row>
    <row r="514" spans="1:19" ht="13" customHeight="1" x14ac:dyDescent="0.2">
      <c r="A514" s="164">
        <v>504</v>
      </c>
      <c r="B514" s="54" t="s">
        <v>9233</v>
      </c>
      <c r="C514" s="59" t="s">
        <v>9234</v>
      </c>
      <c r="D514" s="136" t="s">
        <v>11049</v>
      </c>
      <c r="E514" s="21"/>
      <c r="F514" s="21"/>
      <c r="G514" s="54">
        <v>10</v>
      </c>
      <c r="H514" s="60" t="s">
        <v>3429</v>
      </c>
      <c r="I514" s="100"/>
      <c r="J514" s="100" t="s">
        <v>3433</v>
      </c>
      <c r="K514" s="100"/>
      <c r="L514" s="22"/>
      <c r="M514" s="22"/>
      <c r="N514" s="22"/>
      <c r="O514" s="138"/>
      <c r="P514" s="72">
        <f t="shared" si="7"/>
        <v>0</v>
      </c>
      <c r="R514" s="134"/>
      <c r="S514" s="165"/>
    </row>
    <row r="515" spans="1:19" ht="13" customHeight="1" x14ac:dyDescent="0.2">
      <c r="A515" s="164">
        <v>505</v>
      </c>
      <c r="B515" s="54" t="s">
        <v>515</v>
      </c>
      <c r="C515" s="59" t="s">
        <v>516</v>
      </c>
      <c r="D515" s="136" t="s">
        <v>2541</v>
      </c>
      <c r="E515" s="21"/>
      <c r="F515" s="21"/>
      <c r="G515" s="54">
        <v>150</v>
      </c>
      <c r="H515" s="60" t="s">
        <v>3429</v>
      </c>
      <c r="I515" s="100"/>
      <c r="J515" s="100" t="s">
        <v>3433</v>
      </c>
      <c r="K515" s="100"/>
      <c r="L515" s="22"/>
      <c r="M515" s="22"/>
      <c r="N515" s="22"/>
      <c r="O515" s="138"/>
      <c r="P515" s="72">
        <f t="shared" si="7"/>
        <v>0</v>
      </c>
      <c r="R515" s="134"/>
      <c r="S515" s="165"/>
    </row>
    <row r="516" spans="1:19" ht="13" customHeight="1" x14ac:dyDescent="0.2">
      <c r="A516" s="164">
        <v>506</v>
      </c>
      <c r="B516" s="54" t="s">
        <v>9235</v>
      </c>
      <c r="C516" s="59" t="s">
        <v>516</v>
      </c>
      <c r="D516" s="136" t="s">
        <v>11050</v>
      </c>
      <c r="E516" s="21"/>
      <c r="F516" s="21"/>
      <c r="G516" s="54">
        <v>100</v>
      </c>
      <c r="H516" s="60" t="s">
        <v>3429</v>
      </c>
      <c r="I516" s="100"/>
      <c r="J516" s="100" t="s">
        <v>3433</v>
      </c>
      <c r="K516" s="100"/>
      <c r="L516" s="22"/>
      <c r="M516" s="22"/>
      <c r="N516" s="22"/>
      <c r="O516" s="138"/>
      <c r="P516" s="72">
        <f t="shared" si="7"/>
        <v>0</v>
      </c>
      <c r="R516" s="134"/>
      <c r="S516" s="165"/>
    </row>
    <row r="517" spans="1:19" ht="13" customHeight="1" x14ac:dyDescent="0.2">
      <c r="A517" s="164">
        <v>507</v>
      </c>
      <c r="B517" s="54" t="s">
        <v>517</v>
      </c>
      <c r="C517" s="59" t="s">
        <v>518</v>
      </c>
      <c r="D517" s="136" t="s">
        <v>2542</v>
      </c>
      <c r="E517" s="21"/>
      <c r="F517" s="21"/>
      <c r="G517" s="54">
        <v>14</v>
      </c>
      <c r="H517" s="60" t="s">
        <v>3429</v>
      </c>
      <c r="I517" s="100"/>
      <c r="J517" s="100" t="s">
        <v>3433</v>
      </c>
      <c r="K517" s="100"/>
      <c r="L517" s="22"/>
      <c r="M517" s="22"/>
      <c r="N517" s="22"/>
      <c r="O517" s="138"/>
      <c r="P517" s="72">
        <f t="shared" si="7"/>
        <v>0</v>
      </c>
      <c r="R517" s="134"/>
      <c r="S517" s="165"/>
    </row>
    <row r="518" spans="1:19" ht="13" customHeight="1" x14ac:dyDescent="0.2">
      <c r="A518" s="164">
        <v>508</v>
      </c>
      <c r="B518" s="54" t="s">
        <v>9236</v>
      </c>
      <c r="C518" s="59" t="s">
        <v>9237</v>
      </c>
      <c r="D518" s="136" t="s">
        <v>11051</v>
      </c>
      <c r="E518" s="21"/>
      <c r="F518" s="21"/>
      <c r="G518" s="54">
        <v>2</v>
      </c>
      <c r="H518" s="60" t="s">
        <v>3429</v>
      </c>
      <c r="I518" s="100"/>
      <c r="J518" s="100" t="s">
        <v>3433</v>
      </c>
      <c r="K518" s="100"/>
      <c r="L518" s="22"/>
      <c r="M518" s="22"/>
      <c r="N518" s="22"/>
      <c r="O518" s="138"/>
      <c r="P518" s="72">
        <f t="shared" si="7"/>
        <v>0</v>
      </c>
      <c r="R518" s="134"/>
      <c r="S518" s="165"/>
    </row>
    <row r="519" spans="1:19" ht="13" customHeight="1" x14ac:dyDescent="0.2">
      <c r="A519" s="164">
        <v>509</v>
      </c>
      <c r="B519" s="54" t="s">
        <v>519</v>
      </c>
      <c r="C519" s="59" t="s">
        <v>520</v>
      </c>
      <c r="D519" s="136" t="s">
        <v>2543</v>
      </c>
      <c r="E519" s="21"/>
      <c r="F519" s="21"/>
      <c r="G519" s="54">
        <v>36</v>
      </c>
      <c r="H519" s="60" t="s">
        <v>3429</v>
      </c>
      <c r="I519" s="100"/>
      <c r="J519" s="100" t="s">
        <v>3433</v>
      </c>
      <c r="K519" s="100"/>
      <c r="L519" s="22"/>
      <c r="M519" s="22"/>
      <c r="N519" s="22"/>
      <c r="O519" s="138"/>
      <c r="P519" s="72">
        <f t="shared" si="7"/>
        <v>0</v>
      </c>
      <c r="R519" s="134"/>
      <c r="S519" s="165"/>
    </row>
    <row r="520" spans="1:19" ht="13" customHeight="1" x14ac:dyDescent="0.2">
      <c r="A520" s="164">
        <v>510</v>
      </c>
      <c r="B520" s="54" t="s">
        <v>9238</v>
      </c>
      <c r="C520" s="59" t="s">
        <v>9239</v>
      </c>
      <c r="D520" s="136" t="s">
        <v>11052</v>
      </c>
      <c r="E520" s="21"/>
      <c r="F520" s="21"/>
      <c r="G520" s="54">
        <v>1</v>
      </c>
      <c r="H520" s="60" t="s">
        <v>3429</v>
      </c>
      <c r="I520" s="100"/>
      <c r="J520" s="100" t="s">
        <v>3433</v>
      </c>
      <c r="K520" s="100"/>
      <c r="L520" s="22"/>
      <c r="M520" s="22"/>
      <c r="N520" s="22"/>
      <c r="O520" s="138"/>
      <c r="P520" s="72">
        <f t="shared" si="7"/>
        <v>0</v>
      </c>
      <c r="R520" s="134"/>
      <c r="S520" s="165"/>
    </row>
    <row r="521" spans="1:19" ht="13" customHeight="1" x14ac:dyDescent="0.2">
      <c r="A521" s="164">
        <v>511</v>
      </c>
      <c r="B521" s="54" t="s">
        <v>9240</v>
      </c>
      <c r="C521" s="59" t="s">
        <v>9239</v>
      </c>
      <c r="D521" s="136" t="s">
        <v>11053</v>
      </c>
      <c r="E521" s="21"/>
      <c r="F521" s="21"/>
      <c r="G521" s="54">
        <v>1</v>
      </c>
      <c r="H521" s="60" t="s">
        <v>3429</v>
      </c>
      <c r="I521" s="100"/>
      <c r="J521" s="100" t="s">
        <v>3433</v>
      </c>
      <c r="K521" s="100"/>
      <c r="L521" s="22"/>
      <c r="M521" s="22"/>
      <c r="N521" s="22"/>
      <c r="O521" s="138"/>
      <c r="P521" s="72">
        <f t="shared" si="7"/>
        <v>0</v>
      </c>
      <c r="R521" s="134"/>
      <c r="S521" s="165"/>
    </row>
    <row r="522" spans="1:19" ht="13" customHeight="1" x14ac:dyDescent="0.2">
      <c r="A522" s="164">
        <v>512</v>
      </c>
      <c r="B522" s="54" t="s">
        <v>521</v>
      </c>
      <c r="C522" s="59" t="s">
        <v>522</v>
      </c>
      <c r="D522" s="136" t="s">
        <v>2544</v>
      </c>
      <c r="E522" s="21"/>
      <c r="F522" s="21"/>
      <c r="G522" s="54">
        <v>18</v>
      </c>
      <c r="H522" s="60" t="s">
        <v>3429</v>
      </c>
      <c r="I522" s="100"/>
      <c r="J522" s="100" t="s">
        <v>3433</v>
      </c>
      <c r="K522" s="100"/>
      <c r="L522" s="22"/>
      <c r="M522" s="22"/>
      <c r="N522" s="22"/>
      <c r="O522" s="138"/>
      <c r="P522" s="72">
        <f t="shared" si="7"/>
        <v>0</v>
      </c>
      <c r="R522" s="134"/>
      <c r="S522" s="165"/>
    </row>
    <row r="523" spans="1:19" ht="13" customHeight="1" x14ac:dyDescent="0.2">
      <c r="A523" s="164">
        <v>513</v>
      </c>
      <c r="B523" s="54" t="s">
        <v>9241</v>
      </c>
      <c r="C523" s="59" t="s">
        <v>5772</v>
      </c>
      <c r="D523" s="136" t="s">
        <v>11054</v>
      </c>
      <c r="E523" s="21"/>
      <c r="F523" s="21"/>
      <c r="G523" s="54">
        <v>1</v>
      </c>
      <c r="H523" s="60" t="s">
        <v>3429</v>
      </c>
      <c r="I523" s="100"/>
      <c r="J523" s="100" t="s">
        <v>3433</v>
      </c>
      <c r="K523" s="100"/>
      <c r="L523" s="22"/>
      <c r="M523" s="22"/>
      <c r="N523" s="22"/>
      <c r="O523" s="138"/>
      <c r="P523" s="72">
        <f t="shared" si="7"/>
        <v>0</v>
      </c>
      <c r="R523" s="134"/>
      <c r="S523" s="165"/>
    </row>
    <row r="524" spans="1:19" ht="13" customHeight="1" x14ac:dyDescent="0.2">
      <c r="A524" s="164">
        <v>514</v>
      </c>
      <c r="B524" s="54" t="s">
        <v>9242</v>
      </c>
      <c r="C524" s="59" t="s">
        <v>9243</v>
      </c>
      <c r="D524" s="136" t="s">
        <v>11055</v>
      </c>
      <c r="E524" s="21"/>
      <c r="F524" s="21"/>
      <c r="G524" s="54">
        <v>10</v>
      </c>
      <c r="H524" s="60" t="s">
        <v>3429</v>
      </c>
      <c r="I524" s="100"/>
      <c r="J524" s="100" t="s">
        <v>3433</v>
      </c>
      <c r="K524" s="100"/>
      <c r="L524" s="22"/>
      <c r="M524" s="22"/>
      <c r="N524" s="22"/>
      <c r="O524" s="138"/>
      <c r="P524" s="72">
        <f t="shared" ref="P524:P587" si="8">O524*G524</f>
        <v>0</v>
      </c>
      <c r="R524" s="134"/>
      <c r="S524" s="165"/>
    </row>
    <row r="525" spans="1:19" ht="13" customHeight="1" x14ac:dyDescent="0.2">
      <c r="A525" s="164">
        <v>515</v>
      </c>
      <c r="B525" s="54" t="s">
        <v>9244</v>
      </c>
      <c r="C525" s="59" t="s">
        <v>9245</v>
      </c>
      <c r="D525" s="136" t="s">
        <v>11056</v>
      </c>
      <c r="E525" s="21"/>
      <c r="F525" s="21"/>
      <c r="G525" s="54">
        <v>23</v>
      </c>
      <c r="H525" s="60" t="s">
        <v>3429</v>
      </c>
      <c r="I525" s="100"/>
      <c r="J525" s="100" t="s">
        <v>3433</v>
      </c>
      <c r="K525" s="100"/>
      <c r="L525" s="22"/>
      <c r="M525" s="22"/>
      <c r="N525" s="22"/>
      <c r="O525" s="138"/>
      <c r="P525" s="72">
        <f t="shared" si="8"/>
        <v>0</v>
      </c>
      <c r="R525" s="134"/>
      <c r="S525" s="165"/>
    </row>
    <row r="526" spans="1:19" ht="13" customHeight="1" x14ac:dyDescent="0.2">
      <c r="A526" s="164">
        <v>516</v>
      </c>
      <c r="B526" s="54" t="s">
        <v>524</v>
      </c>
      <c r="C526" s="59" t="s">
        <v>525</v>
      </c>
      <c r="D526" s="136" t="s">
        <v>2545</v>
      </c>
      <c r="E526" s="21"/>
      <c r="F526" s="21"/>
      <c r="G526" s="54">
        <v>2</v>
      </c>
      <c r="H526" s="60" t="s">
        <v>3429</v>
      </c>
      <c r="I526" s="100"/>
      <c r="J526" s="100" t="s">
        <v>3433</v>
      </c>
      <c r="K526" s="100"/>
      <c r="L526" s="22"/>
      <c r="M526" s="22"/>
      <c r="N526" s="22"/>
      <c r="O526" s="138"/>
      <c r="P526" s="72">
        <f t="shared" si="8"/>
        <v>0</v>
      </c>
      <c r="R526" s="134"/>
      <c r="S526" s="165"/>
    </row>
    <row r="527" spans="1:19" ht="13" customHeight="1" x14ac:dyDescent="0.2">
      <c r="A527" s="164">
        <v>517</v>
      </c>
      <c r="B527" s="54" t="s">
        <v>9246</v>
      </c>
      <c r="C527" s="59" t="s">
        <v>9247</v>
      </c>
      <c r="D527" s="136" t="s">
        <v>11057</v>
      </c>
      <c r="E527" s="21"/>
      <c r="F527" s="21"/>
      <c r="G527" s="54">
        <v>4</v>
      </c>
      <c r="H527" s="60" t="s">
        <v>3429</v>
      </c>
      <c r="I527" s="100"/>
      <c r="J527" s="100" t="s">
        <v>3433</v>
      </c>
      <c r="K527" s="100"/>
      <c r="L527" s="22"/>
      <c r="M527" s="22"/>
      <c r="N527" s="22"/>
      <c r="O527" s="138"/>
      <c r="P527" s="72">
        <f t="shared" si="8"/>
        <v>0</v>
      </c>
      <c r="R527" s="134"/>
      <c r="S527" s="165"/>
    </row>
    <row r="528" spans="1:19" ht="13" customHeight="1" x14ac:dyDescent="0.2">
      <c r="A528" s="164">
        <v>518</v>
      </c>
      <c r="B528" s="54" t="s">
        <v>9248</v>
      </c>
      <c r="C528" s="59" t="s">
        <v>9249</v>
      </c>
      <c r="D528" s="136" t="s">
        <v>11058</v>
      </c>
      <c r="E528" s="21"/>
      <c r="F528" s="21"/>
      <c r="G528" s="54">
        <v>20</v>
      </c>
      <c r="H528" s="60" t="s">
        <v>3429</v>
      </c>
      <c r="I528" s="100"/>
      <c r="J528" s="100" t="s">
        <v>3433</v>
      </c>
      <c r="K528" s="100"/>
      <c r="L528" s="22"/>
      <c r="M528" s="22"/>
      <c r="N528" s="22"/>
      <c r="O528" s="138"/>
      <c r="P528" s="72">
        <f t="shared" si="8"/>
        <v>0</v>
      </c>
      <c r="R528" s="134"/>
      <c r="S528" s="165"/>
    </row>
    <row r="529" spans="1:19" ht="13" customHeight="1" x14ac:dyDescent="0.2">
      <c r="A529" s="164">
        <v>519</v>
      </c>
      <c r="B529" s="54" t="s">
        <v>526</v>
      </c>
      <c r="C529" s="59" t="s">
        <v>527</v>
      </c>
      <c r="D529" s="136" t="s">
        <v>2546</v>
      </c>
      <c r="E529" s="21"/>
      <c r="F529" s="21"/>
      <c r="G529" s="54">
        <v>30</v>
      </c>
      <c r="H529" s="60" t="s">
        <v>3429</v>
      </c>
      <c r="I529" s="100"/>
      <c r="J529" s="100" t="s">
        <v>3433</v>
      </c>
      <c r="K529" s="100"/>
      <c r="L529" s="22"/>
      <c r="M529" s="22"/>
      <c r="N529" s="22"/>
      <c r="O529" s="138"/>
      <c r="P529" s="72">
        <f t="shared" si="8"/>
        <v>0</v>
      </c>
      <c r="R529" s="134"/>
      <c r="S529" s="165"/>
    </row>
    <row r="530" spans="1:19" ht="13" customHeight="1" x14ac:dyDescent="0.2">
      <c r="A530" s="164">
        <v>520</v>
      </c>
      <c r="B530" s="54" t="s">
        <v>528</v>
      </c>
      <c r="C530" s="59" t="s">
        <v>529</v>
      </c>
      <c r="D530" s="136" t="s">
        <v>2547</v>
      </c>
      <c r="E530" s="21"/>
      <c r="F530" s="21"/>
      <c r="G530" s="54">
        <v>1</v>
      </c>
      <c r="H530" s="60" t="s">
        <v>3429</v>
      </c>
      <c r="I530" s="100"/>
      <c r="J530" s="100" t="s">
        <v>3433</v>
      </c>
      <c r="K530" s="100"/>
      <c r="L530" s="22"/>
      <c r="M530" s="22"/>
      <c r="N530" s="22"/>
      <c r="O530" s="138"/>
      <c r="P530" s="72">
        <f t="shared" si="8"/>
        <v>0</v>
      </c>
      <c r="R530" s="134"/>
      <c r="S530" s="165"/>
    </row>
    <row r="531" spans="1:19" ht="13" customHeight="1" x14ac:dyDescent="0.2">
      <c r="A531" s="164">
        <v>521</v>
      </c>
      <c r="B531" s="54" t="s">
        <v>9250</v>
      </c>
      <c r="C531" s="59" t="s">
        <v>9251</v>
      </c>
      <c r="D531" s="136" t="s">
        <v>11059</v>
      </c>
      <c r="E531" s="21"/>
      <c r="F531" s="21"/>
      <c r="G531" s="54">
        <v>6</v>
      </c>
      <c r="H531" s="60" t="s">
        <v>3429</v>
      </c>
      <c r="I531" s="100"/>
      <c r="J531" s="100" t="s">
        <v>3433</v>
      </c>
      <c r="K531" s="100"/>
      <c r="L531" s="22"/>
      <c r="M531" s="22"/>
      <c r="N531" s="22"/>
      <c r="O531" s="138"/>
      <c r="P531" s="72">
        <f t="shared" si="8"/>
        <v>0</v>
      </c>
      <c r="R531" s="134"/>
      <c r="S531" s="165"/>
    </row>
    <row r="532" spans="1:19" ht="13" customHeight="1" x14ac:dyDescent="0.2">
      <c r="A532" s="164">
        <v>522</v>
      </c>
      <c r="B532" s="54" t="s">
        <v>9252</v>
      </c>
      <c r="C532" s="59" t="s">
        <v>9253</v>
      </c>
      <c r="D532" s="136" t="s">
        <v>11060</v>
      </c>
      <c r="E532" s="21"/>
      <c r="F532" s="21"/>
      <c r="G532" s="54">
        <v>8</v>
      </c>
      <c r="H532" s="60" t="s">
        <v>3429</v>
      </c>
      <c r="I532" s="100"/>
      <c r="J532" s="100" t="s">
        <v>3433</v>
      </c>
      <c r="K532" s="100"/>
      <c r="L532" s="22"/>
      <c r="M532" s="22"/>
      <c r="N532" s="22"/>
      <c r="O532" s="138"/>
      <c r="P532" s="72">
        <f t="shared" si="8"/>
        <v>0</v>
      </c>
      <c r="R532" s="134"/>
      <c r="S532" s="165"/>
    </row>
    <row r="533" spans="1:19" ht="13" customHeight="1" x14ac:dyDescent="0.2">
      <c r="A533" s="164">
        <v>523</v>
      </c>
      <c r="B533" s="54" t="s">
        <v>9254</v>
      </c>
      <c r="C533" s="59" t="s">
        <v>9255</v>
      </c>
      <c r="D533" s="136" t="s">
        <v>11061</v>
      </c>
      <c r="E533" s="21"/>
      <c r="F533" s="21"/>
      <c r="G533" s="54">
        <v>5</v>
      </c>
      <c r="H533" s="60" t="s">
        <v>3429</v>
      </c>
      <c r="I533" s="100"/>
      <c r="J533" s="100" t="s">
        <v>3433</v>
      </c>
      <c r="K533" s="100"/>
      <c r="L533" s="22"/>
      <c r="M533" s="22"/>
      <c r="N533" s="22"/>
      <c r="O533" s="138"/>
      <c r="P533" s="72">
        <f t="shared" si="8"/>
        <v>0</v>
      </c>
      <c r="R533" s="134"/>
      <c r="S533" s="165"/>
    </row>
    <row r="534" spans="1:19" ht="13" customHeight="1" x14ac:dyDescent="0.2">
      <c r="A534" s="164">
        <v>524</v>
      </c>
      <c r="B534" s="54" t="s">
        <v>530</v>
      </c>
      <c r="C534" s="59" t="s">
        <v>531</v>
      </c>
      <c r="D534" s="136" t="s">
        <v>2548</v>
      </c>
      <c r="E534" s="21"/>
      <c r="F534" s="21"/>
      <c r="G534" s="54">
        <v>50</v>
      </c>
      <c r="H534" s="60" t="s">
        <v>3429</v>
      </c>
      <c r="I534" s="100"/>
      <c r="J534" s="100" t="s">
        <v>3433</v>
      </c>
      <c r="K534" s="100"/>
      <c r="L534" s="22"/>
      <c r="M534" s="22"/>
      <c r="N534" s="22"/>
      <c r="O534" s="138"/>
      <c r="P534" s="72">
        <f t="shared" si="8"/>
        <v>0</v>
      </c>
      <c r="R534" s="134"/>
      <c r="S534" s="165"/>
    </row>
    <row r="535" spans="1:19" ht="13" customHeight="1" x14ac:dyDescent="0.2">
      <c r="A535" s="164">
        <v>525</v>
      </c>
      <c r="B535" s="54" t="s">
        <v>9256</v>
      </c>
      <c r="C535" s="59" t="s">
        <v>9257</v>
      </c>
      <c r="D535" s="136" t="s">
        <v>11062</v>
      </c>
      <c r="E535" s="21"/>
      <c r="F535" s="21"/>
      <c r="G535" s="54">
        <v>4</v>
      </c>
      <c r="H535" s="60" t="s">
        <v>3429</v>
      </c>
      <c r="I535" s="100"/>
      <c r="J535" s="100" t="s">
        <v>3433</v>
      </c>
      <c r="K535" s="100"/>
      <c r="L535" s="22"/>
      <c r="M535" s="22"/>
      <c r="N535" s="22"/>
      <c r="O535" s="138"/>
      <c r="P535" s="72">
        <f t="shared" si="8"/>
        <v>0</v>
      </c>
      <c r="R535" s="134"/>
      <c r="S535" s="165"/>
    </row>
    <row r="536" spans="1:19" ht="13" customHeight="1" x14ac:dyDescent="0.2">
      <c r="A536" s="164">
        <v>526</v>
      </c>
      <c r="B536" s="54" t="s">
        <v>532</v>
      </c>
      <c r="C536" s="59" t="s">
        <v>533</v>
      </c>
      <c r="D536" s="136" t="s">
        <v>2549</v>
      </c>
      <c r="E536" s="21"/>
      <c r="F536" s="21"/>
      <c r="G536" s="54">
        <v>200</v>
      </c>
      <c r="H536" s="60" t="s">
        <v>3429</v>
      </c>
      <c r="I536" s="100"/>
      <c r="J536" s="100" t="s">
        <v>3433</v>
      </c>
      <c r="K536" s="100"/>
      <c r="L536" s="22"/>
      <c r="M536" s="22"/>
      <c r="N536" s="22"/>
      <c r="O536" s="138"/>
      <c r="P536" s="72">
        <f t="shared" si="8"/>
        <v>0</v>
      </c>
      <c r="R536" s="134"/>
      <c r="S536" s="165"/>
    </row>
    <row r="537" spans="1:19" ht="13" customHeight="1" x14ac:dyDescent="0.2">
      <c r="A537" s="164">
        <v>527</v>
      </c>
      <c r="B537" s="54" t="s">
        <v>534</v>
      </c>
      <c r="C537" s="59" t="s">
        <v>535</v>
      </c>
      <c r="D537" s="136" t="s">
        <v>11063</v>
      </c>
      <c r="E537" s="21"/>
      <c r="F537" s="21"/>
      <c r="G537" s="54">
        <v>1</v>
      </c>
      <c r="H537" s="60" t="s">
        <v>3429</v>
      </c>
      <c r="I537" s="100"/>
      <c r="J537" s="100" t="s">
        <v>3433</v>
      </c>
      <c r="K537" s="100"/>
      <c r="L537" s="22"/>
      <c r="M537" s="22"/>
      <c r="N537" s="22"/>
      <c r="O537" s="138"/>
      <c r="P537" s="72">
        <f t="shared" si="8"/>
        <v>0</v>
      </c>
      <c r="R537" s="134"/>
      <c r="S537" s="165"/>
    </row>
    <row r="538" spans="1:19" ht="13" customHeight="1" x14ac:dyDescent="0.2">
      <c r="A538" s="164">
        <v>528</v>
      </c>
      <c r="B538" s="54" t="s">
        <v>9258</v>
      </c>
      <c r="C538" s="59" t="s">
        <v>535</v>
      </c>
      <c r="D538" s="136" t="s">
        <v>11064</v>
      </c>
      <c r="E538" s="21"/>
      <c r="F538" s="21"/>
      <c r="G538" s="54">
        <v>10</v>
      </c>
      <c r="H538" s="60" t="s">
        <v>3429</v>
      </c>
      <c r="I538" s="100"/>
      <c r="J538" s="100" t="s">
        <v>3433</v>
      </c>
      <c r="K538" s="100"/>
      <c r="L538" s="22"/>
      <c r="M538" s="22"/>
      <c r="N538" s="22"/>
      <c r="O538" s="138"/>
      <c r="P538" s="72">
        <f t="shared" si="8"/>
        <v>0</v>
      </c>
      <c r="R538" s="134"/>
      <c r="S538" s="165"/>
    </row>
    <row r="539" spans="1:19" ht="13" customHeight="1" x14ac:dyDescent="0.2">
      <c r="A539" s="164">
        <v>529</v>
      </c>
      <c r="B539" s="54" t="s">
        <v>9259</v>
      </c>
      <c r="C539" s="59" t="s">
        <v>9260</v>
      </c>
      <c r="D539" s="136" t="s">
        <v>11065</v>
      </c>
      <c r="E539" s="21"/>
      <c r="F539" s="21"/>
      <c r="G539" s="54">
        <v>1</v>
      </c>
      <c r="H539" s="60" t="s">
        <v>3429</v>
      </c>
      <c r="I539" s="100"/>
      <c r="J539" s="100" t="s">
        <v>3433</v>
      </c>
      <c r="K539" s="100"/>
      <c r="L539" s="22"/>
      <c r="M539" s="22"/>
      <c r="N539" s="22"/>
      <c r="O539" s="138"/>
      <c r="P539" s="72">
        <f t="shared" si="8"/>
        <v>0</v>
      </c>
      <c r="R539" s="134"/>
      <c r="S539" s="165"/>
    </row>
    <row r="540" spans="1:19" ht="13" customHeight="1" x14ac:dyDescent="0.2">
      <c r="A540" s="164">
        <v>530</v>
      </c>
      <c r="B540" s="54" t="s">
        <v>9261</v>
      </c>
      <c r="C540" s="59" t="s">
        <v>9260</v>
      </c>
      <c r="D540" s="136" t="s">
        <v>11066</v>
      </c>
      <c r="E540" s="21"/>
      <c r="F540" s="21"/>
      <c r="G540" s="54">
        <v>1</v>
      </c>
      <c r="H540" s="60" t="s">
        <v>3429</v>
      </c>
      <c r="I540" s="100"/>
      <c r="J540" s="100" t="s">
        <v>3433</v>
      </c>
      <c r="K540" s="100"/>
      <c r="L540" s="22"/>
      <c r="M540" s="22"/>
      <c r="N540" s="22"/>
      <c r="O540" s="138"/>
      <c r="P540" s="72">
        <f t="shared" si="8"/>
        <v>0</v>
      </c>
      <c r="R540" s="134"/>
      <c r="S540" s="165"/>
    </row>
    <row r="541" spans="1:19" ht="13" customHeight="1" x14ac:dyDescent="0.2">
      <c r="A541" s="164">
        <v>531</v>
      </c>
      <c r="B541" s="54" t="s">
        <v>9262</v>
      </c>
      <c r="C541" s="59" t="s">
        <v>9263</v>
      </c>
      <c r="D541" s="136" t="s">
        <v>11067</v>
      </c>
      <c r="E541" s="21"/>
      <c r="F541" s="21"/>
      <c r="G541" s="54">
        <v>1</v>
      </c>
      <c r="H541" s="60" t="s">
        <v>3429</v>
      </c>
      <c r="I541" s="100"/>
      <c r="J541" s="100" t="s">
        <v>3433</v>
      </c>
      <c r="K541" s="100"/>
      <c r="L541" s="22"/>
      <c r="M541" s="22"/>
      <c r="N541" s="22"/>
      <c r="O541" s="138"/>
      <c r="P541" s="72">
        <f t="shared" si="8"/>
        <v>0</v>
      </c>
      <c r="R541" s="134"/>
      <c r="S541" s="165"/>
    </row>
    <row r="542" spans="1:19" ht="13" customHeight="1" x14ac:dyDescent="0.2">
      <c r="A542" s="164">
        <v>532</v>
      </c>
      <c r="B542" s="54" t="s">
        <v>536</v>
      </c>
      <c r="C542" s="59" t="s">
        <v>537</v>
      </c>
      <c r="D542" s="136" t="s">
        <v>2550</v>
      </c>
      <c r="E542" s="21"/>
      <c r="F542" s="21"/>
      <c r="G542" s="54">
        <v>4</v>
      </c>
      <c r="H542" s="60" t="s">
        <v>3429</v>
      </c>
      <c r="I542" s="100"/>
      <c r="J542" s="100" t="s">
        <v>3433</v>
      </c>
      <c r="K542" s="100"/>
      <c r="L542" s="22"/>
      <c r="M542" s="22"/>
      <c r="N542" s="22"/>
      <c r="O542" s="138"/>
      <c r="P542" s="72">
        <f t="shared" si="8"/>
        <v>0</v>
      </c>
      <c r="R542" s="134"/>
      <c r="S542" s="165"/>
    </row>
    <row r="543" spans="1:19" ht="13" customHeight="1" x14ac:dyDescent="0.2">
      <c r="A543" s="164">
        <v>533</v>
      </c>
      <c r="B543" s="54" t="s">
        <v>9264</v>
      </c>
      <c r="C543" s="59" t="s">
        <v>9265</v>
      </c>
      <c r="D543" s="136" t="s">
        <v>11068</v>
      </c>
      <c r="E543" s="21"/>
      <c r="F543" s="21"/>
      <c r="G543" s="54">
        <v>1</v>
      </c>
      <c r="H543" s="60" t="s">
        <v>3429</v>
      </c>
      <c r="I543" s="100"/>
      <c r="J543" s="100" t="s">
        <v>3433</v>
      </c>
      <c r="K543" s="100"/>
      <c r="L543" s="22"/>
      <c r="M543" s="22"/>
      <c r="N543" s="22"/>
      <c r="O543" s="138"/>
      <c r="P543" s="72">
        <f t="shared" si="8"/>
        <v>0</v>
      </c>
      <c r="R543" s="134"/>
      <c r="S543" s="165"/>
    </row>
    <row r="544" spans="1:19" ht="13" customHeight="1" x14ac:dyDescent="0.2">
      <c r="A544" s="164">
        <v>534</v>
      </c>
      <c r="B544" s="54" t="s">
        <v>538</v>
      </c>
      <c r="C544" s="59" t="s">
        <v>539</v>
      </c>
      <c r="D544" s="136" t="s">
        <v>2551</v>
      </c>
      <c r="E544" s="21"/>
      <c r="F544" s="21"/>
      <c r="G544" s="54">
        <v>12</v>
      </c>
      <c r="H544" s="60" t="s">
        <v>3429</v>
      </c>
      <c r="I544" s="100"/>
      <c r="J544" s="100" t="s">
        <v>3433</v>
      </c>
      <c r="K544" s="100"/>
      <c r="L544" s="22"/>
      <c r="M544" s="22"/>
      <c r="N544" s="22"/>
      <c r="O544" s="138"/>
      <c r="P544" s="72">
        <f t="shared" si="8"/>
        <v>0</v>
      </c>
      <c r="R544" s="134"/>
      <c r="S544" s="165"/>
    </row>
    <row r="545" spans="1:19" ht="13" customHeight="1" x14ac:dyDescent="0.2">
      <c r="A545" s="164">
        <v>535</v>
      </c>
      <c r="B545" s="54" t="s">
        <v>540</v>
      </c>
      <c r="C545" s="59" t="s">
        <v>541</v>
      </c>
      <c r="D545" s="136" t="s">
        <v>2552</v>
      </c>
      <c r="E545" s="21"/>
      <c r="F545" s="21"/>
      <c r="G545" s="54">
        <v>20</v>
      </c>
      <c r="H545" s="60" t="s">
        <v>3429</v>
      </c>
      <c r="I545" s="100"/>
      <c r="J545" s="100" t="s">
        <v>3433</v>
      </c>
      <c r="K545" s="100"/>
      <c r="L545" s="22"/>
      <c r="M545" s="22"/>
      <c r="N545" s="22"/>
      <c r="O545" s="138"/>
      <c r="P545" s="72">
        <f t="shared" si="8"/>
        <v>0</v>
      </c>
      <c r="R545" s="134"/>
      <c r="S545" s="165"/>
    </row>
    <row r="546" spans="1:19" ht="13" customHeight="1" x14ac:dyDescent="0.2">
      <c r="A546" s="164">
        <v>536</v>
      </c>
      <c r="B546" s="54" t="s">
        <v>542</v>
      </c>
      <c r="C546" s="59" t="s">
        <v>543</v>
      </c>
      <c r="D546" s="136" t="s">
        <v>2553</v>
      </c>
      <c r="E546" s="21"/>
      <c r="F546" s="21"/>
      <c r="G546" s="54">
        <v>1</v>
      </c>
      <c r="H546" s="60" t="s">
        <v>3429</v>
      </c>
      <c r="I546" s="100"/>
      <c r="J546" s="100" t="s">
        <v>3433</v>
      </c>
      <c r="K546" s="100"/>
      <c r="L546" s="22"/>
      <c r="M546" s="22"/>
      <c r="N546" s="22"/>
      <c r="O546" s="138"/>
      <c r="P546" s="72">
        <f t="shared" si="8"/>
        <v>0</v>
      </c>
      <c r="R546" s="134"/>
      <c r="S546" s="165"/>
    </row>
    <row r="547" spans="1:19" ht="13" customHeight="1" x14ac:dyDescent="0.2">
      <c r="A547" s="164">
        <v>537</v>
      </c>
      <c r="B547" s="54" t="s">
        <v>545</v>
      </c>
      <c r="C547" s="59" t="s">
        <v>544</v>
      </c>
      <c r="D547" s="136" t="s">
        <v>2554</v>
      </c>
      <c r="E547" s="21"/>
      <c r="F547" s="21"/>
      <c r="G547" s="54">
        <v>2</v>
      </c>
      <c r="H547" s="60" t="s">
        <v>3429</v>
      </c>
      <c r="I547" s="100"/>
      <c r="J547" s="100" t="s">
        <v>3433</v>
      </c>
      <c r="K547" s="100"/>
      <c r="L547" s="22"/>
      <c r="M547" s="22"/>
      <c r="N547" s="22"/>
      <c r="O547" s="138"/>
      <c r="P547" s="72">
        <f t="shared" si="8"/>
        <v>0</v>
      </c>
      <c r="R547" s="134"/>
      <c r="S547" s="165"/>
    </row>
    <row r="548" spans="1:19" ht="13" customHeight="1" x14ac:dyDescent="0.2">
      <c r="A548" s="164">
        <v>538</v>
      </c>
      <c r="B548" s="54" t="s">
        <v>546</v>
      </c>
      <c r="C548" s="59" t="s">
        <v>547</v>
      </c>
      <c r="D548" s="136" t="s">
        <v>2555</v>
      </c>
      <c r="E548" s="21"/>
      <c r="F548" s="21"/>
      <c r="G548" s="54">
        <v>30</v>
      </c>
      <c r="H548" s="60" t="s">
        <v>3429</v>
      </c>
      <c r="I548" s="100"/>
      <c r="J548" s="100" t="s">
        <v>3433</v>
      </c>
      <c r="K548" s="100"/>
      <c r="L548" s="22"/>
      <c r="M548" s="22"/>
      <c r="N548" s="22"/>
      <c r="O548" s="138"/>
      <c r="P548" s="72">
        <f t="shared" si="8"/>
        <v>0</v>
      </c>
      <c r="R548" s="134"/>
      <c r="S548" s="165"/>
    </row>
    <row r="549" spans="1:19" ht="13" customHeight="1" x14ac:dyDescent="0.2">
      <c r="A549" s="164">
        <v>539</v>
      </c>
      <c r="B549" s="54" t="s">
        <v>548</v>
      </c>
      <c r="C549" s="59" t="s">
        <v>549</v>
      </c>
      <c r="D549" s="136" t="s">
        <v>2556</v>
      </c>
      <c r="E549" s="21"/>
      <c r="F549" s="21"/>
      <c r="G549" s="54">
        <v>12</v>
      </c>
      <c r="H549" s="60" t="s">
        <v>3429</v>
      </c>
      <c r="I549" s="100"/>
      <c r="J549" s="100" t="s">
        <v>3433</v>
      </c>
      <c r="K549" s="100"/>
      <c r="L549" s="22"/>
      <c r="M549" s="22"/>
      <c r="N549" s="22"/>
      <c r="O549" s="138"/>
      <c r="P549" s="72">
        <f t="shared" si="8"/>
        <v>0</v>
      </c>
      <c r="R549" s="134"/>
      <c r="S549" s="165"/>
    </row>
    <row r="550" spans="1:19" ht="13" customHeight="1" x14ac:dyDescent="0.2">
      <c r="A550" s="164">
        <v>540</v>
      </c>
      <c r="B550" s="54" t="s">
        <v>550</v>
      </c>
      <c r="C550" s="59" t="s">
        <v>551</v>
      </c>
      <c r="D550" s="136" t="s">
        <v>2557</v>
      </c>
      <c r="E550" s="21"/>
      <c r="F550" s="21"/>
      <c r="G550" s="54">
        <v>1</v>
      </c>
      <c r="H550" s="60" t="s">
        <v>3429</v>
      </c>
      <c r="I550" s="100"/>
      <c r="J550" s="100" t="s">
        <v>3433</v>
      </c>
      <c r="K550" s="100"/>
      <c r="L550" s="22"/>
      <c r="M550" s="22"/>
      <c r="N550" s="22"/>
      <c r="O550" s="138"/>
      <c r="P550" s="72">
        <f t="shared" si="8"/>
        <v>0</v>
      </c>
      <c r="R550" s="134"/>
      <c r="S550" s="165"/>
    </row>
    <row r="551" spans="1:19" ht="13" customHeight="1" x14ac:dyDescent="0.2">
      <c r="A551" s="164">
        <v>541</v>
      </c>
      <c r="B551" s="54" t="s">
        <v>9266</v>
      </c>
      <c r="C551" s="59" t="s">
        <v>9267</v>
      </c>
      <c r="D551" s="136" t="s">
        <v>11069</v>
      </c>
      <c r="E551" s="21"/>
      <c r="F551" s="21"/>
      <c r="G551" s="54">
        <v>4</v>
      </c>
      <c r="H551" s="60" t="s">
        <v>3429</v>
      </c>
      <c r="I551" s="100"/>
      <c r="J551" s="100" t="s">
        <v>3433</v>
      </c>
      <c r="K551" s="100"/>
      <c r="L551" s="22"/>
      <c r="M551" s="22"/>
      <c r="N551" s="22"/>
      <c r="O551" s="138"/>
      <c r="P551" s="72">
        <f t="shared" si="8"/>
        <v>0</v>
      </c>
      <c r="R551" s="134"/>
      <c r="S551" s="165"/>
    </row>
    <row r="552" spans="1:19" ht="13" customHeight="1" x14ac:dyDescent="0.2">
      <c r="A552" s="164">
        <v>542</v>
      </c>
      <c r="B552" s="54" t="s">
        <v>552</v>
      </c>
      <c r="C552" s="59" t="s">
        <v>553</v>
      </c>
      <c r="D552" s="136" t="s">
        <v>2558</v>
      </c>
      <c r="E552" s="21"/>
      <c r="F552" s="21"/>
      <c r="G552" s="54">
        <v>1</v>
      </c>
      <c r="H552" s="60" t="s">
        <v>3429</v>
      </c>
      <c r="I552" s="100"/>
      <c r="J552" s="100" t="s">
        <v>3433</v>
      </c>
      <c r="K552" s="100"/>
      <c r="L552" s="22"/>
      <c r="M552" s="22"/>
      <c r="N552" s="22"/>
      <c r="O552" s="138"/>
      <c r="P552" s="72">
        <f t="shared" si="8"/>
        <v>0</v>
      </c>
      <c r="R552" s="134"/>
      <c r="S552" s="165"/>
    </row>
    <row r="553" spans="1:19" ht="13" customHeight="1" x14ac:dyDescent="0.2">
      <c r="A553" s="164">
        <v>543</v>
      </c>
      <c r="B553" s="54" t="s">
        <v>554</v>
      </c>
      <c r="C553" s="59" t="s">
        <v>555</v>
      </c>
      <c r="D553" s="136" t="s">
        <v>2559</v>
      </c>
      <c r="E553" s="21"/>
      <c r="F553" s="21"/>
      <c r="G553" s="54">
        <v>2</v>
      </c>
      <c r="H553" s="60" t="s">
        <v>3429</v>
      </c>
      <c r="I553" s="100"/>
      <c r="J553" s="100" t="s">
        <v>3433</v>
      </c>
      <c r="K553" s="100"/>
      <c r="L553" s="22"/>
      <c r="M553" s="22"/>
      <c r="N553" s="22"/>
      <c r="O553" s="138"/>
      <c r="P553" s="72">
        <f t="shared" si="8"/>
        <v>0</v>
      </c>
      <c r="R553" s="134"/>
      <c r="S553" s="165"/>
    </row>
    <row r="554" spans="1:19" ht="13" customHeight="1" x14ac:dyDescent="0.2">
      <c r="A554" s="164">
        <v>544</v>
      </c>
      <c r="B554" s="54" t="s">
        <v>9268</v>
      </c>
      <c r="C554" s="59" t="s">
        <v>9269</v>
      </c>
      <c r="D554" s="136" t="s">
        <v>11070</v>
      </c>
      <c r="E554" s="21"/>
      <c r="F554" s="21"/>
      <c r="G554" s="54">
        <v>1</v>
      </c>
      <c r="H554" s="60" t="s">
        <v>3429</v>
      </c>
      <c r="I554" s="100"/>
      <c r="J554" s="100" t="s">
        <v>3433</v>
      </c>
      <c r="K554" s="100"/>
      <c r="L554" s="22"/>
      <c r="M554" s="22"/>
      <c r="N554" s="22"/>
      <c r="O554" s="138"/>
      <c r="P554" s="72">
        <f t="shared" si="8"/>
        <v>0</v>
      </c>
      <c r="R554" s="134"/>
      <c r="S554" s="165"/>
    </row>
    <row r="555" spans="1:19" ht="13" customHeight="1" x14ac:dyDescent="0.2">
      <c r="A555" s="164">
        <v>545</v>
      </c>
      <c r="B555" s="54" t="s">
        <v>9270</v>
      </c>
      <c r="C555" s="59" t="s">
        <v>9271</v>
      </c>
      <c r="D555" s="136" t="s">
        <v>11071</v>
      </c>
      <c r="E555" s="21"/>
      <c r="F555" s="21"/>
      <c r="G555" s="54">
        <v>1</v>
      </c>
      <c r="H555" s="60" t="s">
        <v>3429</v>
      </c>
      <c r="I555" s="100"/>
      <c r="J555" s="100" t="s">
        <v>3433</v>
      </c>
      <c r="K555" s="100"/>
      <c r="L555" s="22"/>
      <c r="M555" s="22"/>
      <c r="N555" s="22"/>
      <c r="O555" s="138"/>
      <c r="P555" s="72">
        <f t="shared" si="8"/>
        <v>0</v>
      </c>
      <c r="R555" s="134"/>
      <c r="S555" s="165"/>
    </row>
    <row r="556" spans="1:19" ht="13" customHeight="1" x14ac:dyDescent="0.2">
      <c r="A556" s="164">
        <v>546</v>
      </c>
      <c r="B556" s="54" t="s">
        <v>9272</v>
      </c>
      <c r="C556" s="59" t="s">
        <v>9273</v>
      </c>
      <c r="D556" s="136" t="s">
        <v>11072</v>
      </c>
      <c r="E556" s="21"/>
      <c r="F556" s="21"/>
      <c r="G556" s="54">
        <v>1</v>
      </c>
      <c r="H556" s="60" t="s">
        <v>3429</v>
      </c>
      <c r="I556" s="100"/>
      <c r="J556" s="100" t="s">
        <v>3433</v>
      </c>
      <c r="K556" s="100"/>
      <c r="L556" s="22"/>
      <c r="M556" s="22"/>
      <c r="N556" s="22"/>
      <c r="O556" s="138"/>
      <c r="P556" s="72">
        <f t="shared" si="8"/>
        <v>0</v>
      </c>
      <c r="R556" s="134"/>
      <c r="S556" s="165"/>
    </row>
    <row r="557" spans="1:19" ht="13" customHeight="1" x14ac:dyDescent="0.2">
      <c r="A557" s="164">
        <v>547</v>
      </c>
      <c r="B557" s="54" t="s">
        <v>9274</v>
      </c>
      <c r="C557" s="59" t="s">
        <v>9275</v>
      </c>
      <c r="D557" s="136" t="s">
        <v>11073</v>
      </c>
      <c r="E557" s="21"/>
      <c r="F557" s="21"/>
      <c r="G557" s="54">
        <v>2</v>
      </c>
      <c r="H557" s="60" t="s">
        <v>3429</v>
      </c>
      <c r="I557" s="100"/>
      <c r="J557" s="100" t="s">
        <v>3433</v>
      </c>
      <c r="K557" s="100"/>
      <c r="L557" s="22"/>
      <c r="M557" s="22"/>
      <c r="N557" s="22"/>
      <c r="O557" s="138"/>
      <c r="P557" s="72">
        <f t="shared" si="8"/>
        <v>0</v>
      </c>
      <c r="R557" s="134"/>
      <c r="S557" s="165"/>
    </row>
    <row r="558" spans="1:19" ht="13" customHeight="1" x14ac:dyDescent="0.2">
      <c r="A558" s="164">
        <v>548</v>
      </c>
      <c r="B558" s="54" t="s">
        <v>9276</v>
      </c>
      <c r="C558" s="59" t="s">
        <v>9277</v>
      </c>
      <c r="D558" s="136" t="s">
        <v>11074</v>
      </c>
      <c r="E558" s="21"/>
      <c r="F558" s="21"/>
      <c r="G558" s="54">
        <v>1</v>
      </c>
      <c r="H558" s="60" t="s">
        <v>3429</v>
      </c>
      <c r="I558" s="100"/>
      <c r="J558" s="100" t="s">
        <v>3433</v>
      </c>
      <c r="K558" s="100"/>
      <c r="L558" s="22"/>
      <c r="M558" s="22"/>
      <c r="N558" s="22"/>
      <c r="O558" s="138"/>
      <c r="P558" s="72">
        <f t="shared" si="8"/>
        <v>0</v>
      </c>
      <c r="R558" s="134"/>
      <c r="S558" s="165"/>
    </row>
    <row r="559" spans="1:19" ht="13" customHeight="1" x14ac:dyDescent="0.2">
      <c r="A559" s="164">
        <v>549</v>
      </c>
      <c r="B559" s="54" t="s">
        <v>9278</v>
      </c>
      <c r="C559" s="59" t="s">
        <v>9279</v>
      </c>
      <c r="D559" s="136" t="s">
        <v>11075</v>
      </c>
      <c r="E559" s="21"/>
      <c r="F559" s="21"/>
      <c r="G559" s="54">
        <v>2</v>
      </c>
      <c r="H559" s="60" t="s">
        <v>3429</v>
      </c>
      <c r="I559" s="100"/>
      <c r="J559" s="100" t="s">
        <v>3433</v>
      </c>
      <c r="K559" s="100"/>
      <c r="L559" s="22"/>
      <c r="M559" s="22"/>
      <c r="N559" s="22"/>
      <c r="O559" s="138"/>
      <c r="P559" s="72">
        <f t="shared" si="8"/>
        <v>0</v>
      </c>
      <c r="R559" s="134"/>
      <c r="S559" s="165"/>
    </row>
    <row r="560" spans="1:19" ht="13" customHeight="1" x14ac:dyDescent="0.2">
      <c r="A560" s="164">
        <v>550</v>
      </c>
      <c r="B560" s="54" t="s">
        <v>9280</v>
      </c>
      <c r="C560" s="59" t="s">
        <v>9281</v>
      </c>
      <c r="D560" s="136" t="s">
        <v>11076</v>
      </c>
      <c r="E560" s="21"/>
      <c r="F560" s="21"/>
      <c r="G560" s="54">
        <v>13</v>
      </c>
      <c r="H560" s="60" t="s">
        <v>3429</v>
      </c>
      <c r="I560" s="100"/>
      <c r="J560" s="100" t="s">
        <v>3433</v>
      </c>
      <c r="K560" s="100"/>
      <c r="L560" s="22"/>
      <c r="M560" s="22"/>
      <c r="N560" s="22"/>
      <c r="O560" s="138"/>
      <c r="P560" s="72">
        <f t="shared" si="8"/>
        <v>0</v>
      </c>
      <c r="R560" s="134"/>
      <c r="S560" s="165"/>
    </row>
    <row r="561" spans="1:19" ht="13" customHeight="1" x14ac:dyDescent="0.2">
      <c r="A561" s="164">
        <v>551</v>
      </c>
      <c r="B561" s="54" t="s">
        <v>9282</v>
      </c>
      <c r="C561" s="59" t="s">
        <v>9283</v>
      </c>
      <c r="D561" s="136" t="s">
        <v>11077</v>
      </c>
      <c r="E561" s="21"/>
      <c r="F561" s="21"/>
      <c r="G561" s="54">
        <v>1</v>
      </c>
      <c r="H561" s="60" t="s">
        <v>3429</v>
      </c>
      <c r="I561" s="100"/>
      <c r="J561" s="100" t="s">
        <v>3433</v>
      </c>
      <c r="K561" s="100"/>
      <c r="L561" s="22"/>
      <c r="M561" s="22"/>
      <c r="N561" s="22"/>
      <c r="O561" s="138"/>
      <c r="P561" s="72">
        <f t="shared" si="8"/>
        <v>0</v>
      </c>
      <c r="R561" s="134"/>
      <c r="S561" s="165"/>
    </row>
    <row r="562" spans="1:19" ht="13" customHeight="1" x14ac:dyDescent="0.2">
      <c r="A562" s="164">
        <v>552</v>
      </c>
      <c r="B562" s="54" t="s">
        <v>9284</v>
      </c>
      <c r="C562" s="59" t="s">
        <v>9285</v>
      </c>
      <c r="D562" s="136" t="s">
        <v>11078</v>
      </c>
      <c r="E562" s="21"/>
      <c r="F562" s="21"/>
      <c r="G562" s="54">
        <v>15</v>
      </c>
      <c r="H562" s="60" t="s">
        <v>3429</v>
      </c>
      <c r="I562" s="100"/>
      <c r="J562" s="100" t="s">
        <v>3433</v>
      </c>
      <c r="K562" s="100"/>
      <c r="L562" s="22"/>
      <c r="M562" s="22"/>
      <c r="N562" s="22"/>
      <c r="O562" s="138"/>
      <c r="P562" s="72">
        <f t="shared" si="8"/>
        <v>0</v>
      </c>
      <c r="R562" s="134"/>
      <c r="S562" s="165"/>
    </row>
    <row r="563" spans="1:19" ht="13" customHeight="1" x14ac:dyDescent="0.2">
      <c r="A563" s="164">
        <v>553</v>
      </c>
      <c r="B563" s="54" t="s">
        <v>9286</v>
      </c>
      <c r="C563" s="59" t="s">
        <v>9287</v>
      </c>
      <c r="D563" s="136" t="s">
        <v>11079</v>
      </c>
      <c r="E563" s="21"/>
      <c r="F563" s="21"/>
      <c r="G563" s="54">
        <v>12</v>
      </c>
      <c r="H563" s="60" t="s">
        <v>3429</v>
      </c>
      <c r="I563" s="100"/>
      <c r="J563" s="100" t="s">
        <v>3433</v>
      </c>
      <c r="K563" s="100"/>
      <c r="L563" s="22"/>
      <c r="M563" s="22"/>
      <c r="N563" s="22"/>
      <c r="O563" s="138"/>
      <c r="P563" s="72">
        <f t="shared" si="8"/>
        <v>0</v>
      </c>
      <c r="R563" s="134"/>
      <c r="S563" s="165"/>
    </row>
    <row r="564" spans="1:19" ht="13" customHeight="1" x14ac:dyDescent="0.2">
      <c r="A564" s="164">
        <v>554</v>
      </c>
      <c r="B564" s="54" t="s">
        <v>9288</v>
      </c>
      <c r="C564" s="59" t="s">
        <v>8761</v>
      </c>
      <c r="D564" s="136" t="s">
        <v>11080</v>
      </c>
      <c r="E564" s="21"/>
      <c r="F564" s="21"/>
      <c r="G564" s="54">
        <v>1</v>
      </c>
      <c r="H564" s="60" t="s">
        <v>3429</v>
      </c>
      <c r="I564" s="100"/>
      <c r="J564" s="100" t="s">
        <v>3433</v>
      </c>
      <c r="K564" s="100"/>
      <c r="L564" s="22"/>
      <c r="M564" s="22"/>
      <c r="N564" s="22"/>
      <c r="O564" s="138"/>
      <c r="P564" s="72">
        <f t="shared" si="8"/>
        <v>0</v>
      </c>
      <c r="R564" s="134"/>
      <c r="S564" s="165"/>
    </row>
    <row r="565" spans="1:19" ht="13" customHeight="1" x14ac:dyDescent="0.2">
      <c r="A565" s="164">
        <v>555</v>
      </c>
      <c r="B565" s="54" t="s">
        <v>556</v>
      </c>
      <c r="C565" s="59" t="s">
        <v>557</v>
      </c>
      <c r="D565" s="136" t="s">
        <v>2560</v>
      </c>
      <c r="E565" s="21"/>
      <c r="F565" s="21"/>
      <c r="G565" s="54">
        <v>6</v>
      </c>
      <c r="H565" s="60" t="s">
        <v>3429</v>
      </c>
      <c r="I565" s="100"/>
      <c r="J565" s="100" t="s">
        <v>3433</v>
      </c>
      <c r="K565" s="100"/>
      <c r="L565" s="22"/>
      <c r="M565" s="22"/>
      <c r="N565" s="22"/>
      <c r="O565" s="138"/>
      <c r="P565" s="72">
        <f t="shared" si="8"/>
        <v>0</v>
      </c>
      <c r="R565" s="134"/>
      <c r="S565" s="165"/>
    </row>
    <row r="566" spans="1:19" ht="13" customHeight="1" x14ac:dyDescent="0.2">
      <c r="A566" s="164">
        <v>556</v>
      </c>
      <c r="B566" s="54" t="s">
        <v>9289</v>
      </c>
      <c r="C566" s="59" t="s">
        <v>9290</v>
      </c>
      <c r="D566" s="136" t="s">
        <v>11081</v>
      </c>
      <c r="E566" s="21"/>
      <c r="F566" s="21"/>
      <c r="G566" s="54">
        <v>5</v>
      </c>
      <c r="H566" s="60" t="s">
        <v>3429</v>
      </c>
      <c r="I566" s="100"/>
      <c r="J566" s="100" t="s">
        <v>3433</v>
      </c>
      <c r="K566" s="100"/>
      <c r="L566" s="22"/>
      <c r="M566" s="22"/>
      <c r="N566" s="22"/>
      <c r="O566" s="138"/>
      <c r="P566" s="72">
        <f t="shared" si="8"/>
        <v>0</v>
      </c>
      <c r="R566" s="134"/>
      <c r="S566" s="165"/>
    </row>
    <row r="567" spans="1:19" ht="13" customHeight="1" x14ac:dyDescent="0.2">
      <c r="A567" s="164">
        <v>557</v>
      </c>
      <c r="B567" s="54" t="s">
        <v>558</v>
      </c>
      <c r="C567" s="59" t="s">
        <v>559</v>
      </c>
      <c r="D567" s="136" t="s">
        <v>2561</v>
      </c>
      <c r="E567" s="21"/>
      <c r="F567" s="21"/>
      <c r="G567" s="54">
        <v>7</v>
      </c>
      <c r="H567" s="60" t="s">
        <v>3429</v>
      </c>
      <c r="I567" s="100"/>
      <c r="J567" s="100" t="s">
        <v>3433</v>
      </c>
      <c r="K567" s="100"/>
      <c r="L567" s="22"/>
      <c r="M567" s="22"/>
      <c r="N567" s="22"/>
      <c r="O567" s="138"/>
      <c r="P567" s="72">
        <f t="shared" si="8"/>
        <v>0</v>
      </c>
      <c r="R567" s="134"/>
      <c r="S567" s="165"/>
    </row>
    <row r="568" spans="1:19" ht="13" customHeight="1" x14ac:dyDescent="0.2">
      <c r="A568" s="164">
        <v>558</v>
      </c>
      <c r="B568" s="54" t="s">
        <v>560</v>
      </c>
      <c r="C568" s="59" t="s">
        <v>561</v>
      </c>
      <c r="D568" s="136" t="s">
        <v>2562</v>
      </c>
      <c r="E568" s="21"/>
      <c r="F568" s="21"/>
      <c r="G568" s="54">
        <v>6</v>
      </c>
      <c r="H568" s="60" t="s">
        <v>3429</v>
      </c>
      <c r="I568" s="100"/>
      <c r="J568" s="100" t="s">
        <v>3433</v>
      </c>
      <c r="K568" s="100"/>
      <c r="L568" s="22"/>
      <c r="M568" s="22"/>
      <c r="N568" s="22"/>
      <c r="O568" s="138"/>
      <c r="P568" s="72">
        <f t="shared" si="8"/>
        <v>0</v>
      </c>
      <c r="R568" s="134"/>
      <c r="S568" s="165"/>
    </row>
    <row r="569" spans="1:19" ht="13" customHeight="1" x14ac:dyDescent="0.2">
      <c r="A569" s="164">
        <v>559</v>
      </c>
      <c r="B569" s="54" t="s">
        <v>562</v>
      </c>
      <c r="C569" s="59" t="s">
        <v>563</v>
      </c>
      <c r="D569" s="136" t="s">
        <v>2563</v>
      </c>
      <c r="E569" s="21"/>
      <c r="F569" s="21"/>
      <c r="G569" s="54">
        <v>8</v>
      </c>
      <c r="H569" s="60" t="s">
        <v>3429</v>
      </c>
      <c r="I569" s="100"/>
      <c r="J569" s="100" t="s">
        <v>3433</v>
      </c>
      <c r="K569" s="100"/>
      <c r="L569" s="22"/>
      <c r="M569" s="22"/>
      <c r="N569" s="22"/>
      <c r="O569" s="138"/>
      <c r="P569" s="72">
        <f t="shared" si="8"/>
        <v>0</v>
      </c>
      <c r="R569" s="134"/>
      <c r="S569" s="165"/>
    </row>
    <row r="570" spans="1:19" ht="13" customHeight="1" x14ac:dyDescent="0.2">
      <c r="A570" s="164">
        <v>560</v>
      </c>
      <c r="B570" s="54" t="s">
        <v>564</v>
      </c>
      <c r="C570" s="59" t="s">
        <v>565</v>
      </c>
      <c r="D570" s="136" t="s">
        <v>2564</v>
      </c>
      <c r="E570" s="21"/>
      <c r="F570" s="21"/>
      <c r="G570" s="54">
        <v>6</v>
      </c>
      <c r="H570" s="60" t="s">
        <v>3429</v>
      </c>
      <c r="I570" s="100"/>
      <c r="J570" s="100" t="s">
        <v>3433</v>
      </c>
      <c r="K570" s="100"/>
      <c r="L570" s="22"/>
      <c r="M570" s="22"/>
      <c r="N570" s="22"/>
      <c r="O570" s="138"/>
      <c r="P570" s="72">
        <f t="shared" si="8"/>
        <v>0</v>
      </c>
      <c r="R570" s="134"/>
      <c r="S570" s="165"/>
    </row>
    <row r="571" spans="1:19" ht="13" customHeight="1" x14ac:dyDescent="0.2">
      <c r="A571" s="164">
        <v>561</v>
      </c>
      <c r="B571" s="54" t="s">
        <v>9291</v>
      </c>
      <c r="C571" s="59" t="s">
        <v>9292</v>
      </c>
      <c r="D571" s="136" t="s">
        <v>11082</v>
      </c>
      <c r="E571" s="21"/>
      <c r="F571" s="21"/>
      <c r="G571" s="54">
        <v>2</v>
      </c>
      <c r="H571" s="60" t="s">
        <v>3429</v>
      </c>
      <c r="I571" s="100"/>
      <c r="J571" s="100" t="s">
        <v>3433</v>
      </c>
      <c r="K571" s="100"/>
      <c r="L571" s="22"/>
      <c r="M571" s="22"/>
      <c r="N571" s="22"/>
      <c r="O571" s="138"/>
      <c r="P571" s="72">
        <f t="shared" si="8"/>
        <v>0</v>
      </c>
      <c r="R571" s="134"/>
      <c r="S571" s="165"/>
    </row>
    <row r="572" spans="1:19" ht="13" customHeight="1" x14ac:dyDescent="0.2">
      <c r="A572" s="164">
        <v>562</v>
      </c>
      <c r="B572" s="54" t="s">
        <v>566</v>
      </c>
      <c r="C572" s="59" t="s">
        <v>567</v>
      </c>
      <c r="D572" s="136" t="s">
        <v>2565</v>
      </c>
      <c r="E572" s="21"/>
      <c r="F572" s="21"/>
      <c r="G572" s="54">
        <v>4</v>
      </c>
      <c r="H572" s="60" t="s">
        <v>3429</v>
      </c>
      <c r="I572" s="100"/>
      <c r="J572" s="100" t="s">
        <v>3433</v>
      </c>
      <c r="K572" s="100"/>
      <c r="L572" s="22"/>
      <c r="M572" s="22"/>
      <c r="N572" s="22"/>
      <c r="O572" s="138"/>
      <c r="P572" s="72">
        <f t="shared" si="8"/>
        <v>0</v>
      </c>
      <c r="R572" s="134"/>
      <c r="S572" s="165"/>
    </row>
    <row r="573" spans="1:19" ht="13" customHeight="1" x14ac:dyDescent="0.2">
      <c r="A573" s="164">
        <v>563</v>
      </c>
      <c r="B573" s="54" t="s">
        <v>568</v>
      </c>
      <c r="C573" s="59" t="s">
        <v>569</v>
      </c>
      <c r="D573" s="136" t="s">
        <v>2566</v>
      </c>
      <c r="E573" s="21"/>
      <c r="F573" s="21"/>
      <c r="G573" s="54">
        <v>7</v>
      </c>
      <c r="H573" s="60" t="s">
        <v>3429</v>
      </c>
      <c r="I573" s="100"/>
      <c r="J573" s="100" t="s">
        <v>3433</v>
      </c>
      <c r="K573" s="100"/>
      <c r="L573" s="22"/>
      <c r="M573" s="22"/>
      <c r="N573" s="22"/>
      <c r="O573" s="138"/>
      <c r="P573" s="72">
        <f t="shared" si="8"/>
        <v>0</v>
      </c>
      <c r="R573" s="134"/>
      <c r="S573" s="165"/>
    </row>
    <row r="574" spans="1:19" ht="13" customHeight="1" x14ac:dyDescent="0.2">
      <c r="A574" s="164">
        <v>564</v>
      </c>
      <c r="B574" s="54" t="s">
        <v>570</v>
      </c>
      <c r="C574" s="59" t="s">
        <v>571</v>
      </c>
      <c r="D574" s="136" t="s">
        <v>2567</v>
      </c>
      <c r="E574" s="21"/>
      <c r="F574" s="21"/>
      <c r="G574" s="54">
        <v>7</v>
      </c>
      <c r="H574" s="60" t="s">
        <v>3429</v>
      </c>
      <c r="I574" s="100"/>
      <c r="J574" s="100" t="s">
        <v>3433</v>
      </c>
      <c r="K574" s="100"/>
      <c r="L574" s="22"/>
      <c r="M574" s="22"/>
      <c r="N574" s="22"/>
      <c r="O574" s="138"/>
      <c r="P574" s="72">
        <f t="shared" si="8"/>
        <v>0</v>
      </c>
      <c r="R574" s="134"/>
      <c r="S574" s="165"/>
    </row>
    <row r="575" spans="1:19" ht="13" customHeight="1" x14ac:dyDescent="0.2">
      <c r="A575" s="164">
        <v>565</v>
      </c>
      <c r="B575" s="54" t="s">
        <v>572</v>
      </c>
      <c r="C575" s="59" t="s">
        <v>573</v>
      </c>
      <c r="D575" s="136" t="s">
        <v>2568</v>
      </c>
      <c r="E575" s="21"/>
      <c r="F575" s="21"/>
      <c r="G575" s="54">
        <v>12</v>
      </c>
      <c r="H575" s="60" t="s">
        <v>3429</v>
      </c>
      <c r="I575" s="100"/>
      <c r="J575" s="100" t="s">
        <v>3433</v>
      </c>
      <c r="K575" s="100"/>
      <c r="L575" s="22"/>
      <c r="M575" s="22"/>
      <c r="N575" s="22"/>
      <c r="O575" s="138"/>
      <c r="P575" s="72">
        <f t="shared" si="8"/>
        <v>0</v>
      </c>
      <c r="R575" s="134"/>
      <c r="S575" s="165"/>
    </row>
    <row r="576" spans="1:19" ht="13" customHeight="1" x14ac:dyDescent="0.2">
      <c r="A576" s="164">
        <v>566</v>
      </c>
      <c r="B576" s="54" t="s">
        <v>574</v>
      </c>
      <c r="C576" s="59" t="s">
        <v>575</v>
      </c>
      <c r="D576" s="136" t="s">
        <v>2569</v>
      </c>
      <c r="E576" s="21"/>
      <c r="F576" s="21"/>
      <c r="G576" s="54">
        <v>6</v>
      </c>
      <c r="H576" s="60" t="s">
        <v>3429</v>
      </c>
      <c r="I576" s="100"/>
      <c r="J576" s="100" t="s">
        <v>3433</v>
      </c>
      <c r="K576" s="100"/>
      <c r="L576" s="22"/>
      <c r="M576" s="22"/>
      <c r="N576" s="22"/>
      <c r="O576" s="138"/>
      <c r="P576" s="72">
        <f t="shared" si="8"/>
        <v>0</v>
      </c>
      <c r="R576" s="134"/>
      <c r="S576" s="165"/>
    </row>
    <row r="577" spans="1:19" ht="13" customHeight="1" x14ac:dyDescent="0.2">
      <c r="A577" s="164">
        <v>567</v>
      </c>
      <c r="B577" s="54" t="s">
        <v>9293</v>
      </c>
      <c r="C577" s="59" t="s">
        <v>9294</v>
      </c>
      <c r="D577" s="136" t="s">
        <v>11083</v>
      </c>
      <c r="E577" s="21"/>
      <c r="F577" s="21"/>
      <c r="G577" s="54">
        <v>1</v>
      </c>
      <c r="H577" s="60" t="s">
        <v>3429</v>
      </c>
      <c r="I577" s="100"/>
      <c r="J577" s="100" t="s">
        <v>3433</v>
      </c>
      <c r="K577" s="100"/>
      <c r="L577" s="22"/>
      <c r="M577" s="22"/>
      <c r="N577" s="22"/>
      <c r="O577" s="138"/>
      <c r="P577" s="72">
        <f t="shared" si="8"/>
        <v>0</v>
      </c>
      <c r="R577" s="134"/>
      <c r="S577" s="165"/>
    </row>
    <row r="578" spans="1:19" ht="13" customHeight="1" x14ac:dyDescent="0.2">
      <c r="A578" s="164">
        <v>568</v>
      </c>
      <c r="B578" s="54" t="s">
        <v>576</v>
      </c>
      <c r="C578" s="59" t="s">
        <v>577</v>
      </c>
      <c r="D578" s="136" t="s">
        <v>2570</v>
      </c>
      <c r="E578" s="21"/>
      <c r="F578" s="21"/>
      <c r="G578" s="54">
        <v>11</v>
      </c>
      <c r="H578" s="60" t="s">
        <v>3431</v>
      </c>
      <c r="I578" s="100"/>
      <c r="J578" s="100" t="s">
        <v>3433</v>
      </c>
      <c r="K578" s="100"/>
      <c r="L578" s="22"/>
      <c r="M578" s="22"/>
      <c r="N578" s="22"/>
      <c r="O578" s="138"/>
      <c r="P578" s="72">
        <f t="shared" si="8"/>
        <v>0</v>
      </c>
      <c r="R578" s="134"/>
      <c r="S578" s="165"/>
    </row>
    <row r="579" spans="1:19" ht="13" customHeight="1" x14ac:dyDescent="0.2">
      <c r="A579" s="164">
        <v>569</v>
      </c>
      <c r="B579" s="54" t="s">
        <v>9295</v>
      </c>
      <c r="C579" s="59" t="s">
        <v>9296</v>
      </c>
      <c r="D579" s="136" t="s">
        <v>11084</v>
      </c>
      <c r="E579" s="21"/>
      <c r="F579" s="21"/>
      <c r="G579" s="54">
        <v>1</v>
      </c>
      <c r="H579" s="60" t="s">
        <v>3429</v>
      </c>
      <c r="I579" s="100"/>
      <c r="J579" s="100" t="s">
        <v>3433</v>
      </c>
      <c r="K579" s="100"/>
      <c r="L579" s="22"/>
      <c r="M579" s="22"/>
      <c r="N579" s="22"/>
      <c r="O579" s="138"/>
      <c r="P579" s="72">
        <f t="shared" si="8"/>
        <v>0</v>
      </c>
      <c r="R579" s="134"/>
      <c r="S579" s="165"/>
    </row>
    <row r="580" spans="1:19" ht="13" customHeight="1" x14ac:dyDescent="0.2">
      <c r="A580" s="164">
        <v>570</v>
      </c>
      <c r="B580" s="54" t="s">
        <v>9297</v>
      </c>
      <c r="C580" s="59" t="s">
        <v>9298</v>
      </c>
      <c r="D580" s="136" t="s">
        <v>11085</v>
      </c>
      <c r="E580" s="21"/>
      <c r="F580" s="21"/>
      <c r="G580" s="54">
        <v>2</v>
      </c>
      <c r="H580" s="60" t="s">
        <v>3429</v>
      </c>
      <c r="I580" s="100"/>
      <c r="J580" s="100" t="s">
        <v>3433</v>
      </c>
      <c r="K580" s="100"/>
      <c r="L580" s="22"/>
      <c r="M580" s="22"/>
      <c r="N580" s="22"/>
      <c r="O580" s="138"/>
      <c r="P580" s="72">
        <f t="shared" si="8"/>
        <v>0</v>
      </c>
      <c r="R580" s="134"/>
      <c r="S580" s="165"/>
    </row>
    <row r="581" spans="1:19" ht="13" customHeight="1" x14ac:dyDescent="0.2">
      <c r="A581" s="164">
        <v>571</v>
      </c>
      <c r="B581" s="54" t="s">
        <v>9299</v>
      </c>
      <c r="C581" s="59" t="s">
        <v>9300</v>
      </c>
      <c r="D581" s="136" t="s">
        <v>11086</v>
      </c>
      <c r="E581" s="21"/>
      <c r="F581" s="21"/>
      <c r="G581" s="54">
        <v>1</v>
      </c>
      <c r="H581" s="60" t="s">
        <v>3429</v>
      </c>
      <c r="I581" s="100"/>
      <c r="J581" s="100" t="s">
        <v>3433</v>
      </c>
      <c r="K581" s="100"/>
      <c r="L581" s="22"/>
      <c r="M581" s="22"/>
      <c r="N581" s="22"/>
      <c r="O581" s="138"/>
      <c r="P581" s="72">
        <f t="shared" si="8"/>
        <v>0</v>
      </c>
      <c r="R581" s="134"/>
      <c r="S581" s="165"/>
    </row>
    <row r="582" spans="1:19" ht="13" customHeight="1" x14ac:dyDescent="0.2">
      <c r="A582" s="164">
        <v>572</v>
      </c>
      <c r="B582" s="54" t="s">
        <v>9301</v>
      </c>
      <c r="C582" s="59" t="s">
        <v>9302</v>
      </c>
      <c r="D582" s="136" t="s">
        <v>11087</v>
      </c>
      <c r="E582" s="21"/>
      <c r="F582" s="21"/>
      <c r="G582" s="54">
        <v>5</v>
      </c>
      <c r="H582" s="60" t="s">
        <v>3429</v>
      </c>
      <c r="I582" s="100"/>
      <c r="J582" s="100" t="s">
        <v>3433</v>
      </c>
      <c r="K582" s="100"/>
      <c r="L582" s="22"/>
      <c r="M582" s="22"/>
      <c r="N582" s="22"/>
      <c r="O582" s="138"/>
      <c r="P582" s="72">
        <f t="shared" si="8"/>
        <v>0</v>
      </c>
      <c r="R582" s="134"/>
      <c r="S582" s="165"/>
    </row>
    <row r="583" spans="1:19" ht="13" customHeight="1" x14ac:dyDescent="0.2">
      <c r="A583" s="164">
        <v>573</v>
      </c>
      <c r="B583" s="54" t="s">
        <v>9303</v>
      </c>
      <c r="C583" s="59" t="s">
        <v>9304</v>
      </c>
      <c r="D583" s="136" t="s">
        <v>11088</v>
      </c>
      <c r="E583" s="21"/>
      <c r="F583" s="21"/>
      <c r="G583" s="54">
        <v>5</v>
      </c>
      <c r="H583" s="60" t="s">
        <v>3429</v>
      </c>
      <c r="I583" s="100"/>
      <c r="J583" s="100" t="s">
        <v>3433</v>
      </c>
      <c r="K583" s="100"/>
      <c r="L583" s="22"/>
      <c r="M583" s="22"/>
      <c r="N583" s="22"/>
      <c r="O583" s="138"/>
      <c r="P583" s="72">
        <f t="shared" si="8"/>
        <v>0</v>
      </c>
      <c r="R583" s="134"/>
      <c r="S583" s="165"/>
    </row>
    <row r="584" spans="1:19" ht="13" customHeight="1" x14ac:dyDescent="0.2">
      <c r="A584" s="164">
        <v>574</v>
      </c>
      <c r="B584" s="54" t="s">
        <v>578</v>
      </c>
      <c r="C584" s="59" t="s">
        <v>579</v>
      </c>
      <c r="D584" s="136" t="s">
        <v>2571</v>
      </c>
      <c r="E584" s="21"/>
      <c r="F584" s="21"/>
      <c r="G584" s="54">
        <v>3</v>
      </c>
      <c r="H584" s="60" t="s">
        <v>3429</v>
      </c>
      <c r="I584" s="100"/>
      <c r="J584" s="100" t="s">
        <v>3433</v>
      </c>
      <c r="K584" s="100"/>
      <c r="L584" s="22"/>
      <c r="M584" s="22"/>
      <c r="N584" s="22"/>
      <c r="O584" s="138"/>
      <c r="P584" s="72">
        <f t="shared" si="8"/>
        <v>0</v>
      </c>
      <c r="R584" s="134"/>
      <c r="S584" s="165"/>
    </row>
    <row r="585" spans="1:19" ht="13" customHeight="1" x14ac:dyDescent="0.2">
      <c r="A585" s="164">
        <v>575</v>
      </c>
      <c r="B585" s="54" t="s">
        <v>9305</v>
      </c>
      <c r="C585" s="59" t="s">
        <v>9306</v>
      </c>
      <c r="D585" s="136" t="s">
        <v>11089</v>
      </c>
      <c r="E585" s="21"/>
      <c r="F585" s="21"/>
      <c r="G585" s="54">
        <v>6</v>
      </c>
      <c r="H585" s="60" t="s">
        <v>3431</v>
      </c>
      <c r="I585" s="100"/>
      <c r="J585" s="100" t="s">
        <v>3433</v>
      </c>
      <c r="K585" s="100"/>
      <c r="L585" s="22"/>
      <c r="M585" s="22"/>
      <c r="N585" s="22"/>
      <c r="O585" s="138"/>
      <c r="P585" s="72">
        <f t="shared" si="8"/>
        <v>0</v>
      </c>
      <c r="R585" s="134"/>
      <c r="S585" s="165"/>
    </row>
    <row r="586" spans="1:19" ht="13" customHeight="1" x14ac:dyDescent="0.2">
      <c r="A586" s="164">
        <v>576</v>
      </c>
      <c r="B586" s="54" t="s">
        <v>9307</v>
      </c>
      <c r="C586" s="59" t="s">
        <v>9306</v>
      </c>
      <c r="D586" s="136" t="s">
        <v>11090</v>
      </c>
      <c r="E586" s="21"/>
      <c r="F586" s="21"/>
      <c r="G586" s="54">
        <v>6</v>
      </c>
      <c r="H586" s="60" t="s">
        <v>3431</v>
      </c>
      <c r="I586" s="100"/>
      <c r="J586" s="100" t="s">
        <v>3433</v>
      </c>
      <c r="K586" s="100"/>
      <c r="L586" s="22"/>
      <c r="M586" s="22"/>
      <c r="N586" s="22"/>
      <c r="O586" s="138"/>
      <c r="P586" s="72">
        <f t="shared" si="8"/>
        <v>0</v>
      </c>
      <c r="R586" s="134"/>
      <c r="S586" s="165"/>
    </row>
    <row r="587" spans="1:19" ht="13" customHeight="1" x14ac:dyDescent="0.2">
      <c r="A587" s="164">
        <v>577</v>
      </c>
      <c r="B587" s="54" t="s">
        <v>9308</v>
      </c>
      <c r="C587" s="59" t="s">
        <v>9309</v>
      </c>
      <c r="D587" s="136" t="s">
        <v>11091</v>
      </c>
      <c r="E587" s="21"/>
      <c r="F587" s="21"/>
      <c r="G587" s="54">
        <v>6</v>
      </c>
      <c r="H587" s="60" t="s">
        <v>3429</v>
      </c>
      <c r="I587" s="100"/>
      <c r="J587" s="100" t="s">
        <v>3433</v>
      </c>
      <c r="K587" s="100"/>
      <c r="L587" s="22"/>
      <c r="M587" s="22"/>
      <c r="N587" s="22"/>
      <c r="O587" s="138"/>
      <c r="P587" s="72">
        <f t="shared" si="8"/>
        <v>0</v>
      </c>
      <c r="R587" s="134"/>
      <c r="S587" s="165"/>
    </row>
    <row r="588" spans="1:19" ht="13" customHeight="1" x14ac:dyDescent="0.2">
      <c r="A588" s="164">
        <v>578</v>
      </c>
      <c r="B588" s="54" t="s">
        <v>9310</v>
      </c>
      <c r="C588" s="59" t="s">
        <v>9311</v>
      </c>
      <c r="D588" s="136" t="s">
        <v>11092</v>
      </c>
      <c r="E588" s="21"/>
      <c r="F588" s="21"/>
      <c r="G588" s="54">
        <v>2</v>
      </c>
      <c r="H588" s="60" t="s">
        <v>3429</v>
      </c>
      <c r="I588" s="100"/>
      <c r="J588" s="100" t="s">
        <v>3433</v>
      </c>
      <c r="K588" s="100"/>
      <c r="L588" s="22"/>
      <c r="M588" s="22"/>
      <c r="N588" s="22"/>
      <c r="O588" s="138"/>
      <c r="P588" s="72">
        <f t="shared" ref="P588:P651" si="9">O588*G588</f>
        <v>0</v>
      </c>
      <c r="R588" s="134"/>
      <c r="S588" s="165"/>
    </row>
    <row r="589" spans="1:19" ht="13" customHeight="1" x14ac:dyDescent="0.2">
      <c r="A589" s="164">
        <v>579</v>
      </c>
      <c r="B589" s="54" t="s">
        <v>9312</v>
      </c>
      <c r="C589" s="59" t="s">
        <v>9313</v>
      </c>
      <c r="D589" s="136" t="s">
        <v>11093</v>
      </c>
      <c r="E589" s="21"/>
      <c r="F589" s="21"/>
      <c r="G589" s="54">
        <v>1</v>
      </c>
      <c r="H589" s="60" t="s">
        <v>3429</v>
      </c>
      <c r="I589" s="100"/>
      <c r="J589" s="100" t="s">
        <v>3433</v>
      </c>
      <c r="K589" s="100"/>
      <c r="L589" s="22"/>
      <c r="M589" s="22"/>
      <c r="N589" s="22"/>
      <c r="O589" s="138"/>
      <c r="P589" s="72">
        <f t="shared" si="9"/>
        <v>0</v>
      </c>
      <c r="R589" s="134"/>
      <c r="S589" s="165"/>
    </row>
    <row r="590" spans="1:19" ht="13" customHeight="1" x14ac:dyDescent="0.2">
      <c r="A590" s="164">
        <v>580</v>
      </c>
      <c r="B590" s="54" t="s">
        <v>580</v>
      </c>
      <c r="C590" s="59" t="s">
        <v>581</v>
      </c>
      <c r="D590" s="136" t="s">
        <v>2572</v>
      </c>
      <c r="E590" s="21"/>
      <c r="F590" s="21"/>
      <c r="G590" s="54">
        <v>5</v>
      </c>
      <c r="H590" s="60" t="s">
        <v>3429</v>
      </c>
      <c r="I590" s="100"/>
      <c r="J590" s="100" t="s">
        <v>3433</v>
      </c>
      <c r="K590" s="100"/>
      <c r="L590" s="22"/>
      <c r="M590" s="22"/>
      <c r="N590" s="22"/>
      <c r="O590" s="138"/>
      <c r="P590" s="72">
        <f t="shared" si="9"/>
        <v>0</v>
      </c>
      <c r="R590" s="134"/>
      <c r="S590" s="165"/>
    </row>
    <row r="591" spans="1:19" ht="13" customHeight="1" x14ac:dyDescent="0.2">
      <c r="A591" s="164">
        <v>581</v>
      </c>
      <c r="B591" s="54" t="s">
        <v>9314</v>
      </c>
      <c r="C591" s="59" t="s">
        <v>9315</v>
      </c>
      <c r="D591" s="136" t="s">
        <v>11094</v>
      </c>
      <c r="E591" s="21"/>
      <c r="F591" s="21"/>
      <c r="G591" s="54">
        <v>3.5</v>
      </c>
      <c r="H591" s="60" t="s">
        <v>3431</v>
      </c>
      <c r="I591" s="100"/>
      <c r="J591" s="100" t="s">
        <v>3433</v>
      </c>
      <c r="K591" s="100"/>
      <c r="L591" s="22"/>
      <c r="M591" s="22"/>
      <c r="N591" s="22"/>
      <c r="O591" s="138"/>
      <c r="P591" s="72">
        <f t="shared" si="9"/>
        <v>0</v>
      </c>
      <c r="R591" s="134"/>
      <c r="S591" s="165"/>
    </row>
    <row r="592" spans="1:19" ht="13" customHeight="1" x14ac:dyDescent="0.2">
      <c r="A592" s="164">
        <v>582</v>
      </c>
      <c r="B592" s="54" t="s">
        <v>9316</v>
      </c>
      <c r="C592" s="59" t="s">
        <v>9317</v>
      </c>
      <c r="D592" s="136" t="s">
        <v>11095</v>
      </c>
      <c r="E592" s="21"/>
      <c r="F592" s="21"/>
      <c r="G592" s="54">
        <v>2</v>
      </c>
      <c r="H592" s="60" t="s">
        <v>3429</v>
      </c>
      <c r="I592" s="100"/>
      <c r="J592" s="100" t="s">
        <v>3433</v>
      </c>
      <c r="K592" s="100"/>
      <c r="L592" s="22"/>
      <c r="M592" s="22"/>
      <c r="N592" s="22"/>
      <c r="O592" s="138"/>
      <c r="P592" s="72">
        <f t="shared" si="9"/>
        <v>0</v>
      </c>
      <c r="R592" s="134"/>
      <c r="S592" s="165"/>
    </row>
    <row r="593" spans="1:19" ht="13" customHeight="1" x14ac:dyDescent="0.2">
      <c r="A593" s="164">
        <v>583</v>
      </c>
      <c r="B593" s="54" t="s">
        <v>582</v>
      </c>
      <c r="C593" s="59" t="s">
        <v>583</v>
      </c>
      <c r="D593" s="136" t="s">
        <v>2573</v>
      </c>
      <c r="E593" s="21"/>
      <c r="F593" s="21"/>
      <c r="G593" s="54">
        <v>2</v>
      </c>
      <c r="H593" s="60" t="s">
        <v>3429</v>
      </c>
      <c r="I593" s="100"/>
      <c r="J593" s="100" t="s">
        <v>3433</v>
      </c>
      <c r="K593" s="100"/>
      <c r="L593" s="22"/>
      <c r="M593" s="22"/>
      <c r="N593" s="22"/>
      <c r="O593" s="138"/>
      <c r="P593" s="72">
        <f t="shared" si="9"/>
        <v>0</v>
      </c>
      <c r="R593" s="134"/>
      <c r="S593" s="165"/>
    </row>
    <row r="594" spans="1:19" ht="13" customHeight="1" x14ac:dyDescent="0.2">
      <c r="A594" s="164">
        <v>584</v>
      </c>
      <c r="B594" s="54" t="s">
        <v>9318</v>
      </c>
      <c r="C594" s="59" t="s">
        <v>9319</v>
      </c>
      <c r="D594" s="136" t="s">
        <v>11096</v>
      </c>
      <c r="E594" s="21"/>
      <c r="F594" s="21"/>
      <c r="G594" s="54">
        <v>1</v>
      </c>
      <c r="H594" s="60" t="s">
        <v>3429</v>
      </c>
      <c r="I594" s="100"/>
      <c r="J594" s="100" t="s">
        <v>3433</v>
      </c>
      <c r="K594" s="100"/>
      <c r="L594" s="22"/>
      <c r="M594" s="22"/>
      <c r="N594" s="22"/>
      <c r="O594" s="138"/>
      <c r="P594" s="72">
        <f t="shared" si="9"/>
        <v>0</v>
      </c>
      <c r="R594" s="134"/>
      <c r="S594" s="165"/>
    </row>
    <row r="595" spans="1:19" s="63" customFormat="1" ht="13" customHeight="1" x14ac:dyDescent="0.2">
      <c r="A595" s="164">
        <v>585</v>
      </c>
      <c r="B595" s="54" t="s">
        <v>584</v>
      </c>
      <c r="C595" s="59" t="s">
        <v>585</v>
      </c>
      <c r="D595" s="136" t="s">
        <v>2574</v>
      </c>
      <c r="E595" s="21"/>
      <c r="F595" s="21"/>
      <c r="G595" s="54">
        <v>1</v>
      </c>
      <c r="H595" s="60" t="s">
        <v>3429</v>
      </c>
      <c r="I595" s="100"/>
      <c r="J595" s="100" t="s">
        <v>3433</v>
      </c>
      <c r="K595" s="100"/>
      <c r="L595" s="22"/>
      <c r="M595" s="22"/>
      <c r="N595" s="22"/>
      <c r="O595" s="138"/>
      <c r="P595" s="72">
        <f t="shared" si="9"/>
        <v>0</v>
      </c>
      <c r="R595" s="134"/>
      <c r="S595" s="165"/>
    </row>
    <row r="596" spans="1:19" ht="13" customHeight="1" x14ac:dyDescent="0.2">
      <c r="A596" s="164">
        <v>586</v>
      </c>
      <c r="B596" s="54" t="s">
        <v>9320</v>
      </c>
      <c r="C596" s="59" t="s">
        <v>585</v>
      </c>
      <c r="D596" s="136" t="s">
        <v>11097</v>
      </c>
      <c r="E596" s="21"/>
      <c r="F596" s="21"/>
      <c r="G596" s="54">
        <v>1</v>
      </c>
      <c r="H596" s="60" t="s">
        <v>3429</v>
      </c>
      <c r="I596" s="100"/>
      <c r="J596" s="100" t="s">
        <v>3433</v>
      </c>
      <c r="K596" s="100"/>
      <c r="L596" s="22"/>
      <c r="M596" s="22"/>
      <c r="N596" s="22"/>
      <c r="O596" s="138"/>
      <c r="P596" s="72">
        <f t="shared" si="9"/>
        <v>0</v>
      </c>
      <c r="R596" s="134"/>
      <c r="S596" s="165"/>
    </row>
    <row r="597" spans="1:19" s="63" customFormat="1" ht="13" customHeight="1" x14ac:dyDescent="0.2">
      <c r="A597" s="164">
        <v>587</v>
      </c>
      <c r="B597" s="54" t="s">
        <v>9321</v>
      </c>
      <c r="C597" s="59" t="s">
        <v>9322</v>
      </c>
      <c r="D597" s="136" t="s">
        <v>11098</v>
      </c>
      <c r="E597" s="21"/>
      <c r="F597" s="21"/>
      <c r="G597" s="54">
        <v>1</v>
      </c>
      <c r="H597" s="60" t="s">
        <v>3429</v>
      </c>
      <c r="I597" s="100"/>
      <c r="J597" s="100" t="s">
        <v>3433</v>
      </c>
      <c r="K597" s="100"/>
      <c r="L597" s="22"/>
      <c r="M597" s="22"/>
      <c r="N597" s="22"/>
      <c r="O597" s="138"/>
      <c r="P597" s="72">
        <f t="shared" si="9"/>
        <v>0</v>
      </c>
      <c r="R597" s="134"/>
      <c r="S597" s="165"/>
    </row>
    <row r="598" spans="1:19" ht="13" customHeight="1" x14ac:dyDescent="0.2">
      <c r="A598" s="164">
        <v>588</v>
      </c>
      <c r="B598" s="54" t="s">
        <v>586</v>
      </c>
      <c r="C598" s="59" t="s">
        <v>587</v>
      </c>
      <c r="D598" s="136" t="s">
        <v>2575</v>
      </c>
      <c r="E598" s="21"/>
      <c r="F598" s="21"/>
      <c r="G598" s="54">
        <v>2</v>
      </c>
      <c r="H598" s="60" t="s">
        <v>3429</v>
      </c>
      <c r="I598" s="100"/>
      <c r="J598" s="100" t="s">
        <v>3433</v>
      </c>
      <c r="K598" s="100"/>
      <c r="L598" s="22"/>
      <c r="M598" s="22"/>
      <c r="N598" s="22"/>
      <c r="O598" s="138"/>
      <c r="P598" s="72">
        <f t="shared" si="9"/>
        <v>0</v>
      </c>
      <c r="R598" s="134"/>
      <c r="S598" s="165"/>
    </row>
    <row r="599" spans="1:19" ht="13" customHeight="1" x14ac:dyDescent="0.2">
      <c r="A599" s="164">
        <v>589</v>
      </c>
      <c r="B599" s="54" t="s">
        <v>588</v>
      </c>
      <c r="C599" s="59" t="s">
        <v>589</v>
      </c>
      <c r="D599" s="136" t="s">
        <v>2576</v>
      </c>
      <c r="E599" s="21"/>
      <c r="F599" s="21"/>
      <c r="G599" s="54">
        <v>1</v>
      </c>
      <c r="H599" s="60" t="s">
        <v>3429</v>
      </c>
      <c r="I599" s="100"/>
      <c r="J599" s="100" t="s">
        <v>3433</v>
      </c>
      <c r="K599" s="100"/>
      <c r="L599" s="22"/>
      <c r="M599" s="22"/>
      <c r="N599" s="22"/>
      <c r="O599" s="138"/>
      <c r="P599" s="72">
        <f t="shared" si="9"/>
        <v>0</v>
      </c>
      <c r="R599" s="134"/>
      <c r="S599" s="165"/>
    </row>
    <row r="600" spans="1:19" ht="13" customHeight="1" x14ac:dyDescent="0.2">
      <c r="A600" s="164">
        <v>590</v>
      </c>
      <c r="B600" s="54" t="s">
        <v>590</v>
      </c>
      <c r="C600" s="59" t="s">
        <v>591</v>
      </c>
      <c r="D600" s="136" t="s">
        <v>2577</v>
      </c>
      <c r="E600" s="21"/>
      <c r="F600" s="21"/>
      <c r="G600" s="54">
        <v>3</v>
      </c>
      <c r="H600" s="60" t="s">
        <v>3429</v>
      </c>
      <c r="I600" s="100"/>
      <c r="J600" s="100" t="s">
        <v>3433</v>
      </c>
      <c r="K600" s="100"/>
      <c r="L600" s="22"/>
      <c r="M600" s="22"/>
      <c r="N600" s="22"/>
      <c r="O600" s="138"/>
      <c r="P600" s="72">
        <f t="shared" si="9"/>
        <v>0</v>
      </c>
      <c r="R600" s="134"/>
      <c r="S600" s="165"/>
    </row>
    <row r="601" spans="1:19" ht="13" customHeight="1" x14ac:dyDescent="0.2">
      <c r="A601" s="164">
        <v>591</v>
      </c>
      <c r="B601" s="54" t="s">
        <v>9323</v>
      </c>
      <c r="C601" s="59" t="s">
        <v>9324</v>
      </c>
      <c r="D601" s="136" t="s">
        <v>11099</v>
      </c>
      <c r="E601" s="21"/>
      <c r="F601" s="21"/>
      <c r="G601" s="54">
        <v>14</v>
      </c>
      <c r="H601" s="60" t="s">
        <v>3432</v>
      </c>
      <c r="I601" s="100"/>
      <c r="J601" s="100" t="s">
        <v>3433</v>
      </c>
      <c r="K601" s="100"/>
      <c r="L601" s="22"/>
      <c r="M601" s="22"/>
      <c r="N601" s="22"/>
      <c r="O601" s="138"/>
      <c r="P601" s="72">
        <f t="shared" si="9"/>
        <v>0</v>
      </c>
      <c r="R601" s="134"/>
      <c r="S601" s="165"/>
    </row>
    <row r="602" spans="1:19" ht="13" customHeight="1" x14ac:dyDescent="0.2">
      <c r="A602" s="164">
        <v>592</v>
      </c>
      <c r="B602" s="54" t="s">
        <v>593</v>
      </c>
      <c r="C602" s="59" t="s">
        <v>594</v>
      </c>
      <c r="D602" s="136" t="s">
        <v>2578</v>
      </c>
      <c r="E602" s="21"/>
      <c r="F602" s="21"/>
      <c r="G602" s="54">
        <v>6</v>
      </c>
      <c r="H602" s="60" t="s">
        <v>3429</v>
      </c>
      <c r="I602" s="100"/>
      <c r="J602" s="100" t="s">
        <v>3433</v>
      </c>
      <c r="K602" s="100"/>
      <c r="L602" s="22"/>
      <c r="M602" s="22"/>
      <c r="N602" s="22"/>
      <c r="O602" s="138"/>
      <c r="P602" s="72">
        <f t="shared" si="9"/>
        <v>0</v>
      </c>
      <c r="R602" s="134"/>
      <c r="S602" s="165"/>
    </row>
    <row r="603" spans="1:19" ht="13" customHeight="1" x14ac:dyDescent="0.2">
      <c r="A603" s="164">
        <v>593</v>
      </c>
      <c r="B603" s="54" t="s">
        <v>9325</v>
      </c>
      <c r="C603" s="59" t="s">
        <v>9326</v>
      </c>
      <c r="D603" s="136" t="s">
        <v>11100</v>
      </c>
      <c r="E603" s="21"/>
      <c r="F603" s="21"/>
      <c r="G603" s="54">
        <v>2</v>
      </c>
      <c r="H603" s="60" t="s">
        <v>3429</v>
      </c>
      <c r="I603" s="100"/>
      <c r="J603" s="100" t="s">
        <v>3433</v>
      </c>
      <c r="K603" s="100"/>
      <c r="L603" s="22"/>
      <c r="M603" s="22"/>
      <c r="N603" s="22"/>
      <c r="O603" s="138"/>
      <c r="P603" s="72">
        <f t="shared" si="9"/>
        <v>0</v>
      </c>
      <c r="R603" s="134"/>
      <c r="S603" s="165"/>
    </row>
    <row r="604" spans="1:19" ht="13" customHeight="1" x14ac:dyDescent="0.2">
      <c r="A604" s="164">
        <v>594</v>
      </c>
      <c r="B604" s="54" t="s">
        <v>9327</v>
      </c>
      <c r="C604" s="59" t="s">
        <v>9328</v>
      </c>
      <c r="D604" s="136" t="s">
        <v>11101</v>
      </c>
      <c r="E604" s="21"/>
      <c r="F604" s="21"/>
      <c r="G604" s="54">
        <v>2</v>
      </c>
      <c r="H604" s="60" t="s">
        <v>3429</v>
      </c>
      <c r="I604" s="100"/>
      <c r="J604" s="100" t="s">
        <v>3433</v>
      </c>
      <c r="K604" s="100"/>
      <c r="L604" s="22"/>
      <c r="M604" s="22"/>
      <c r="N604" s="22"/>
      <c r="O604" s="138"/>
      <c r="P604" s="72">
        <f t="shared" si="9"/>
        <v>0</v>
      </c>
      <c r="R604" s="134"/>
      <c r="S604" s="165"/>
    </row>
    <row r="605" spans="1:19" ht="13" customHeight="1" x14ac:dyDescent="0.2">
      <c r="A605" s="164">
        <v>595</v>
      </c>
      <c r="B605" s="54" t="s">
        <v>9329</v>
      </c>
      <c r="C605" s="59" t="s">
        <v>9330</v>
      </c>
      <c r="D605" s="136" t="s">
        <v>11102</v>
      </c>
      <c r="E605" s="21"/>
      <c r="F605" s="21"/>
      <c r="G605" s="54">
        <v>2</v>
      </c>
      <c r="H605" s="60" t="s">
        <v>3429</v>
      </c>
      <c r="I605" s="100"/>
      <c r="J605" s="100" t="s">
        <v>3433</v>
      </c>
      <c r="K605" s="100"/>
      <c r="L605" s="22"/>
      <c r="M605" s="22"/>
      <c r="N605" s="22"/>
      <c r="O605" s="138"/>
      <c r="P605" s="72">
        <f t="shared" si="9"/>
        <v>0</v>
      </c>
      <c r="R605" s="134"/>
      <c r="S605" s="165"/>
    </row>
    <row r="606" spans="1:19" ht="13" customHeight="1" x14ac:dyDescent="0.2">
      <c r="A606" s="164">
        <v>596</v>
      </c>
      <c r="B606" s="54" t="s">
        <v>9331</v>
      </c>
      <c r="C606" s="59" t="s">
        <v>9330</v>
      </c>
      <c r="D606" s="136" t="s">
        <v>11103</v>
      </c>
      <c r="E606" s="21"/>
      <c r="F606" s="21"/>
      <c r="G606" s="54">
        <v>2</v>
      </c>
      <c r="H606" s="60" t="s">
        <v>3429</v>
      </c>
      <c r="I606" s="100"/>
      <c r="J606" s="100" t="s">
        <v>3433</v>
      </c>
      <c r="K606" s="100"/>
      <c r="L606" s="22"/>
      <c r="M606" s="22"/>
      <c r="N606" s="22"/>
      <c r="O606" s="138"/>
      <c r="P606" s="72">
        <f t="shared" si="9"/>
        <v>0</v>
      </c>
      <c r="R606" s="134"/>
      <c r="S606" s="165"/>
    </row>
    <row r="607" spans="1:19" ht="13" customHeight="1" x14ac:dyDescent="0.2">
      <c r="A607" s="164">
        <v>597</v>
      </c>
      <c r="B607" s="54" t="s">
        <v>595</v>
      </c>
      <c r="C607" s="59" t="s">
        <v>596</v>
      </c>
      <c r="D607" s="136" t="s">
        <v>2579</v>
      </c>
      <c r="E607" s="21"/>
      <c r="F607" s="21"/>
      <c r="G607" s="54">
        <v>13</v>
      </c>
      <c r="H607" s="60" t="s">
        <v>3429</v>
      </c>
      <c r="I607" s="100"/>
      <c r="J607" s="100" t="s">
        <v>3433</v>
      </c>
      <c r="K607" s="100"/>
      <c r="L607" s="22"/>
      <c r="M607" s="22"/>
      <c r="N607" s="22"/>
      <c r="O607" s="138"/>
      <c r="P607" s="72">
        <f t="shared" si="9"/>
        <v>0</v>
      </c>
      <c r="R607" s="134"/>
      <c r="S607" s="165"/>
    </row>
    <row r="608" spans="1:19" ht="13" customHeight="1" x14ac:dyDescent="0.2">
      <c r="A608" s="164">
        <v>598</v>
      </c>
      <c r="B608" s="54" t="s">
        <v>597</v>
      </c>
      <c r="C608" s="59" t="s">
        <v>598</v>
      </c>
      <c r="D608" s="136" t="s">
        <v>2580</v>
      </c>
      <c r="E608" s="21"/>
      <c r="F608" s="21"/>
      <c r="G608" s="54">
        <v>38</v>
      </c>
      <c r="H608" s="60" t="s">
        <v>3429</v>
      </c>
      <c r="I608" s="100"/>
      <c r="J608" s="100" t="s">
        <v>3433</v>
      </c>
      <c r="K608" s="100"/>
      <c r="L608" s="22"/>
      <c r="M608" s="22"/>
      <c r="N608" s="22"/>
      <c r="O608" s="138"/>
      <c r="P608" s="72">
        <f t="shared" si="9"/>
        <v>0</v>
      </c>
      <c r="R608" s="134"/>
      <c r="S608" s="165"/>
    </row>
    <row r="609" spans="1:19" ht="13" customHeight="1" x14ac:dyDescent="0.2">
      <c r="A609" s="164">
        <v>599</v>
      </c>
      <c r="B609" s="54" t="s">
        <v>9332</v>
      </c>
      <c r="C609" s="59" t="s">
        <v>9333</v>
      </c>
      <c r="D609" s="136" t="s">
        <v>11104</v>
      </c>
      <c r="E609" s="21"/>
      <c r="F609" s="21"/>
      <c r="G609" s="54">
        <v>1</v>
      </c>
      <c r="H609" s="60" t="s">
        <v>3429</v>
      </c>
      <c r="I609" s="100"/>
      <c r="J609" s="100" t="s">
        <v>3433</v>
      </c>
      <c r="K609" s="100"/>
      <c r="L609" s="22"/>
      <c r="M609" s="22"/>
      <c r="N609" s="22"/>
      <c r="O609" s="138"/>
      <c r="P609" s="72">
        <f t="shared" si="9"/>
        <v>0</v>
      </c>
      <c r="R609" s="134"/>
      <c r="S609" s="165"/>
    </row>
    <row r="610" spans="1:19" ht="13" customHeight="1" x14ac:dyDescent="0.2">
      <c r="A610" s="164">
        <v>600</v>
      </c>
      <c r="B610" s="54" t="s">
        <v>9334</v>
      </c>
      <c r="C610" s="59" t="s">
        <v>9335</v>
      </c>
      <c r="D610" s="136" t="s">
        <v>11105</v>
      </c>
      <c r="E610" s="21"/>
      <c r="F610" s="21"/>
      <c r="G610" s="54">
        <v>1</v>
      </c>
      <c r="H610" s="60" t="s">
        <v>3429</v>
      </c>
      <c r="I610" s="100"/>
      <c r="J610" s="100" t="s">
        <v>3433</v>
      </c>
      <c r="K610" s="100"/>
      <c r="L610" s="22"/>
      <c r="M610" s="22"/>
      <c r="N610" s="22"/>
      <c r="O610" s="138"/>
      <c r="P610" s="72">
        <f t="shared" si="9"/>
        <v>0</v>
      </c>
      <c r="R610" s="134"/>
      <c r="S610" s="165"/>
    </row>
    <row r="611" spans="1:19" ht="13" customHeight="1" x14ac:dyDescent="0.2">
      <c r="A611" s="164">
        <v>601</v>
      </c>
      <c r="B611" s="54" t="s">
        <v>599</v>
      </c>
      <c r="C611" s="59" t="s">
        <v>600</v>
      </c>
      <c r="D611" s="136" t="s">
        <v>2581</v>
      </c>
      <c r="E611" s="21"/>
      <c r="F611" s="21"/>
      <c r="G611" s="54">
        <v>2</v>
      </c>
      <c r="H611" s="60" t="s">
        <v>3429</v>
      </c>
      <c r="I611" s="100"/>
      <c r="J611" s="100" t="s">
        <v>3433</v>
      </c>
      <c r="K611" s="100"/>
      <c r="L611" s="22"/>
      <c r="M611" s="22"/>
      <c r="N611" s="22"/>
      <c r="O611" s="138"/>
      <c r="P611" s="72">
        <f t="shared" si="9"/>
        <v>0</v>
      </c>
      <c r="R611" s="134"/>
      <c r="S611" s="165"/>
    </row>
    <row r="612" spans="1:19" ht="13" customHeight="1" x14ac:dyDescent="0.2">
      <c r="A612" s="164">
        <v>602</v>
      </c>
      <c r="B612" s="54" t="s">
        <v>3436</v>
      </c>
      <c r="C612" s="59" t="s">
        <v>3437</v>
      </c>
      <c r="D612" s="136" t="s">
        <v>3473</v>
      </c>
      <c r="E612" s="21"/>
      <c r="F612" s="21"/>
      <c r="G612" s="54">
        <v>15</v>
      </c>
      <c r="H612" s="60" t="s">
        <v>3429</v>
      </c>
      <c r="I612" s="100"/>
      <c r="J612" s="100" t="s">
        <v>3433</v>
      </c>
      <c r="K612" s="100"/>
      <c r="L612" s="22"/>
      <c r="M612" s="22"/>
      <c r="N612" s="22"/>
      <c r="O612" s="138"/>
      <c r="P612" s="72">
        <f t="shared" si="9"/>
        <v>0</v>
      </c>
      <c r="R612" s="134"/>
      <c r="S612" s="165"/>
    </row>
    <row r="613" spans="1:19" ht="13" customHeight="1" x14ac:dyDescent="0.2">
      <c r="A613" s="164">
        <v>603</v>
      </c>
      <c r="B613" s="54" t="s">
        <v>3438</v>
      </c>
      <c r="C613" s="59" t="s">
        <v>3437</v>
      </c>
      <c r="D613" s="136" t="s">
        <v>3474</v>
      </c>
      <c r="E613" s="21"/>
      <c r="F613" s="21"/>
      <c r="G613" s="54">
        <v>2</v>
      </c>
      <c r="H613" s="60" t="s">
        <v>3429</v>
      </c>
      <c r="I613" s="100"/>
      <c r="J613" s="100" t="s">
        <v>3433</v>
      </c>
      <c r="K613" s="100"/>
      <c r="L613" s="22"/>
      <c r="M613" s="22"/>
      <c r="N613" s="22"/>
      <c r="O613" s="138"/>
      <c r="P613" s="72">
        <f t="shared" si="9"/>
        <v>0</v>
      </c>
      <c r="R613" s="134"/>
      <c r="S613" s="165"/>
    </row>
    <row r="614" spans="1:19" ht="13" customHeight="1" x14ac:dyDescent="0.2">
      <c r="A614" s="164">
        <v>604</v>
      </c>
      <c r="B614" s="54" t="s">
        <v>3439</v>
      </c>
      <c r="C614" s="59" t="s">
        <v>3440</v>
      </c>
      <c r="D614" s="136" t="s">
        <v>3475</v>
      </c>
      <c r="E614" s="21"/>
      <c r="F614" s="21"/>
      <c r="G614" s="54">
        <v>2</v>
      </c>
      <c r="H614" s="60" t="s">
        <v>3430</v>
      </c>
      <c r="I614" s="100"/>
      <c r="J614" s="100" t="s">
        <v>3433</v>
      </c>
      <c r="K614" s="100"/>
      <c r="L614" s="22"/>
      <c r="M614" s="22"/>
      <c r="N614" s="22"/>
      <c r="O614" s="138"/>
      <c r="P614" s="72">
        <f t="shared" si="9"/>
        <v>0</v>
      </c>
      <c r="R614" s="134"/>
      <c r="S614" s="165"/>
    </row>
    <row r="615" spans="1:19" ht="13" customHeight="1" x14ac:dyDescent="0.2">
      <c r="A615" s="164">
        <v>605</v>
      </c>
      <c r="B615" s="54" t="s">
        <v>9336</v>
      </c>
      <c r="C615" s="59" t="s">
        <v>9337</v>
      </c>
      <c r="D615" s="136" t="s">
        <v>11106</v>
      </c>
      <c r="E615" s="21"/>
      <c r="F615" s="21"/>
      <c r="G615" s="54">
        <v>12</v>
      </c>
      <c r="H615" s="60" t="s">
        <v>3432</v>
      </c>
      <c r="I615" s="100"/>
      <c r="J615" s="100" t="s">
        <v>3433</v>
      </c>
      <c r="K615" s="100"/>
      <c r="L615" s="22"/>
      <c r="M615" s="22"/>
      <c r="N615" s="22"/>
      <c r="O615" s="138"/>
      <c r="P615" s="72">
        <f t="shared" si="9"/>
        <v>0</v>
      </c>
      <c r="R615" s="134"/>
      <c r="S615" s="165"/>
    </row>
    <row r="616" spans="1:19" ht="13" customHeight="1" x14ac:dyDescent="0.2">
      <c r="A616" s="164">
        <v>606</v>
      </c>
      <c r="B616" s="54" t="s">
        <v>601</v>
      </c>
      <c r="C616" s="59" t="s">
        <v>602</v>
      </c>
      <c r="D616" s="136" t="s">
        <v>2582</v>
      </c>
      <c r="E616" s="21"/>
      <c r="F616" s="21"/>
      <c r="G616" s="54">
        <v>13</v>
      </c>
      <c r="H616" s="60" t="s">
        <v>3429</v>
      </c>
      <c r="I616" s="100"/>
      <c r="J616" s="100" t="s">
        <v>3433</v>
      </c>
      <c r="K616" s="100"/>
      <c r="L616" s="22"/>
      <c r="M616" s="22"/>
      <c r="N616" s="22"/>
      <c r="O616" s="138"/>
      <c r="P616" s="72">
        <f t="shared" si="9"/>
        <v>0</v>
      </c>
      <c r="R616" s="134"/>
      <c r="S616" s="165"/>
    </row>
    <row r="617" spans="1:19" ht="13" customHeight="1" x14ac:dyDescent="0.2">
      <c r="A617" s="164">
        <v>607</v>
      </c>
      <c r="B617" s="54" t="s">
        <v>603</v>
      </c>
      <c r="C617" s="59" t="s">
        <v>604</v>
      </c>
      <c r="D617" s="136" t="s">
        <v>2583</v>
      </c>
      <c r="E617" s="21"/>
      <c r="F617" s="21"/>
      <c r="G617" s="54">
        <v>7</v>
      </c>
      <c r="H617" s="60" t="s">
        <v>3429</v>
      </c>
      <c r="I617" s="100"/>
      <c r="J617" s="100" t="s">
        <v>3433</v>
      </c>
      <c r="K617" s="100"/>
      <c r="L617" s="22"/>
      <c r="M617" s="22"/>
      <c r="N617" s="22"/>
      <c r="O617" s="138"/>
      <c r="P617" s="72">
        <f t="shared" si="9"/>
        <v>0</v>
      </c>
      <c r="R617" s="134"/>
      <c r="S617" s="165"/>
    </row>
    <row r="618" spans="1:19" ht="13" customHeight="1" x14ac:dyDescent="0.2">
      <c r="A618" s="164">
        <v>608</v>
      </c>
      <c r="B618" s="54" t="s">
        <v>605</v>
      </c>
      <c r="C618" s="59" t="s">
        <v>606</v>
      </c>
      <c r="D618" s="136" t="s">
        <v>2584</v>
      </c>
      <c r="E618" s="21"/>
      <c r="F618" s="21"/>
      <c r="G618" s="54">
        <v>1</v>
      </c>
      <c r="H618" s="60" t="s">
        <v>3429</v>
      </c>
      <c r="I618" s="100"/>
      <c r="J618" s="100" t="s">
        <v>3433</v>
      </c>
      <c r="K618" s="100"/>
      <c r="L618" s="22"/>
      <c r="M618" s="22"/>
      <c r="N618" s="22"/>
      <c r="O618" s="138"/>
      <c r="P618" s="72">
        <f t="shared" si="9"/>
        <v>0</v>
      </c>
      <c r="R618" s="134"/>
      <c r="S618" s="165"/>
    </row>
    <row r="619" spans="1:19" ht="13" customHeight="1" x14ac:dyDescent="0.2">
      <c r="A619" s="164">
        <v>609</v>
      </c>
      <c r="B619" s="54" t="s">
        <v>607</v>
      </c>
      <c r="C619" s="59" t="s">
        <v>606</v>
      </c>
      <c r="D619" s="136" t="s">
        <v>2585</v>
      </c>
      <c r="E619" s="21"/>
      <c r="F619" s="21"/>
      <c r="G619" s="54">
        <v>5</v>
      </c>
      <c r="H619" s="60" t="s">
        <v>3429</v>
      </c>
      <c r="I619" s="100"/>
      <c r="J619" s="100" t="s">
        <v>3433</v>
      </c>
      <c r="K619" s="100"/>
      <c r="L619" s="22"/>
      <c r="M619" s="22"/>
      <c r="N619" s="22"/>
      <c r="O619" s="138"/>
      <c r="P619" s="72">
        <f t="shared" si="9"/>
        <v>0</v>
      </c>
      <c r="R619" s="134"/>
      <c r="S619" s="165"/>
    </row>
    <row r="620" spans="1:19" ht="13" customHeight="1" x14ac:dyDescent="0.2">
      <c r="A620" s="164">
        <v>610</v>
      </c>
      <c r="B620" s="54" t="s">
        <v>608</v>
      </c>
      <c r="C620" s="59" t="s">
        <v>609</v>
      </c>
      <c r="D620" s="136" t="s">
        <v>2586</v>
      </c>
      <c r="E620" s="21"/>
      <c r="F620" s="21"/>
      <c r="G620" s="54">
        <v>20</v>
      </c>
      <c r="H620" s="60" t="s">
        <v>3429</v>
      </c>
      <c r="I620" s="100"/>
      <c r="J620" s="100" t="s">
        <v>3433</v>
      </c>
      <c r="K620" s="100"/>
      <c r="L620" s="22"/>
      <c r="M620" s="22"/>
      <c r="N620" s="22"/>
      <c r="O620" s="138"/>
      <c r="P620" s="72">
        <f t="shared" si="9"/>
        <v>0</v>
      </c>
      <c r="R620" s="134"/>
      <c r="S620" s="165"/>
    </row>
    <row r="621" spans="1:19" ht="13" customHeight="1" x14ac:dyDescent="0.2">
      <c r="A621" s="164">
        <v>611</v>
      </c>
      <c r="B621" s="54" t="s">
        <v>610</v>
      </c>
      <c r="C621" s="59" t="s">
        <v>611</v>
      </c>
      <c r="D621" s="136" t="s">
        <v>2587</v>
      </c>
      <c r="E621" s="21"/>
      <c r="F621" s="21"/>
      <c r="G621" s="54">
        <v>6</v>
      </c>
      <c r="H621" s="60" t="s">
        <v>3430</v>
      </c>
      <c r="I621" s="100"/>
      <c r="J621" s="100" t="s">
        <v>3433</v>
      </c>
      <c r="K621" s="100"/>
      <c r="L621" s="22"/>
      <c r="M621" s="22"/>
      <c r="N621" s="22"/>
      <c r="O621" s="138"/>
      <c r="P621" s="72">
        <f t="shared" si="9"/>
        <v>0</v>
      </c>
      <c r="R621" s="134"/>
      <c r="S621" s="165"/>
    </row>
    <row r="622" spans="1:19" ht="13" customHeight="1" x14ac:dyDescent="0.2">
      <c r="A622" s="164">
        <v>612</v>
      </c>
      <c r="B622" s="54" t="s">
        <v>9338</v>
      </c>
      <c r="C622" s="59" t="s">
        <v>9339</v>
      </c>
      <c r="D622" s="136" t="s">
        <v>11107</v>
      </c>
      <c r="E622" s="21"/>
      <c r="F622" s="21"/>
      <c r="G622" s="54">
        <v>2</v>
      </c>
      <c r="H622" s="60" t="s">
        <v>3429</v>
      </c>
      <c r="I622" s="100"/>
      <c r="J622" s="100" t="s">
        <v>3433</v>
      </c>
      <c r="K622" s="100"/>
      <c r="L622" s="22"/>
      <c r="M622" s="22"/>
      <c r="N622" s="22"/>
      <c r="O622" s="138"/>
      <c r="P622" s="72">
        <f t="shared" si="9"/>
        <v>0</v>
      </c>
      <c r="R622" s="134"/>
      <c r="S622" s="165"/>
    </row>
    <row r="623" spans="1:19" ht="13" customHeight="1" x14ac:dyDescent="0.2">
      <c r="A623" s="164">
        <v>613</v>
      </c>
      <c r="B623" s="54" t="s">
        <v>612</v>
      </c>
      <c r="C623" s="59" t="s">
        <v>613</v>
      </c>
      <c r="D623" s="136" t="s">
        <v>2588</v>
      </c>
      <c r="E623" s="21"/>
      <c r="F623" s="21"/>
      <c r="G623" s="54">
        <v>11</v>
      </c>
      <c r="H623" s="60" t="s">
        <v>3429</v>
      </c>
      <c r="I623" s="100"/>
      <c r="J623" s="100" t="s">
        <v>3433</v>
      </c>
      <c r="K623" s="100"/>
      <c r="L623" s="22"/>
      <c r="M623" s="22"/>
      <c r="N623" s="22"/>
      <c r="O623" s="138"/>
      <c r="P623" s="72">
        <f t="shared" si="9"/>
        <v>0</v>
      </c>
      <c r="R623" s="134"/>
      <c r="S623" s="165"/>
    </row>
    <row r="624" spans="1:19" ht="13" customHeight="1" x14ac:dyDescent="0.2">
      <c r="A624" s="164">
        <v>614</v>
      </c>
      <c r="B624" s="54" t="s">
        <v>614</v>
      </c>
      <c r="C624" s="59" t="s">
        <v>615</v>
      </c>
      <c r="D624" s="136" t="s">
        <v>2589</v>
      </c>
      <c r="E624" s="21"/>
      <c r="F624" s="21"/>
      <c r="G624" s="54">
        <v>1</v>
      </c>
      <c r="H624" s="60" t="s">
        <v>3429</v>
      </c>
      <c r="I624" s="100"/>
      <c r="J624" s="100" t="s">
        <v>3433</v>
      </c>
      <c r="K624" s="100"/>
      <c r="L624" s="22"/>
      <c r="M624" s="22"/>
      <c r="N624" s="22"/>
      <c r="O624" s="138"/>
      <c r="P624" s="72">
        <f t="shared" si="9"/>
        <v>0</v>
      </c>
      <c r="R624" s="134"/>
      <c r="S624" s="165"/>
    </row>
    <row r="625" spans="1:19" ht="13" customHeight="1" x14ac:dyDescent="0.2">
      <c r="A625" s="164">
        <v>615</v>
      </c>
      <c r="B625" s="54" t="s">
        <v>9340</v>
      </c>
      <c r="C625" s="59" t="s">
        <v>9341</v>
      </c>
      <c r="D625" s="136" t="s">
        <v>11108</v>
      </c>
      <c r="E625" s="21"/>
      <c r="F625" s="21"/>
      <c r="G625" s="54">
        <v>1</v>
      </c>
      <c r="H625" s="60" t="s">
        <v>3429</v>
      </c>
      <c r="I625" s="100"/>
      <c r="J625" s="100" t="s">
        <v>3433</v>
      </c>
      <c r="K625" s="100"/>
      <c r="L625" s="22"/>
      <c r="M625" s="22"/>
      <c r="N625" s="22"/>
      <c r="O625" s="138"/>
      <c r="P625" s="72">
        <f t="shared" si="9"/>
        <v>0</v>
      </c>
      <c r="R625" s="134"/>
      <c r="S625" s="165"/>
    </row>
    <row r="626" spans="1:19" ht="13" customHeight="1" x14ac:dyDescent="0.2">
      <c r="A626" s="164">
        <v>616</v>
      </c>
      <c r="B626" s="54" t="s">
        <v>9342</v>
      </c>
      <c r="C626" s="59" t="s">
        <v>9343</v>
      </c>
      <c r="D626" s="136" t="s">
        <v>11109</v>
      </c>
      <c r="E626" s="21"/>
      <c r="F626" s="21"/>
      <c r="G626" s="54">
        <v>1</v>
      </c>
      <c r="H626" s="60" t="s">
        <v>3429</v>
      </c>
      <c r="I626" s="100"/>
      <c r="J626" s="100" t="s">
        <v>3433</v>
      </c>
      <c r="K626" s="100"/>
      <c r="L626" s="22"/>
      <c r="M626" s="22"/>
      <c r="N626" s="22"/>
      <c r="O626" s="138"/>
      <c r="P626" s="72">
        <f t="shared" si="9"/>
        <v>0</v>
      </c>
      <c r="R626" s="134"/>
      <c r="S626" s="165"/>
    </row>
    <row r="627" spans="1:19" ht="13" customHeight="1" x14ac:dyDescent="0.2">
      <c r="A627" s="164">
        <v>617</v>
      </c>
      <c r="B627" s="54" t="s">
        <v>9344</v>
      </c>
      <c r="C627" s="59" t="s">
        <v>9345</v>
      </c>
      <c r="D627" s="136" t="s">
        <v>11110</v>
      </c>
      <c r="E627" s="21"/>
      <c r="F627" s="21"/>
      <c r="G627" s="54">
        <v>1</v>
      </c>
      <c r="H627" s="60" t="s">
        <v>3429</v>
      </c>
      <c r="I627" s="100"/>
      <c r="J627" s="100" t="s">
        <v>3433</v>
      </c>
      <c r="K627" s="100"/>
      <c r="L627" s="22"/>
      <c r="M627" s="22"/>
      <c r="N627" s="22"/>
      <c r="O627" s="138"/>
      <c r="P627" s="72">
        <f t="shared" si="9"/>
        <v>0</v>
      </c>
      <c r="R627" s="134"/>
      <c r="S627" s="165"/>
    </row>
    <row r="628" spans="1:19" ht="13" customHeight="1" x14ac:dyDescent="0.2">
      <c r="A628" s="164">
        <v>618</v>
      </c>
      <c r="B628" s="54" t="s">
        <v>9346</v>
      </c>
      <c r="C628" s="59" t="s">
        <v>9347</v>
      </c>
      <c r="D628" s="136" t="s">
        <v>11111</v>
      </c>
      <c r="E628" s="21"/>
      <c r="F628" s="21"/>
      <c r="G628" s="54">
        <v>1</v>
      </c>
      <c r="H628" s="60" t="s">
        <v>3429</v>
      </c>
      <c r="I628" s="100"/>
      <c r="J628" s="100" t="s">
        <v>3433</v>
      </c>
      <c r="K628" s="100"/>
      <c r="L628" s="22"/>
      <c r="M628" s="22"/>
      <c r="N628" s="22"/>
      <c r="O628" s="138"/>
      <c r="P628" s="72">
        <f t="shared" si="9"/>
        <v>0</v>
      </c>
      <c r="R628" s="134"/>
      <c r="S628" s="165"/>
    </row>
    <row r="629" spans="1:19" ht="13" customHeight="1" x14ac:dyDescent="0.2">
      <c r="A629" s="164">
        <v>619</v>
      </c>
      <c r="B629" s="54" t="s">
        <v>9348</v>
      </c>
      <c r="C629" s="59" t="s">
        <v>9349</v>
      </c>
      <c r="D629" s="136" t="s">
        <v>11112</v>
      </c>
      <c r="E629" s="21"/>
      <c r="F629" s="21"/>
      <c r="G629" s="54">
        <v>8</v>
      </c>
      <c r="H629" s="60" t="s">
        <v>3429</v>
      </c>
      <c r="I629" s="100"/>
      <c r="J629" s="100" t="s">
        <v>3433</v>
      </c>
      <c r="K629" s="100"/>
      <c r="L629" s="22"/>
      <c r="M629" s="22"/>
      <c r="N629" s="22"/>
      <c r="O629" s="138"/>
      <c r="P629" s="72">
        <f t="shared" si="9"/>
        <v>0</v>
      </c>
      <c r="R629" s="134"/>
      <c r="S629" s="165"/>
    </row>
    <row r="630" spans="1:19" ht="13" customHeight="1" x14ac:dyDescent="0.2">
      <c r="A630" s="164">
        <v>620</v>
      </c>
      <c r="B630" s="54" t="s">
        <v>616</v>
      </c>
      <c r="C630" s="59" t="s">
        <v>617</v>
      </c>
      <c r="D630" s="136" t="s">
        <v>11113</v>
      </c>
      <c r="E630" s="21"/>
      <c r="F630" s="21"/>
      <c r="G630" s="54">
        <v>63</v>
      </c>
      <c r="H630" s="60" t="s">
        <v>3429</v>
      </c>
      <c r="I630" s="100"/>
      <c r="J630" s="100" t="s">
        <v>3433</v>
      </c>
      <c r="K630" s="100"/>
      <c r="L630" s="22"/>
      <c r="M630" s="22"/>
      <c r="N630" s="22"/>
      <c r="O630" s="138"/>
      <c r="P630" s="72">
        <f t="shared" si="9"/>
        <v>0</v>
      </c>
      <c r="R630" s="134"/>
      <c r="S630" s="165"/>
    </row>
    <row r="631" spans="1:19" ht="13" customHeight="1" x14ac:dyDescent="0.2">
      <c r="A631" s="164">
        <v>621</v>
      </c>
      <c r="B631" s="54" t="s">
        <v>618</v>
      </c>
      <c r="C631" s="59" t="s">
        <v>619</v>
      </c>
      <c r="D631" s="136" t="s">
        <v>2590</v>
      </c>
      <c r="E631" s="21"/>
      <c r="F631" s="21"/>
      <c r="G631" s="54">
        <v>25</v>
      </c>
      <c r="H631" s="60" t="s">
        <v>3429</v>
      </c>
      <c r="I631" s="100"/>
      <c r="J631" s="100" t="s">
        <v>3433</v>
      </c>
      <c r="K631" s="100"/>
      <c r="L631" s="22"/>
      <c r="M631" s="22"/>
      <c r="N631" s="22"/>
      <c r="O631" s="138"/>
      <c r="P631" s="72">
        <f t="shared" si="9"/>
        <v>0</v>
      </c>
      <c r="R631" s="134"/>
      <c r="S631" s="165"/>
    </row>
    <row r="632" spans="1:19" ht="13" customHeight="1" x14ac:dyDescent="0.2">
      <c r="A632" s="164">
        <v>622</v>
      </c>
      <c r="B632" s="54" t="s">
        <v>620</v>
      </c>
      <c r="C632" s="59" t="s">
        <v>621</v>
      </c>
      <c r="D632" s="136" t="s">
        <v>2591</v>
      </c>
      <c r="E632" s="21"/>
      <c r="F632" s="21"/>
      <c r="G632" s="54">
        <v>25</v>
      </c>
      <c r="H632" s="60" t="s">
        <v>3429</v>
      </c>
      <c r="I632" s="100"/>
      <c r="J632" s="100" t="s">
        <v>3433</v>
      </c>
      <c r="K632" s="100"/>
      <c r="L632" s="22"/>
      <c r="M632" s="22"/>
      <c r="N632" s="22"/>
      <c r="O632" s="138"/>
      <c r="P632" s="72">
        <f t="shared" si="9"/>
        <v>0</v>
      </c>
      <c r="R632" s="134"/>
      <c r="S632" s="165"/>
    </row>
    <row r="633" spans="1:19" ht="13" customHeight="1" x14ac:dyDescent="0.2">
      <c r="A633" s="164">
        <v>623</v>
      </c>
      <c r="B633" s="54" t="s">
        <v>622</v>
      </c>
      <c r="C633" s="59" t="s">
        <v>623</v>
      </c>
      <c r="D633" s="136" t="s">
        <v>2592</v>
      </c>
      <c r="E633" s="21"/>
      <c r="F633" s="21"/>
      <c r="G633" s="54">
        <v>1</v>
      </c>
      <c r="H633" s="60" t="s">
        <v>3429</v>
      </c>
      <c r="I633" s="100"/>
      <c r="J633" s="100" t="s">
        <v>3433</v>
      </c>
      <c r="K633" s="100"/>
      <c r="L633" s="22"/>
      <c r="M633" s="22"/>
      <c r="N633" s="22"/>
      <c r="O633" s="138"/>
      <c r="P633" s="72">
        <f t="shared" si="9"/>
        <v>0</v>
      </c>
      <c r="R633" s="134"/>
      <c r="S633" s="165"/>
    </row>
    <row r="634" spans="1:19" ht="13" customHeight="1" x14ac:dyDescent="0.2">
      <c r="A634" s="164">
        <v>624</v>
      </c>
      <c r="B634" s="54" t="s">
        <v>9350</v>
      </c>
      <c r="C634" s="59" t="s">
        <v>9351</v>
      </c>
      <c r="D634" s="136" t="s">
        <v>11114</v>
      </c>
      <c r="E634" s="21"/>
      <c r="F634" s="21"/>
      <c r="G634" s="54">
        <v>1</v>
      </c>
      <c r="H634" s="60" t="s">
        <v>3429</v>
      </c>
      <c r="I634" s="100"/>
      <c r="J634" s="100" t="s">
        <v>3433</v>
      </c>
      <c r="K634" s="100"/>
      <c r="L634" s="22"/>
      <c r="M634" s="22"/>
      <c r="N634" s="22"/>
      <c r="O634" s="138"/>
      <c r="P634" s="72">
        <f t="shared" si="9"/>
        <v>0</v>
      </c>
      <c r="R634" s="134"/>
      <c r="S634" s="165"/>
    </row>
    <row r="635" spans="1:19" ht="13" customHeight="1" x14ac:dyDescent="0.2">
      <c r="A635" s="164">
        <v>625</v>
      </c>
      <c r="B635" s="54" t="s">
        <v>9352</v>
      </c>
      <c r="C635" s="59" t="s">
        <v>9353</v>
      </c>
      <c r="D635" s="136" t="s">
        <v>11115</v>
      </c>
      <c r="E635" s="21"/>
      <c r="F635" s="21"/>
      <c r="G635" s="54">
        <v>1</v>
      </c>
      <c r="H635" s="60" t="s">
        <v>3429</v>
      </c>
      <c r="I635" s="100"/>
      <c r="J635" s="100" t="s">
        <v>3433</v>
      </c>
      <c r="K635" s="100"/>
      <c r="L635" s="22"/>
      <c r="M635" s="22"/>
      <c r="N635" s="22"/>
      <c r="O635" s="138"/>
      <c r="P635" s="72">
        <f t="shared" si="9"/>
        <v>0</v>
      </c>
      <c r="R635" s="134"/>
      <c r="S635" s="165"/>
    </row>
    <row r="636" spans="1:19" ht="13" customHeight="1" x14ac:dyDescent="0.2">
      <c r="A636" s="164">
        <v>626</v>
      </c>
      <c r="B636" s="54" t="s">
        <v>9354</v>
      </c>
      <c r="C636" s="59" t="s">
        <v>9355</v>
      </c>
      <c r="D636" s="136" t="s">
        <v>11116</v>
      </c>
      <c r="E636" s="21"/>
      <c r="F636" s="21"/>
      <c r="G636" s="54">
        <v>1</v>
      </c>
      <c r="H636" s="60" t="s">
        <v>3429</v>
      </c>
      <c r="I636" s="100"/>
      <c r="J636" s="100" t="s">
        <v>3433</v>
      </c>
      <c r="K636" s="100"/>
      <c r="L636" s="22"/>
      <c r="M636" s="22"/>
      <c r="N636" s="22"/>
      <c r="O636" s="138"/>
      <c r="P636" s="72">
        <f t="shared" si="9"/>
        <v>0</v>
      </c>
      <c r="R636" s="134"/>
      <c r="S636" s="165"/>
    </row>
    <row r="637" spans="1:19" ht="13" customHeight="1" x14ac:dyDescent="0.2">
      <c r="A637" s="164">
        <v>627</v>
      </c>
      <c r="B637" s="54" t="s">
        <v>9356</v>
      </c>
      <c r="C637" s="59" t="s">
        <v>9357</v>
      </c>
      <c r="D637" s="136" t="s">
        <v>11117</v>
      </c>
      <c r="E637" s="21"/>
      <c r="F637" s="21"/>
      <c r="G637" s="54">
        <v>1</v>
      </c>
      <c r="H637" s="60" t="s">
        <v>3429</v>
      </c>
      <c r="I637" s="100"/>
      <c r="J637" s="100" t="s">
        <v>3433</v>
      </c>
      <c r="K637" s="100"/>
      <c r="L637" s="22"/>
      <c r="M637" s="22"/>
      <c r="N637" s="22"/>
      <c r="O637" s="138"/>
      <c r="P637" s="72">
        <f t="shared" si="9"/>
        <v>0</v>
      </c>
      <c r="R637" s="134"/>
      <c r="S637" s="165"/>
    </row>
    <row r="638" spans="1:19" ht="13" customHeight="1" x14ac:dyDescent="0.2">
      <c r="A638" s="164">
        <v>628</v>
      </c>
      <c r="B638" s="54" t="s">
        <v>624</v>
      </c>
      <c r="C638" s="59" t="s">
        <v>625</v>
      </c>
      <c r="D638" s="136" t="s">
        <v>2593</v>
      </c>
      <c r="E638" s="21"/>
      <c r="F638" s="21"/>
      <c r="G638" s="54">
        <v>3</v>
      </c>
      <c r="H638" s="60" t="s">
        <v>3429</v>
      </c>
      <c r="I638" s="100"/>
      <c r="J638" s="100" t="s">
        <v>3433</v>
      </c>
      <c r="K638" s="100"/>
      <c r="L638" s="22"/>
      <c r="M638" s="22"/>
      <c r="N638" s="22"/>
      <c r="O638" s="138"/>
      <c r="P638" s="72">
        <f t="shared" si="9"/>
        <v>0</v>
      </c>
      <c r="R638" s="134"/>
      <c r="S638" s="165"/>
    </row>
    <row r="639" spans="1:19" ht="13" customHeight="1" x14ac:dyDescent="0.2">
      <c r="A639" s="164">
        <v>629</v>
      </c>
      <c r="B639" s="54" t="s">
        <v>2236</v>
      </c>
      <c r="C639" s="59" t="s">
        <v>9358</v>
      </c>
      <c r="D639" s="136" t="s">
        <v>3396</v>
      </c>
      <c r="E639" s="21"/>
      <c r="F639" s="21"/>
      <c r="G639" s="54">
        <v>2</v>
      </c>
      <c r="H639" s="60" t="s">
        <v>3429</v>
      </c>
      <c r="I639" s="100"/>
      <c r="J639" s="100" t="s">
        <v>3433</v>
      </c>
      <c r="K639" s="100"/>
      <c r="L639" s="22"/>
      <c r="M639" s="22"/>
      <c r="N639" s="22"/>
      <c r="O639" s="138"/>
      <c r="P639" s="72">
        <f t="shared" si="9"/>
        <v>0</v>
      </c>
      <c r="R639" s="134"/>
      <c r="S639" s="165"/>
    </row>
    <row r="640" spans="1:19" ht="13" customHeight="1" x14ac:dyDescent="0.2">
      <c r="A640" s="164">
        <v>630</v>
      </c>
      <c r="B640" s="54" t="s">
        <v>626</v>
      </c>
      <c r="C640" s="59" t="s">
        <v>627</v>
      </c>
      <c r="D640" s="136" t="s">
        <v>2594</v>
      </c>
      <c r="E640" s="21"/>
      <c r="F640" s="21"/>
      <c r="G640" s="54">
        <v>57</v>
      </c>
      <c r="H640" s="60" t="s">
        <v>3429</v>
      </c>
      <c r="I640" s="100"/>
      <c r="J640" s="100" t="s">
        <v>3433</v>
      </c>
      <c r="K640" s="100"/>
      <c r="L640" s="22"/>
      <c r="M640" s="22"/>
      <c r="N640" s="22"/>
      <c r="O640" s="138"/>
      <c r="P640" s="72">
        <f t="shared" si="9"/>
        <v>0</v>
      </c>
      <c r="R640" s="134"/>
      <c r="S640" s="165"/>
    </row>
    <row r="641" spans="1:19" ht="13" customHeight="1" x14ac:dyDescent="0.2">
      <c r="A641" s="164">
        <v>631</v>
      </c>
      <c r="B641" s="54" t="s">
        <v>628</v>
      </c>
      <c r="C641" s="59" t="s">
        <v>629</v>
      </c>
      <c r="D641" s="136" t="s">
        <v>2595</v>
      </c>
      <c r="E641" s="21"/>
      <c r="F641" s="21"/>
      <c r="G641" s="54">
        <v>16</v>
      </c>
      <c r="H641" s="60" t="s">
        <v>3429</v>
      </c>
      <c r="I641" s="100"/>
      <c r="J641" s="100" t="s">
        <v>3433</v>
      </c>
      <c r="K641" s="100"/>
      <c r="L641" s="22"/>
      <c r="M641" s="22"/>
      <c r="N641" s="22"/>
      <c r="O641" s="138"/>
      <c r="P641" s="72">
        <f t="shared" si="9"/>
        <v>0</v>
      </c>
      <c r="R641" s="134"/>
      <c r="S641" s="165"/>
    </row>
    <row r="642" spans="1:19" ht="13" customHeight="1" x14ac:dyDescent="0.2">
      <c r="A642" s="164">
        <v>632</v>
      </c>
      <c r="B642" s="54" t="s">
        <v>630</v>
      </c>
      <c r="C642" s="59" t="s">
        <v>631</v>
      </c>
      <c r="D642" s="136" t="s">
        <v>2596</v>
      </c>
      <c r="E642" s="21"/>
      <c r="F642" s="21"/>
      <c r="G642" s="54">
        <v>49</v>
      </c>
      <c r="H642" s="60" t="s">
        <v>3429</v>
      </c>
      <c r="I642" s="100"/>
      <c r="J642" s="100" t="s">
        <v>3433</v>
      </c>
      <c r="K642" s="100"/>
      <c r="L642" s="22"/>
      <c r="M642" s="22"/>
      <c r="N642" s="22"/>
      <c r="O642" s="138"/>
      <c r="P642" s="72">
        <f t="shared" si="9"/>
        <v>0</v>
      </c>
      <c r="R642" s="134"/>
      <c r="S642" s="165"/>
    </row>
    <row r="643" spans="1:19" ht="13" customHeight="1" x14ac:dyDescent="0.2">
      <c r="A643" s="164">
        <v>633</v>
      </c>
      <c r="B643" s="54" t="s">
        <v>632</v>
      </c>
      <c r="C643" s="59" t="s">
        <v>633</v>
      </c>
      <c r="D643" s="136" t="s">
        <v>2597</v>
      </c>
      <c r="E643" s="21"/>
      <c r="F643" s="21"/>
      <c r="G643" s="54">
        <v>12</v>
      </c>
      <c r="H643" s="60" t="s">
        <v>3429</v>
      </c>
      <c r="I643" s="100"/>
      <c r="J643" s="100" t="s">
        <v>3433</v>
      </c>
      <c r="K643" s="100"/>
      <c r="L643" s="22"/>
      <c r="M643" s="22"/>
      <c r="N643" s="22"/>
      <c r="O643" s="138"/>
      <c r="P643" s="72">
        <f t="shared" si="9"/>
        <v>0</v>
      </c>
      <c r="R643" s="134"/>
      <c r="S643" s="165"/>
    </row>
    <row r="644" spans="1:19" ht="13" customHeight="1" x14ac:dyDescent="0.2">
      <c r="A644" s="164">
        <v>634</v>
      </c>
      <c r="B644" s="54" t="s">
        <v>634</v>
      </c>
      <c r="C644" s="59" t="s">
        <v>633</v>
      </c>
      <c r="D644" s="136" t="s">
        <v>2598</v>
      </c>
      <c r="E644" s="21"/>
      <c r="F644" s="21"/>
      <c r="G644" s="54">
        <v>26</v>
      </c>
      <c r="H644" s="60" t="s">
        <v>3429</v>
      </c>
      <c r="I644" s="100"/>
      <c r="J644" s="100" t="s">
        <v>3433</v>
      </c>
      <c r="K644" s="100"/>
      <c r="L644" s="22"/>
      <c r="M644" s="22"/>
      <c r="N644" s="22"/>
      <c r="O644" s="138"/>
      <c r="P644" s="72">
        <f t="shared" si="9"/>
        <v>0</v>
      </c>
      <c r="R644" s="134"/>
      <c r="S644" s="165"/>
    </row>
    <row r="645" spans="1:19" ht="13" customHeight="1" x14ac:dyDescent="0.2">
      <c r="A645" s="164">
        <v>635</v>
      </c>
      <c r="B645" s="54" t="s">
        <v>9359</v>
      </c>
      <c r="C645" s="59" t="s">
        <v>633</v>
      </c>
      <c r="D645" s="136" t="s">
        <v>11118</v>
      </c>
      <c r="E645" s="21"/>
      <c r="F645" s="21"/>
      <c r="G645" s="54">
        <v>1</v>
      </c>
      <c r="H645" s="60" t="s">
        <v>3429</v>
      </c>
      <c r="I645" s="100"/>
      <c r="J645" s="100" t="s">
        <v>3433</v>
      </c>
      <c r="K645" s="100"/>
      <c r="L645" s="22"/>
      <c r="M645" s="22"/>
      <c r="N645" s="22"/>
      <c r="O645" s="138"/>
      <c r="P645" s="72">
        <f t="shared" si="9"/>
        <v>0</v>
      </c>
      <c r="R645" s="134"/>
      <c r="S645" s="165"/>
    </row>
    <row r="646" spans="1:19" ht="13" customHeight="1" x14ac:dyDescent="0.2">
      <c r="A646" s="164">
        <v>636</v>
      </c>
      <c r="B646" s="54" t="s">
        <v>635</v>
      </c>
      <c r="C646" s="59" t="s">
        <v>636</v>
      </c>
      <c r="D646" s="136" t="s">
        <v>2599</v>
      </c>
      <c r="E646" s="21"/>
      <c r="F646" s="21"/>
      <c r="G646" s="54">
        <v>14</v>
      </c>
      <c r="H646" s="60" t="s">
        <v>3429</v>
      </c>
      <c r="I646" s="100"/>
      <c r="J646" s="100" t="s">
        <v>3433</v>
      </c>
      <c r="K646" s="100"/>
      <c r="L646" s="22"/>
      <c r="M646" s="22"/>
      <c r="N646" s="22"/>
      <c r="O646" s="138"/>
      <c r="P646" s="72">
        <f t="shared" si="9"/>
        <v>0</v>
      </c>
      <c r="R646" s="134"/>
      <c r="S646" s="165"/>
    </row>
    <row r="647" spans="1:19" ht="13" customHeight="1" x14ac:dyDescent="0.2">
      <c r="A647" s="164">
        <v>637</v>
      </c>
      <c r="B647" s="54" t="s">
        <v>637</v>
      </c>
      <c r="C647" s="59" t="s">
        <v>638</v>
      </c>
      <c r="D647" s="136" t="s">
        <v>2600</v>
      </c>
      <c r="E647" s="21"/>
      <c r="F647" s="21"/>
      <c r="G647" s="54">
        <v>1</v>
      </c>
      <c r="H647" s="60" t="s">
        <v>3429</v>
      </c>
      <c r="I647" s="100"/>
      <c r="J647" s="100" t="s">
        <v>3433</v>
      </c>
      <c r="K647" s="100"/>
      <c r="L647" s="22"/>
      <c r="M647" s="22"/>
      <c r="N647" s="22"/>
      <c r="O647" s="138"/>
      <c r="P647" s="72">
        <f t="shared" si="9"/>
        <v>0</v>
      </c>
      <c r="R647" s="134"/>
      <c r="S647" s="165"/>
    </row>
    <row r="648" spans="1:19" ht="13" customHeight="1" x14ac:dyDescent="0.2">
      <c r="A648" s="164">
        <v>638</v>
      </c>
      <c r="B648" s="54" t="s">
        <v>639</v>
      </c>
      <c r="C648" s="59" t="s">
        <v>640</v>
      </c>
      <c r="D648" s="136" t="s">
        <v>2601</v>
      </c>
      <c r="E648" s="21"/>
      <c r="F648" s="21"/>
      <c r="G648" s="54">
        <v>2</v>
      </c>
      <c r="H648" s="60" t="s">
        <v>3429</v>
      </c>
      <c r="I648" s="100"/>
      <c r="J648" s="100" t="s">
        <v>3433</v>
      </c>
      <c r="K648" s="100"/>
      <c r="L648" s="22"/>
      <c r="M648" s="22"/>
      <c r="N648" s="22"/>
      <c r="O648" s="138"/>
      <c r="P648" s="72">
        <f t="shared" si="9"/>
        <v>0</v>
      </c>
      <c r="R648" s="134"/>
      <c r="S648" s="165"/>
    </row>
    <row r="649" spans="1:19" ht="13" customHeight="1" x14ac:dyDescent="0.2">
      <c r="A649" s="164">
        <v>639</v>
      </c>
      <c r="B649" s="54" t="s">
        <v>641</v>
      </c>
      <c r="C649" s="59" t="s">
        <v>642</v>
      </c>
      <c r="D649" s="136" t="s">
        <v>2602</v>
      </c>
      <c r="E649" s="21"/>
      <c r="F649" s="21"/>
      <c r="G649" s="54">
        <v>29</v>
      </c>
      <c r="H649" s="60" t="s">
        <v>3429</v>
      </c>
      <c r="I649" s="100"/>
      <c r="J649" s="100" t="s">
        <v>3433</v>
      </c>
      <c r="K649" s="100"/>
      <c r="L649" s="22"/>
      <c r="M649" s="22"/>
      <c r="N649" s="22"/>
      <c r="O649" s="138"/>
      <c r="P649" s="72">
        <f t="shared" si="9"/>
        <v>0</v>
      </c>
      <c r="R649" s="134"/>
      <c r="S649" s="165"/>
    </row>
    <row r="650" spans="1:19" ht="13" customHeight="1" x14ac:dyDescent="0.2">
      <c r="A650" s="164">
        <v>640</v>
      </c>
      <c r="B650" s="54" t="s">
        <v>643</v>
      </c>
      <c r="C650" s="59" t="s">
        <v>644</v>
      </c>
      <c r="D650" s="136" t="s">
        <v>2603</v>
      </c>
      <c r="E650" s="21"/>
      <c r="F650" s="21"/>
      <c r="G650" s="54">
        <v>12</v>
      </c>
      <c r="H650" s="60" t="s">
        <v>3429</v>
      </c>
      <c r="I650" s="100"/>
      <c r="J650" s="100" t="s">
        <v>3433</v>
      </c>
      <c r="K650" s="100"/>
      <c r="L650" s="22"/>
      <c r="M650" s="22"/>
      <c r="N650" s="22"/>
      <c r="O650" s="138"/>
      <c r="P650" s="72">
        <f t="shared" si="9"/>
        <v>0</v>
      </c>
      <c r="R650" s="134"/>
      <c r="S650" s="165"/>
    </row>
    <row r="651" spans="1:19" ht="13" customHeight="1" x14ac:dyDescent="0.2">
      <c r="A651" s="164">
        <v>641</v>
      </c>
      <c r="B651" s="54" t="s">
        <v>645</v>
      </c>
      <c r="C651" s="59" t="s">
        <v>646</v>
      </c>
      <c r="D651" s="136" t="s">
        <v>2604</v>
      </c>
      <c r="E651" s="21"/>
      <c r="F651" s="21"/>
      <c r="G651" s="54">
        <v>11</v>
      </c>
      <c r="H651" s="60" t="s">
        <v>3429</v>
      </c>
      <c r="I651" s="100"/>
      <c r="J651" s="100" t="s">
        <v>3433</v>
      </c>
      <c r="K651" s="100"/>
      <c r="L651" s="22"/>
      <c r="M651" s="22"/>
      <c r="N651" s="22"/>
      <c r="O651" s="138"/>
      <c r="P651" s="72">
        <f t="shared" si="9"/>
        <v>0</v>
      </c>
      <c r="R651" s="134"/>
      <c r="S651" s="165"/>
    </row>
    <row r="652" spans="1:19" ht="13" customHeight="1" x14ac:dyDescent="0.2">
      <c r="A652" s="164">
        <v>642</v>
      </c>
      <c r="B652" s="54" t="s">
        <v>647</v>
      </c>
      <c r="C652" s="59" t="s">
        <v>648</v>
      </c>
      <c r="D652" s="136" t="s">
        <v>2605</v>
      </c>
      <c r="E652" s="21"/>
      <c r="F652" s="21"/>
      <c r="G652" s="54">
        <v>28</v>
      </c>
      <c r="H652" s="60" t="s">
        <v>3429</v>
      </c>
      <c r="I652" s="100"/>
      <c r="J652" s="100" t="s">
        <v>3433</v>
      </c>
      <c r="K652" s="100"/>
      <c r="L652" s="22"/>
      <c r="M652" s="22"/>
      <c r="N652" s="22"/>
      <c r="O652" s="138"/>
      <c r="P652" s="72">
        <f t="shared" ref="P652:P715" si="10">O652*G652</f>
        <v>0</v>
      </c>
      <c r="R652" s="134"/>
      <c r="S652" s="165"/>
    </row>
    <row r="653" spans="1:19" ht="13" customHeight="1" x14ac:dyDescent="0.2">
      <c r="A653" s="164">
        <v>643</v>
      </c>
      <c r="B653" s="54" t="s">
        <v>649</v>
      </c>
      <c r="C653" s="59" t="s">
        <v>650</v>
      </c>
      <c r="D653" s="136" t="s">
        <v>2606</v>
      </c>
      <c r="E653" s="21"/>
      <c r="F653" s="21"/>
      <c r="G653" s="54">
        <v>25</v>
      </c>
      <c r="H653" s="60" t="s">
        <v>3429</v>
      </c>
      <c r="I653" s="100"/>
      <c r="J653" s="100" t="s">
        <v>3433</v>
      </c>
      <c r="K653" s="100"/>
      <c r="L653" s="22"/>
      <c r="M653" s="22"/>
      <c r="N653" s="22"/>
      <c r="O653" s="138"/>
      <c r="P653" s="72">
        <f t="shared" si="10"/>
        <v>0</v>
      </c>
      <c r="R653" s="134"/>
      <c r="S653" s="165"/>
    </row>
    <row r="654" spans="1:19" ht="13" customHeight="1" x14ac:dyDescent="0.2">
      <c r="A654" s="164">
        <v>644</v>
      </c>
      <c r="B654" s="54" t="s">
        <v>651</v>
      </c>
      <c r="C654" s="59" t="s">
        <v>652</v>
      </c>
      <c r="D654" s="136" t="s">
        <v>2607</v>
      </c>
      <c r="E654" s="21"/>
      <c r="F654" s="21"/>
      <c r="G654" s="54">
        <v>4</v>
      </c>
      <c r="H654" s="60" t="s">
        <v>3429</v>
      </c>
      <c r="I654" s="100"/>
      <c r="J654" s="100" t="s">
        <v>3433</v>
      </c>
      <c r="K654" s="100"/>
      <c r="L654" s="22"/>
      <c r="M654" s="22"/>
      <c r="N654" s="22"/>
      <c r="O654" s="138"/>
      <c r="P654" s="72">
        <f t="shared" si="10"/>
        <v>0</v>
      </c>
      <c r="R654" s="134"/>
      <c r="S654" s="165"/>
    </row>
    <row r="655" spans="1:19" ht="13" customHeight="1" x14ac:dyDescent="0.2">
      <c r="A655" s="164">
        <v>645</v>
      </c>
      <c r="B655" s="54" t="s">
        <v>653</v>
      </c>
      <c r="C655" s="59" t="s">
        <v>654</v>
      </c>
      <c r="D655" s="136" t="s">
        <v>2608</v>
      </c>
      <c r="E655" s="21"/>
      <c r="F655" s="21"/>
      <c r="G655" s="54">
        <v>14</v>
      </c>
      <c r="H655" s="60" t="s">
        <v>3429</v>
      </c>
      <c r="I655" s="100"/>
      <c r="J655" s="100" t="s">
        <v>3433</v>
      </c>
      <c r="K655" s="100"/>
      <c r="L655" s="22"/>
      <c r="M655" s="22"/>
      <c r="N655" s="22"/>
      <c r="O655" s="138"/>
      <c r="P655" s="72">
        <f t="shared" si="10"/>
        <v>0</v>
      </c>
      <c r="R655" s="134"/>
      <c r="S655" s="165"/>
    </row>
    <row r="656" spans="1:19" ht="13" customHeight="1" x14ac:dyDescent="0.2">
      <c r="A656" s="164">
        <v>646</v>
      </c>
      <c r="B656" s="54" t="s">
        <v>655</v>
      </c>
      <c r="C656" s="59" t="s">
        <v>656</v>
      </c>
      <c r="D656" s="136" t="s">
        <v>2609</v>
      </c>
      <c r="E656" s="21"/>
      <c r="F656" s="21"/>
      <c r="G656" s="54">
        <v>33</v>
      </c>
      <c r="H656" s="60" t="s">
        <v>3429</v>
      </c>
      <c r="I656" s="100"/>
      <c r="J656" s="100" t="s">
        <v>3433</v>
      </c>
      <c r="K656" s="100"/>
      <c r="L656" s="22"/>
      <c r="M656" s="22"/>
      <c r="N656" s="22"/>
      <c r="O656" s="138"/>
      <c r="P656" s="72">
        <f t="shared" si="10"/>
        <v>0</v>
      </c>
      <c r="R656" s="134"/>
      <c r="S656" s="165"/>
    </row>
    <row r="657" spans="1:19" ht="13" customHeight="1" x14ac:dyDescent="0.2">
      <c r="A657" s="164">
        <v>647</v>
      </c>
      <c r="B657" s="54" t="s">
        <v>9360</v>
      </c>
      <c r="C657" s="59" t="s">
        <v>9361</v>
      </c>
      <c r="D657" s="136" t="s">
        <v>11119</v>
      </c>
      <c r="E657" s="21"/>
      <c r="F657" s="21"/>
      <c r="G657" s="54">
        <v>4</v>
      </c>
      <c r="H657" s="60" t="s">
        <v>3429</v>
      </c>
      <c r="I657" s="100"/>
      <c r="J657" s="100" t="s">
        <v>3433</v>
      </c>
      <c r="K657" s="100"/>
      <c r="L657" s="22"/>
      <c r="M657" s="22"/>
      <c r="N657" s="22"/>
      <c r="O657" s="138"/>
      <c r="P657" s="72">
        <f t="shared" si="10"/>
        <v>0</v>
      </c>
      <c r="R657" s="134"/>
      <c r="S657" s="165"/>
    </row>
    <row r="658" spans="1:19" ht="13" customHeight="1" x14ac:dyDescent="0.2">
      <c r="A658" s="164">
        <v>648</v>
      </c>
      <c r="B658" s="54" t="s">
        <v>657</v>
      </c>
      <c r="C658" s="59" t="s">
        <v>658</v>
      </c>
      <c r="D658" s="136" t="s">
        <v>11120</v>
      </c>
      <c r="E658" s="21"/>
      <c r="F658" s="21"/>
      <c r="G658" s="54">
        <v>3</v>
      </c>
      <c r="H658" s="60" t="s">
        <v>3429</v>
      </c>
      <c r="I658" s="100"/>
      <c r="J658" s="100" t="s">
        <v>3433</v>
      </c>
      <c r="K658" s="100"/>
      <c r="L658" s="22"/>
      <c r="M658" s="22"/>
      <c r="N658" s="22"/>
      <c r="O658" s="138"/>
      <c r="P658" s="72">
        <f t="shared" si="10"/>
        <v>0</v>
      </c>
      <c r="R658" s="134"/>
      <c r="S658" s="165"/>
    </row>
    <row r="659" spans="1:19" ht="13" customHeight="1" x14ac:dyDescent="0.2">
      <c r="A659" s="164">
        <v>649</v>
      </c>
      <c r="B659" s="54" t="s">
        <v>659</v>
      </c>
      <c r="C659" s="59" t="s">
        <v>660</v>
      </c>
      <c r="D659" s="136" t="s">
        <v>2610</v>
      </c>
      <c r="E659" s="21"/>
      <c r="F659" s="21"/>
      <c r="G659" s="54">
        <v>2</v>
      </c>
      <c r="H659" s="60" t="s">
        <v>3429</v>
      </c>
      <c r="I659" s="100"/>
      <c r="J659" s="100" t="s">
        <v>3433</v>
      </c>
      <c r="K659" s="100"/>
      <c r="L659" s="22"/>
      <c r="M659" s="22"/>
      <c r="N659" s="22"/>
      <c r="O659" s="138"/>
      <c r="P659" s="72">
        <f t="shared" si="10"/>
        <v>0</v>
      </c>
      <c r="R659" s="134"/>
      <c r="S659" s="165"/>
    </row>
    <row r="660" spans="1:19" ht="13" customHeight="1" x14ac:dyDescent="0.2">
      <c r="A660" s="164">
        <v>650</v>
      </c>
      <c r="B660" s="54" t="s">
        <v>9362</v>
      </c>
      <c r="C660" s="59" t="s">
        <v>661</v>
      </c>
      <c r="D660" s="136" t="s">
        <v>11121</v>
      </c>
      <c r="E660" s="21"/>
      <c r="F660" s="21"/>
      <c r="G660" s="54">
        <v>2</v>
      </c>
      <c r="H660" s="60" t="s">
        <v>3429</v>
      </c>
      <c r="I660" s="100"/>
      <c r="J660" s="100" t="s">
        <v>3433</v>
      </c>
      <c r="K660" s="100"/>
      <c r="L660" s="22"/>
      <c r="M660" s="22"/>
      <c r="N660" s="22"/>
      <c r="O660" s="138"/>
      <c r="P660" s="72">
        <f t="shared" si="10"/>
        <v>0</v>
      </c>
      <c r="R660" s="134"/>
      <c r="S660" s="165"/>
    </row>
    <row r="661" spans="1:19" ht="13" customHeight="1" x14ac:dyDescent="0.2">
      <c r="A661" s="164">
        <v>651</v>
      </c>
      <c r="B661" s="54" t="s">
        <v>663</v>
      </c>
      <c r="C661" s="59" t="s">
        <v>664</v>
      </c>
      <c r="D661" s="136" t="s">
        <v>2611</v>
      </c>
      <c r="E661" s="21"/>
      <c r="F661" s="21"/>
      <c r="G661" s="54">
        <v>39</v>
      </c>
      <c r="H661" s="60" t="s">
        <v>3429</v>
      </c>
      <c r="I661" s="100"/>
      <c r="J661" s="100" t="s">
        <v>3433</v>
      </c>
      <c r="K661" s="100"/>
      <c r="L661" s="22"/>
      <c r="M661" s="22"/>
      <c r="N661" s="22"/>
      <c r="O661" s="138"/>
      <c r="P661" s="72">
        <f t="shared" si="10"/>
        <v>0</v>
      </c>
      <c r="R661" s="134"/>
      <c r="S661" s="165"/>
    </row>
    <row r="662" spans="1:19" ht="13" customHeight="1" x14ac:dyDescent="0.2">
      <c r="A662" s="164">
        <v>652</v>
      </c>
      <c r="B662" s="54" t="s">
        <v>665</v>
      </c>
      <c r="C662" s="59" t="s">
        <v>666</v>
      </c>
      <c r="D662" s="136" t="s">
        <v>2612</v>
      </c>
      <c r="E662" s="21"/>
      <c r="F662" s="21"/>
      <c r="G662" s="54">
        <v>4</v>
      </c>
      <c r="H662" s="60" t="s">
        <v>3429</v>
      </c>
      <c r="I662" s="100"/>
      <c r="J662" s="100" t="s">
        <v>3433</v>
      </c>
      <c r="K662" s="100"/>
      <c r="L662" s="22"/>
      <c r="M662" s="22"/>
      <c r="N662" s="22"/>
      <c r="O662" s="138"/>
      <c r="P662" s="72">
        <f t="shared" si="10"/>
        <v>0</v>
      </c>
      <c r="R662" s="134"/>
      <c r="S662" s="165"/>
    </row>
    <row r="663" spans="1:19" ht="13" customHeight="1" x14ac:dyDescent="0.2">
      <c r="A663" s="164">
        <v>653</v>
      </c>
      <c r="B663" s="54" t="s">
        <v>9363</v>
      </c>
      <c r="C663" s="59" t="s">
        <v>9364</v>
      </c>
      <c r="D663" s="136" t="s">
        <v>11122</v>
      </c>
      <c r="E663" s="21"/>
      <c r="F663" s="21"/>
      <c r="G663" s="54">
        <v>1</v>
      </c>
      <c r="H663" s="60" t="s">
        <v>3429</v>
      </c>
      <c r="I663" s="100"/>
      <c r="J663" s="100" t="s">
        <v>3433</v>
      </c>
      <c r="K663" s="100"/>
      <c r="L663" s="22"/>
      <c r="M663" s="22"/>
      <c r="N663" s="22"/>
      <c r="O663" s="138"/>
      <c r="P663" s="72">
        <f t="shared" si="10"/>
        <v>0</v>
      </c>
      <c r="R663" s="134"/>
      <c r="S663" s="165"/>
    </row>
    <row r="664" spans="1:19" ht="13" customHeight="1" x14ac:dyDescent="0.2">
      <c r="A664" s="164">
        <v>654</v>
      </c>
      <c r="B664" s="54" t="s">
        <v>668</v>
      </c>
      <c r="C664" s="59" t="s">
        <v>669</v>
      </c>
      <c r="D664" s="136" t="s">
        <v>2614</v>
      </c>
      <c r="E664" s="21"/>
      <c r="F664" s="21"/>
      <c r="G664" s="54">
        <v>12</v>
      </c>
      <c r="H664" s="60" t="s">
        <v>3429</v>
      </c>
      <c r="I664" s="100"/>
      <c r="J664" s="100" t="s">
        <v>3433</v>
      </c>
      <c r="K664" s="100"/>
      <c r="L664" s="22"/>
      <c r="M664" s="22"/>
      <c r="N664" s="22"/>
      <c r="O664" s="138"/>
      <c r="P664" s="72">
        <f t="shared" si="10"/>
        <v>0</v>
      </c>
      <c r="R664" s="134"/>
      <c r="S664" s="165"/>
    </row>
    <row r="665" spans="1:19" ht="13" customHeight="1" x14ac:dyDescent="0.2">
      <c r="A665" s="164">
        <v>655</v>
      </c>
      <c r="B665" s="54" t="s">
        <v>670</v>
      </c>
      <c r="C665" s="59" t="s">
        <v>671</v>
      </c>
      <c r="D665" s="136" t="s">
        <v>11123</v>
      </c>
      <c r="E665" s="21"/>
      <c r="F665" s="21"/>
      <c r="G665" s="54">
        <v>2</v>
      </c>
      <c r="H665" s="60" t="s">
        <v>3429</v>
      </c>
      <c r="I665" s="100"/>
      <c r="J665" s="100" t="s">
        <v>3433</v>
      </c>
      <c r="K665" s="100"/>
      <c r="L665" s="22"/>
      <c r="M665" s="22"/>
      <c r="N665" s="22"/>
      <c r="O665" s="138"/>
      <c r="P665" s="72">
        <f t="shared" si="10"/>
        <v>0</v>
      </c>
      <c r="R665" s="134"/>
      <c r="S665" s="165"/>
    </row>
    <row r="666" spans="1:19" ht="13" customHeight="1" x14ac:dyDescent="0.2">
      <c r="A666" s="164">
        <v>656</v>
      </c>
      <c r="B666" s="54" t="s">
        <v>667</v>
      </c>
      <c r="C666" s="59" t="s">
        <v>9365</v>
      </c>
      <c r="D666" s="136" t="s">
        <v>2613</v>
      </c>
      <c r="E666" s="21"/>
      <c r="F666" s="21"/>
      <c r="G666" s="54">
        <v>5</v>
      </c>
      <c r="H666" s="60" t="s">
        <v>3429</v>
      </c>
      <c r="I666" s="100"/>
      <c r="J666" s="100" t="s">
        <v>3433</v>
      </c>
      <c r="K666" s="100"/>
      <c r="L666" s="22"/>
      <c r="M666" s="22"/>
      <c r="N666" s="22"/>
      <c r="O666" s="138"/>
      <c r="P666" s="72">
        <f t="shared" si="10"/>
        <v>0</v>
      </c>
      <c r="R666" s="134"/>
      <c r="S666" s="165"/>
    </row>
    <row r="667" spans="1:19" ht="13" customHeight="1" x14ac:dyDescent="0.2">
      <c r="A667" s="164">
        <v>657</v>
      </c>
      <c r="B667" s="54" t="s">
        <v>672</v>
      </c>
      <c r="C667" s="59" t="s">
        <v>673</v>
      </c>
      <c r="D667" s="136" t="s">
        <v>2615</v>
      </c>
      <c r="E667" s="21"/>
      <c r="F667" s="21"/>
      <c r="G667" s="54">
        <v>3</v>
      </c>
      <c r="H667" s="60" t="s">
        <v>3429</v>
      </c>
      <c r="I667" s="100"/>
      <c r="J667" s="100" t="s">
        <v>3433</v>
      </c>
      <c r="K667" s="100"/>
      <c r="L667" s="22"/>
      <c r="M667" s="22"/>
      <c r="N667" s="22"/>
      <c r="O667" s="138"/>
      <c r="P667" s="72">
        <f t="shared" si="10"/>
        <v>0</v>
      </c>
      <c r="R667" s="134"/>
      <c r="S667" s="165"/>
    </row>
    <row r="668" spans="1:19" ht="13" customHeight="1" x14ac:dyDescent="0.2">
      <c r="A668" s="164">
        <v>658</v>
      </c>
      <c r="B668" s="54" t="s">
        <v>674</v>
      </c>
      <c r="C668" s="59" t="s">
        <v>675</v>
      </c>
      <c r="D668" s="136" t="s">
        <v>2616</v>
      </c>
      <c r="E668" s="21"/>
      <c r="F668" s="21"/>
      <c r="G668" s="54">
        <v>2</v>
      </c>
      <c r="H668" s="60" t="s">
        <v>3429</v>
      </c>
      <c r="I668" s="100"/>
      <c r="J668" s="100" t="s">
        <v>3433</v>
      </c>
      <c r="K668" s="100"/>
      <c r="L668" s="22"/>
      <c r="M668" s="22"/>
      <c r="N668" s="22"/>
      <c r="O668" s="138"/>
      <c r="P668" s="72">
        <f t="shared" si="10"/>
        <v>0</v>
      </c>
      <c r="R668" s="134"/>
      <c r="S668" s="165"/>
    </row>
    <row r="669" spans="1:19" ht="13" customHeight="1" x14ac:dyDescent="0.2">
      <c r="A669" s="164">
        <v>659</v>
      </c>
      <c r="B669" s="54" t="s">
        <v>676</v>
      </c>
      <c r="C669" s="59" t="s">
        <v>677</v>
      </c>
      <c r="D669" s="136" t="s">
        <v>2617</v>
      </c>
      <c r="E669" s="21"/>
      <c r="F669" s="21"/>
      <c r="G669" s="54">
        <v>1</v>
      </c>
      <c r="H669" s="60" t="s">
        <v>3429</v>
      </c>
      <c r="I669" s="100"/>
      <c r="J669" s="100" t="s">
        <v>3433</v>
      </c>
      <c r="K669" s="100"/>
      <c r="L669" s="22"/>
      <c r="M669" s="22"/>
      <c r="N669" s="22"/>
      <c r="O669" s="138"/>
      <c r="P669" s="72">
        <f t="shared" si="10"/>
        <v>0</v>
      </c>
      <c r="R669" s="134"/>
      <c r="S669" s="165"/>
    </row>
    <row r="670" spans="1:19" ht="13" customHeight="1" x14ac:dyDescent="0.2">
      <c r="A670" s="164">
        <v>660</v>
      </c>
      <c r="B670" s="54" t="s">
        <v>9366</v>
      </c>
      <c r="C670" s="59" t="s">
        <v>677</v>
      </c>
      <c r="D670" s="136" t="s">
        <v>11124</v>
      </c>
      <c r="E670" s="21"/>
      <c r="F670" s="21"/>
      <c r="G670" s="54">
        <v>2</v>
      </c>
      <c r="H670" s="60" t="s">
        <v>3429</v>
      </c>
      <c r="I670" s="100"/>
      <c r="J670" s="100" t="s">
        <v>3433</v>
      </c>
      <c r="K670" s="100"/>
      <c r="L670" s="22"/>
      <c r="M670" s="22"/>
      <c r="N670" s="22"/>
      <c r="O670" s="138"/>
      <c r="P670" s="72">
        <f t="shared" si="10"/>
        <v>0</v>
      </c>
      <c r="R670" s="134"/>
      <c r="S670" s="165"/>
    </row>
    <row r="671" spans="1:19" ht="13" customHeight="1" x14ac:dyDescent="0.2">
      <c r="A671" s="164">
        <v>661</v>
      </c>
      <c r="B671" s="54" t="s">
        <v>678</v>
      </c>
      <c r="C671" s="59" t="s">
        <v>679</v>
      </c>
      <c r="D671" s="136" t="s">
        <v>2618</v>
      </c>
      <c r="E671" s="21"/>
      <c r="F671" s="21"/>
      <c r="G671" s="54">
        <v>6</v>
      </c>
      <c r="H671" s="60" t="s">
        <v>3429</v>
      </c>
      <c r="I671" s="100"/>
      <c r="J671" s="100" t="s">
        <v>3433</v>
      </c>
      <c r="K671" s="100"/>
      <c r="L671" s="22"/>
      <c r="M671" s="22"/>
      <c r="N671" s="22"/>
      <c r="O671" s="138"/>
      <c r="P671" s="72">
        <f t="shared" si="10"/>
        <v>0</v>
      </c>
      <c r="R671" s="134"/>
      <c r="S671" s="165"/>
    </row>
    <row r="672" spans="1:19" ht="13" customHeight="1" x14ac:dyDescent="0.2">
      <c r="A672" s="164">
        <v>662</v>
      </c>
      <c r="B672" s="54" t="s">
        <v>680</v>
      </c>
      <c r="C672" s="59" t="s">
        <v>679</v>
      </c>
      <c r="D672" s="136" t="s">
        <v>2619</v>
      </c>
      <c r="E672" s="21"/>
      <c r="F672" s="21"/>
      <c r="G672" s="54">
        <v>8</v>
      </c>
      <c r="H672" s="60" t="s">
        <v>3429</v>
      </c>
      <c r="I672" s="100"/>
      <c r="J672" s="100" t="s">
        <v>3433</v>
      </c>
      <c r="K672" s="100"/>
      <c r="L672" s="22"/>
      <c r="M672" s="22"/>
      <c r="N672" s="22"/>
      <c r="O672" s="138"/>
      <c r="P672" s="72">
        <f t="shared" si="10"/>
        <v>0</v>
      </c>
      <c r="R672" s="134"/>
      <c r="S672" s="165"/>
    </row>
    <row r="673" spans="1:19" ht="13" customHeight="1" x14ac:dyDescent="0.2">
      <c r="A673" s="164">
        <v>663</v>
      </c>
      <c r="B673" s="54" t="s">
        <v>9367</v>
      </c>
      <c r="C673" s="59" t="s">
        <v>9368</v>
      </c>
      <c r="D673" s="136" t="s">
        <v>11125</v>
      </c>
      <c r="E673" s="21"/>
      <c r="F673" s="21"/>
      <c r="G673" s="54">
        <v>1</v>
      </c>
      <c r="H673" s="60" t="s">
        <v>3429</v>
      </c>
      <c r="I673" s="100"/>
      <c r="J673" s="100" t="s">
        <v>3433</v>
      </c>
      <c r="K673" s="100"/>
      <c r="L673" s="22"/>
      <c r="M673" s="22"/>
      <c r="N673" s="22"/>
      <c r="O673" s="138"/>
      <c r="P673" s="72">
        <f t="shared" si="10"/>
        <v>0</v>
      </c>
      <c r="R673" s="134"/>
      <c r="S673" s="165"/>
    </row>
    <row r="674" spans="1:19" ht="13" customHeight="1" x14ac:dyDescent="0.2">
      <c r="A674" s="164">
        <v>664</v>
      </c>
      <c r="B674" s="54" t="s">
        <v>682</v>
      </c>
      <c r="C674" s="59" t="s">
        <v>683</v>
      </c>
      <c r="D674" s="136" t="s">
        <v>2621</v>
      </c>
      <c r="E674" s="21"/>
      <c r="F674" s="21"/>
      <c r="G674" s="54">
        <v>3</v>
      </c>
      <c r="H674" s="60" t="s">
        <v>3429</v>
      </c>
      <c r="I674" s="100"/>
      <c r="J674" s="100" t="s">
        <v>3433</v>
      </c>
      <c r="K674" s="100"/>
      <c r="L674" s="22"/>
      <c r="M674" s="22"/>
      <c r="N674" s="22"/>
      <c r="O674" s="138"/>
      <c r="P674" s="72">
        <f t="shared" si="10"/>
        <v>0</v>
      </c>
      <c r="R674" s="134"/>
      <c r="S674" s="165"/>
    </row>
    <row r="675" spans="1:19" ht="13" customHeight="1" x14ac:dyDescent="0.2">
      <c r="A675" s="164">
        <v>665</v>
      </c>
      <c r="B675" s="54" t="s">
        <v>9369</v>
      </c>
      <c r="C675" s="59" t="s">
        <v>9370</v>
      </c>
      <c r="D675" s="136" t="s">
        <v>11126</v>
      </c>
      <c r="E675" s="21"/>
      <c r="F675" s="21"/>
      <c r="G675" s="54">
        <v>120</v>
      </c>
      <c r="H675" s="60" t="s">
        <v>3429</v>
      </c>
      <c r="I675" s="100"/>
      <c r="J675" s="100" t="s">
        <v>3433</v>
      </c>
      <c r="K675" s="100"/>
      <c r="L675" s="22"/>
      <c r="M675" s="22"/>
      <c r="N675" s="22"/>
      <c r="O675" s="138"/>
      <c r="P675" s="72">
        <f t="shared" si="10"/>
        <v>0</v>
      </c>
      <c r="R675" s="134"/>
      <c r="S675" s="165"/>
    </row>
    <row r="676" spans="1:19" ht="13" customHeight="1" x14ac:dyDescent="0.2">
      <c r="A676" s="164">
        <v>666</v>
      </c>
      <c r="B676" s="54" t="s">
        <v>684</v>
      </c>
      <c r="C676" s="59" t="s">
        <v>685</v>
      </c>
      <c r="D676" s="136" t="s">
        <v>2622</v>
      </c>
      <c r="E676" s="21"/>
      <c r="F676" s="21"/>
      <c r="G676" s="54">
        <v>60</v>
      </c>
      <c r="H676" s="60" t="s">
        <v>3429</v>
      </c>
      <c r="I676" s="100"/>
      <c r="J676" s="100" t="s">
        <v>3433</v>
      </c>
      <c r="K676" s="100"/>
      <c r="L676" s="22"/>
      <c r="M676" s="22"/>
      <c r="N676" s="22"/>
      <c r="O676" s="138"/>
      <c r="P676" s="72">
        <f t="shared" si="10"/>
        <v>0</v>
      </c>
      <c r="R676" s="134"/>
      <c r="S676" s="165"/>
    </row>
    <row r="677" spans="1:19" ht="13" customHeight="1" x14ac:dyDescent="0.2">
      <c r="A677" s="164">
        <v>667</v>
      </c>
      <c r="B677" s="54" t="s">
        <v>9371</v>
      </c>
      <c r="C677" s="59" t="s">
        <v>9372</v>
      </c>
      <c r="D677" s="136" t="s">
        <v>11127</v>
      </c>
      <c r="E677" s="21"/>
      <c r="F677" s="21"/>
      <c r="G677" s="54">
        <v>1</v>
      </c>
      <c r="H677" s="60" t="s">
        <v>3429</v>
      </c>
      <c r="I677" s="100"/>
      <c r="J677" s="100" t="s">
        <v>3433</v>
      </c>
      <c r="K677" s="100"/>
      <c r="L677" s="22"/>
      <c r="M677" s="22"/>
      <c r="N677" s="22"/>
      <c r="O677" s="138"/>
      <c r="P677" s="72">
        <f t="shared" si="10"/>
        <v>0</v>
      </c>
      <c r="R677" s="134"/>
      <c r="S677" s="165"/>
    </row>
    <row r="678" spans="1:19" ht="13" customHeight="1" x14ac:dyDescent="0.2">
      <c r="A678" s="164">
        <v>668</v>
      </c>
      <c r="B678" s="54" t="s">
        <v>9373</v>
      </c>
      <c r="C678" s="59" t="s">
        <v>9374</v>
      </c>
      <c r="D678" s="136" t="s">
        <v>11128</v>
      </c>
      <c r="E678" s="21"/>
      <c r="F678" s="21"/>
      <c r="G678" s="54">
        <v>25</v>
      </c>
      <c r="H678" s="60" t="s">
        <v>3429</v>
      </c>
      <c r="I678" s="100"/>
      <c r="J678" s="100" t="s">
        <v>3433</v>
      </c>
      <c r="K678" s="100"/>
      <c r="L678" s="22"/>
      <c r="M678" s="22"/>
      <c r="N678" s="22"/>
      <c r="O678" s="138"/>
      <c r="P678" s="72">
        <f t="shared" si="10"/>
        <v>0</v>
      </c>
      <c r="R678" s="134"/>
      <c r="S678" s="165"/>
    </row>
    <row r="679" spans="1:19" ht="13" customHeight="1" x14ac:dyDescent="0.2">
      <c r="A679" s="164">
        <v>669</v>
      </c>
      <c r="B679" s="54" t="s">
        <v>686</v>
      </c>
      <c r="C679" s="59" t="s">
        <v>687</v>
      </c>
      <c r="D679" s="136" t="s">
        <v>2623</v>
      </c>
      <c r="E679" s="21"/>
      <c r="F679" s="21"/>
      <c r="G679" s="54">
        <v>20</v>
      </c>
      <c r="H679" s="60" t="s">
        <v>3429</v>
      </c>
      <c r="I679" s="100"/>
      <c r="J679" s="100" t="s">
        <v>3433</v>
      </c>
      <c r="K679" s="100"/>
      <c r="L679" s="22"/>
      <c r="M679" s="22"/>
      <c r="N679" s="22"/>
      <c r="O679" s="138"/>
      <c r="P679" s="72">
        <f t="shared" si="10"/>
        <v>0</v>
      </c>
      <c r="R679" s="134"/>
      <c r="S679" s="165"/>
    </row>
    <row r="680" spans="1:19" ht="13" customHeight="1" x14ac:dyDescent="0.2">
      <c r="A680" s="164">
        <v>670</v>
      </c>
      <c r="B680" s="54" t="s">
        <v>688</v>
      </c>
      <c r="C680" s="59" t="s">
        <v>689</v>
      </c>
      <c r="D680" s="136" t="s">
        <v>2624</v>
      </c>
      <c r="E680" s="21"/>
      <c r="F680" s="21"/>
      <c r="G680" s="54">
        <v>6</v>
      </c>
      <c r="H680" s="60" t="s">
        <v>3429</v>
      </c>
      <c r="I680" s="100"/>
      <c r="J680" s="100" t="s">
        <v>3433</v>
      </c>
      <c r="K680" s="100"/>
      <c r="L680" s="22"/>
      <c r="M680" s="22"/>
      <c r="N680" s="22"/>
      <c r="O680" s="138"/>
      <c r="P680" s="72">
        <f t="shared" si="10"/>
        <v>0</v>
      </c>
      <c r="R680" s="134"/>
      <c r="S680" s="165"/>
    </row>
    <row r="681" spans="1:19" ht="13" customHeight="1" x14ac:dyDescent="0.2">
      <c r="A681" s="164">
        <v>671</v>
      </c>
      <c r="B681" s="54" t="s">
        <v>9375</v>
      </c>
      <c r="C681" s="59" t="s">
        <v>9376</v>
      </c>
      <c r="D681" s="136" t="s">
        <v>11129</v>
      </c>
      <c r="E681" s="21"/>
      <c r="F681" s="21"/>
      <c r="G681" s="54">
        <v>20</v>
      </c>
      <c r="H681" s="60" t="s">
        <v>3429</v>
      </c>
      <c r="I681" s="100"/>
      <c r="J681" s="100" t="s">
        <v>3433</v>
      </c>
      <c r="K681" s="100"/>
      <c r="L681" s="22"/>
      <c r="M681" s="22"/>
      <c r="N681" s="22"/>
      <c r="O681" s="138"/>
      <c r="P681" s="72">
        <f t="shared" si="10"/>
        <v>0</v>
      </c>
      <c r="R681" s="134"/>
      <c r="S681" s="165"/>
    </row>
    <row r="682" spans="1:19" ht="13" customHeight="1" x14ac:dyDescent="0.2">
      <c r="A682" s="164">
        <v>672</v>
      </c>
      <c r="B682" s="54" t="s">
        <v>690</v>
      </c>
      <c r="C682" s="59" t="s">
        <v>691</v>
      </c>
      <c r="D682" s="136" t="s">
        <v>2625</v>
      </c>
      <c r="E682" s="21"/>
      <c r="F682" s="21"/>
      <c r="G682" s="54">
        <v>140</v>
      </c>
      <c r="H682" s="60" t="s">
        <v>3429</v>
      </c>
      <c r="I682" s="100"/>
      <c r="J682" s="100" t="s">
        <v>3433</v>
      </c>
      <c r="K682" s="100"/>
      <c r="L682" s="22"/>
      <c r="M682" s="22"/>
      <c r="N682" s="22"/>
      <c r="O682" s="138"/>
      <c r="P682" s="72">
        <f t="shared" si="10"/>
        <v>0</v>
      </c>
      <c r="R682" s="134"/>
      <c r="S682" s="165"/>
    </row>
    <row r="683" spans="1:19" ht="13" customHeight="1" x14ac:dyDescent="0.2">
      <c r="A683" s="164">
        <v>673</v>
      </c>
      <c r="B683" s="54" t="s">
        <v>692</v>
      </c>
      <c r="C683" s="59" t="s">
        <v>693</v>
      </c>
      <c r="D683" s="136" t="s">
        <v>2626</v>
      </c>
      <c r="E683" s="21"/>
      <c r="F683" s="21"/>
      <c r="G683" s="54">
        <v>40</v>
      </c>
      <c r="H683" s="60" t="s">
        <v>3429</v>
      </c>
      <c r="I683" s="100"/>
      <c r="J683" s="100" t="s">
        <v>3433</v>
      </c>
      <c r="K683" s="100"/>
      <c r="L683" s="22"/>
      <c r="M683" s="22"/>
      <c r="N683" s="22"/>
      <c r="O683" s="138"/>
      <c r="P683" s="72">
        <f t="shared" si="10"/>
        <v>0</v>
      </c>
      <c r="R683" s="134"/>
      <c r="S683" s="165"/>
    </row>
    <row r="684" spans="1:19" ht="13" customHeight="1" x14ac:dyDescent="0.2">
      <c r="A684" s="164">
        <v>674</v>
      </c>
      <c r="B684" s="54" t="s">
        <v>694</v>
      </c>
      <c r="C684" s="59" t="s">
        <v>695</v>
      </c>
      <c r="D684" s="136" t="s">
        <v>2627</v>
      </c>
      <c r="E684" s="21"/>
      <c r="F684" s="21"/>
      <c r="G684" s="54">
        <v>480</v>
      </c>
      <c r="H684" s="60" t="s">
        <v>3429</v>
      </c>
      <c r="I684" s="100"/>
      <c r="J684" s="100" t="s">
        <v>3433</v>
      </c>
      <c r="K684" s="100"/>
      <c r="L684" s="22"/>
      <c r="M684" s="22"/>
      <c r="N684" s="22"/>
      <c r="O684" s="138"/>
      <c r="P684" s="72">
        <f t="shared" si="10"/>
        <v>0</v>
      </c>
      <c r="R684" s="134"/>
      <c r="S684" s="165"/>
    </row>
    <row r="685" spans="1:19" ht="13" customHeight="1" x14ac:dyDescent="0.2">
      <c r="A685" s="164">
        <v>675</v>
      </c>
      <c r="B685" s="54" t="s">
        <v>696</v>
      </c>
      <c r="C685" s="59" t="s">
        <v>697</v>
      </c>
      <c r="D685" s="136" t="s">
        <v>2628</v>
      </c>
      <c r="E685" s="21"/>
      <c r="F685" s="21"/>
      <c r="G685" s="54">
        <v>28</v>
      </c>
      <c r="H685" s="60" t="s">
        <v>3429</v>
      </c>
      <c r="I685" s="100"/>
      <c r="J685" s="100" t="s">
        <v>3433</v>
      </c>
      <c r="K685" s="100"/>
      <c r="L685" s="22"/>
      <c r="M685" s="22"/>
      <c r="N685" s="22"/>
      <c r="O685" s="138"/>
      <c r="P685" s="72">
        <f t="shared" si="10"/>
        <v>0</v>
      </c>
      <c r="R685" s="134"/>
      <c r="S685" s="165"/>
    </row>
    <row r="686" spans="1:19" ht="13" customHeight="1" x14ac:dyDescent="0.2">
      <c r="A686" s="164">
        <v>676</v>
      </c>
      <c r="B686" s="54" t="s">
        <v>9377</v>
      </c>
      <c r="C686" s="59" t="s">
        <v>9378</v>
      </c>
      <c r="D686" s="136" t="s">
        <v>11130</v>
      </c>
      <c r="E686" s="21"/>
      <c r="F686" s="21"/>
      <c r="G686" s="54">
        <v>10</v>
      </c>
      <c r="H686" s="60" t="s">
        <v>3429</v>
      </c>
      <c r="I686" s="100"/>
      <c r="J686" s="100" t="s">
        <v>3433</v>
      </c>
      <c r="K686" s="100"/>
      <c r="L686" s="22"/>
      <c r="M686" s="22"/>
      <c r="N686" s="22"/>
      <c r="O686" s="138"/>
      <c r="P686" s="72">
        <f t="shared" si="10"/>
        <v>0</v>
      </c>
      <c r="R686" s="134"/>
      <c r="S686" s="165"/>
    </row>
    <row r="687" spans="1:19" ht="13" customHeight="1" x14ac:dyDescent="0.2">
      <c r="A687" s="164">
        <v>677</v>
      </c>
      <c r="B687" s="54" t="s">
        <v>698</v>
      </c>
      <c r="C687" s="59" t="s">
        <v>699</v>
      </c>
      <c r="D687" s="136" t="s">
        <v>2629</v>
      </c>
      <c r="E687" s="21"/>
      <c r="F687" s="21"/>
      <c r="G687" s="54">
        <v>7</v>
      </c>
      <c r="H687" s="60" t="s">
        <v>3429</v>
      </c>
      <c r="I687" s="100"/>
      <c r="J687" s="100" t="s">
        <v>3433</v>
      </c>
      <c r="K687" s="100"/>
      <c r="L687" s="22"/>
      <c r="M687" s="22"/>
      <c r="N687" s="22"/>
      <c r="O687" s="138"/>
      <c r="P687" s="72">
        <f t="shared" si="10"/>
        <v>0</v>
      </c>
      <c r="R687" s="134"/>
      <c r="S687" s="165"/>
    </row>
    <row r="688" spans="1:19" ht="13" customHeight="1" x14ac:dyDescent="0.2">
      <c r="A688" s="164">
        <v>678</v>
      </c>
      <c r="B688" s="54" t="s">
        <v>700</v>
      </c>
      <c r="C688" s="59" t="s">
        <v>701</v>
      </c>
      <c r="D688" s="136" t="s">
        <v>2630</v>
      </c>
      <c r="E688" s="21"/>
      <c r="F688" s="21"/>
      <c r="G688" s="54">
        <v>10</v>
      </c>
      <c r="H688" s="60" t="s">
        <v>3429</v>
      </c>
      <c r="I688" s="100"/>
      <c r="J688" s="100" t="s">
        <v>3433</v>
      </c>
      <c r="K688" s="100"/>
      <c r="L688" s="22"/>
      <c r="M688" s="22"/>
      <c r="N688" s="22"/>
      <c r="O688" s="138"/>
      <c r="P688" s="72">
        <f t="shared" si="10"/>
        <v>0</v>
      </c>
      <c r="R688" s="134"/>
      <c r="S688" s="165"/>
    </row>
    <row r="689" spans="1:19" ht="13" customHeight="1" x14ac:dyDescent="0.2">
      <c r="A689" s="164">
        <v>679</v>
      </c>
      <c r="B689" s="54" t="s">
        <v>681</v>
      </c>
      <c r="C689" s="59" t="s">
        <v>9379</v>
      </c>
      <c r="D689" s="136" t="s">
        <v>2620</v>
      </c>
      <c r="E689" s="21"/>
      <c r="F689" s="21"/>
      <c r="G689" s="54">
        <v>80</v>
      </c>
      <c r="H689" s="60" t="s">
        <v>3429</v>
      </c>
      <c r="I689" s="100"/>
      <c r="J689" s="100" t="s">
        <v>3433</v>
      </c>
      <c r="K689" s="100"/>
      <c r="L689" s="22"/>
      <c r="M689" s="22"/>
      <c r="N689" s="22"/>
      <c r="O689" s="138"/>
      <c r="P689" s="72">
        <f t="shared" si="10"/>
        <v>0</v>
      </c>
      <c r="R689" s="134"/>
      <c r="S689" s="165"/>
    </row>
    <row r="690" spans="1:19" ht="13" customHeight="1" x14ac:dyDescent="0.2">
      <c r="A690" s="164">
        <v>680</v>
      </c>
      <c r="B690" s="54" t="s">
        <v>9380</v>
      </c>
      <c r="C690" s="59" t="s">
        <v>9381</v>
      </c>
      <c r="D690" s="136" t="s">
        <v>11131</v>
      </c>
      <c r="E690" s="21"/>
      <c r="F690" s="21"/>
      <c r="G690" s="54">
        <v>10</v>
      </c>
      <c r="H690" s="60" t="s">
        <v>3429</v>
      </c>
      <c r="I690" s="100"/>
      <c r="J690" s="100" t="s">
        <v>3433</v>
      </c>
      <c r="K690" s="100"/>
      <c r="L690" s="22"/>
      <c r="M690" s="22"/>
      <c r="N690" s="22"/>
      <c r="O690" s="138"/>
      <c r="P690" s="72">
        <f t="shared" si="10"/>
        <v>0</v>
      </c>
      <c r="R690" s="134"/>
      <c r="S690" s="165"/>
    </row>
    <row r="691" spans="1:19" ht="13" customHeight="1" x14ac:dyDescent="0.2">
      <c r="A691" s="164">
        <v>681</v>
      </c>
      <c r="B691" s="54" t="s">
        <v>702</v>
      </c>
      <c r="C691" s="59" t="s">
        <v>703</v>
      </c>
      <c r="D691" s="136" t="s">
        <v>2631</v>
      </c>
      <c r="E691" s="21"/>
      <c r="F691" s="21"/>
      <c r="G691" s="54">
        <v>6</v>
      </c>
      <c r="H691" s="60" t="s">
        <v>3429</v>
      </c>
      <c r="I691" s="100"/>
      <c r="J691" s="100" t="s">
        <v>3433</v>
      </c>
      <c r="K691" s="100"/>
      <c r="L691" s="22"/>
      <c r="M691" s="22"/>
      <c r="N691" s="22"/>
      <c r="O691" s="138"/>
      <c r="P691" s="72">
        <f t="shared" si="10"/>
        <v>0</v>
      </c>
      <c r="R691" s="134"/>
      <c r="S691" s="165"/>
    </row>
    <row r="692" spans="1:19" ht="13" customHeight="1" x14ac:dyDescent="0.2">
      <c r="A692" s="164">
        <v>682</v>
      </c>
      <c r="B692" s="54" t="s">
        <v>704</v>
      </c>
      <c r="C692" s="59" t="s">
        <v>705</v>
      </c>
      <c r="D692" s="136" t="s">
        <v>2632</v>
      </c>
      <c r="E692" s="21"/>
      <c r="F692" s="21"/>
      <c r="G692" s="54">
        <v>20</v>
      </c>
      <c r="H692" s="60" t="s">
        <v>3429</v>
      </c>
      <c r="I692" s="100"/>
      <c r="J692" s="100" t="s">
        <v>3433</v>
      </c>
      <c r="K692" s="100"/>
      <c r="L692" s="22"/>
      <c r="M692" s="22"/>
      <c r="N692" s="22"/>
      <c r="O692" s="138"/>
      <c r="P692" s="72">
        <f t="shared" si="10"/>
        <v>0</v>
      </c>
      <c r="R692" s="134"/>
      <c r="S692" s="165"/>
    </row>
    <row r="693" spans="1:19" ht="13" customHeight="1" x14ac:dyDescent="0.2">
      <c r="A693" s="164">
        <v>683</v>
      </c>
      <c r="B693" s="54" t="s">
        <v>9382</v>
      </c>
      <c r="C693" s="59" t="s">
        <v>9383</v>
      </c>
      <c r="D693" s="136" t="s">
        <v>11132</v>
      </c>
      <c r="E693" s="21"/>
      <c r="F693" s="21"/>
      <c r="G693" s="54">
        <v>2</v>
      </c>
      <c r="H693" s="60" t="s">
        <v>3429</v>
      </c>
      <c r="I693" s="100"/>
      <c r="J693" s="100" t="s">
        <v>3433</v>
      </c>
      <c r="K693" s="100"/>
      <c r="L693" s="22"/>
      <c r="M693" s="22"/>
      <c r="N693" s="22"/>
      <c r="O693" s="138"/>
      <c r="P693" s="72">
        <f t="shared" si="10"/>
        <v>0</v>
      </c>
      <c r="R693" s="134"/>
      <c r="S693" s="165"/>
    </row>
    <row r="694" spans="1:19" ht="13" customHeight="1" x14ac:dyDescent="0.2">
      <c r="A694" s="164">
        <v>684</v>
      </c>
      <c r="B694" s="54" t="s">
        <v>9384</v>
      </c>
      <c r="C694" s="59" t="s">
        <v>9385</v>
      </c>
      <c r="D694" s="136" t="s">
        <v>11133</v>
      </c>
      <c r="E694" s="21"/>
      <c r="F694" s="21"/>
      <c r="G694" s="54">
        <v>5</v>
      </c>
      <c r="H694" s="60" t="s">
        <v>3429</v>
      </c>
      <c r="I694" s="100"/>
      <c r="J694" s="100" t="s">
        <v>3433</v>
      </c>
      <c r="K694" s="100"/>
      <c r="L694" s="22"/>
      <c r="M694" s="22"/>
      <c r="N694" s="22"/>
      <c r="O694" s="138"/>
      <c r="P694" s="72">
        <f t="shared" si="10"/>
        <v>0</v>
      </c>
      <c r="R694" s="134"/>
      <c r="S694" s="165"/>
    </row>
    <row r="695" spans="1:19" ht="13" customHeight="1" x14ac:dyDescent="0.2">
      <c r="A695" s="164">
        <v>685</v>
      </c>
      <c r="B695" s="54" t="s">
        <v>706</v>
      </c>
      <c r="C695" s="59" t="s">
        <v>707</v>
      </c>
      <c r="D695" s="136" t="s">
        <v>2633</v>
      </c>
      <c r="E695" s="21"/>
      <c r="F695" s="21"/>
      <c r="G695" s="54">
        <v>240</v>
      </c>
      <c r="H695" s="60" t="s">
        <v>3429</v>
      </c>
      <c r="I695" s="100"/>
      <c r="J695" s="100" t="s">
        <v>3433</v>
      </c>
      <c r="K695" s="100"/>
      <c r="L695" s="22"/>
      <c r="M695" s="22"/>
      <c r="N695" s="22"/>
      <c r="O695" s="138"/>
      <c r="P695" s="72">
        <f t="shared" si="10"/>
        <v>0</v>
      </c>
      <c r="R695" s="134"/>
      <c r="S695" s="165"/>
    </row>
    <row r="696" spans="1:19" ht="13" customHeight="1" x14ac:dyDescent="0.2">
      <c r="A696" s="164">
        <v>686</v>
      </c>
      <c r="B696" s="54" t="s">
        <v>708</v>
      </c>
      <c r="C696" s="59" t="s">
        <v>709</v>
      </c>
      <c r="D696" s="136" t="s">
        <v>2634</v>
      </c>
      <c r="E696" s="21"/>
      <c r="F696" s="21"/>
      <c r="G696" s="54">
        <v>4</v>
      </c>
      <c r="H696" s="60" t="s">
        <v>3429</v>
      </c>
      <c r="I696" s="100"/>
      <c r="J696" s="100" t="s">
        <v>3433</v>
      </c>
      <c r="K696" s="100"/>
      <c r="L696" s="22"/>
      <c r="M696" s="22"/>
      <c r="N696" s="22"/>
      <c r="O696" s="138"/>
      <c r="P696" s="72">
        <f t="shared" si="10"/>
        <v>0</v>
      </c>
      <c r="R696" s="134"/>
      <c r="S696" s="165"/>
    </row>
    <row r="697" spans="1:19" ht="13" customHeight="1" x14ac:dyDescent="0.2">
      <c r="A697" s="164">
        <v>687</v>
      </c>
      <c r="B697" s="54" t="s">
        <v>710</v>
      </c>
      <c r="C697" s="59" t="s">
        <v>711</v>
      </c>
      <c r="D697" s="136" t="s">
        <v>2635</v>
      </c>
      <c r="E697" s="21"/>
      <c r="F697" s="21"/>
      <c r="G697" s="54">
        <v>750</v>
      </c>
      <c r="H697" s="60" t="s">
        <v>3429</v>
      </c>
      <c r="I697" s="100"/>
      <c r="J697" s="100" t="s">
        <v>3433</v>
      </c>
      <c r="K697" s="100"/>
      <c r="L697" s="22"/>
      <c r="M697" s="22"/>
      <c r="N697" s="22"/>
      <c r="O697" s="138"/>
      <c r="P697" s="72">
        <f t="shared" si="10"/>
        <v>0</v>
      </c>
      <c r="R697" s="134"/>
      <c r="S697" s="165"/>
    </row>
    <row r="698" spans="1:19" ht="13" customHeight="1" x14ac:dyDescent="0.2">
      <c r="A698" s="164">
        <v>688</v>
      </c>
      <c r="B698" s="54" t="s">
        <v>712</v>
      </c>
      <c r="C698" s="59" t="s">
        <v>713</v>
      </c>
      <c r="D698" s="136" t="s">
        <v>2636</v>
      </c>
      <c r="E698" s="21"/>
      <c r="F698" s="21"/>
      <c r="G698" s="54">
        <v>60</v>
      </c>
      <c r="H698" s="60" t="s">
        <v>3429</v>
      </c>
      <c r="I698" s="100"/>
      <c r="J698" s="100" t="s">
        <v>3433</v>
      </c>
      <c r="K698" s="100"/>
      <c r="L698" s="22"/>
      <c r="M698" s="22"/>
      <c r="N698" s="22"/>
      <c r="O698" s="138"/>
      <c r="P698" s="72">
        <f t="shared" si="10"/>
        <v>0</v>
      </c>
      <c r="R698" s="134"/>
      <c r="S698" s="165"/>
    </row>
    <row r="699" spans="1:19" ht="13" customHeight="1" x14ac:dyDescent="0.2">
      <c r="A699" s="164">
        <v>689</v>
      </c>
      <c r="B699" s="54" t="s">
        <v>715</v>
      </c>
      <c r="C699" s="59" t="s">
        <v>716</v>
      </c>
      <c r="D699" s="136" t="s">
        <v>2638</v>
      </c>
      <c r="E699" s="21"/>
      <c r="F699" s="21"/>
      <c r="G699" s="54">
        <v>350</v>
      </c>
      <c r="H699" s="60" t="s">
        <v>3429</v>
      </c>
      <c r="I699" s="100"/>
      <c r="J699" s="100" t="s">
        <v>3433</v>
      </c>
      <c r="K699" s="100"/>
      <c r="L699" s="22"/>
      <c r="M699" s="22"/>
      <c r="N699" s="22"/>
      <c r="O699" s="138"/>
      <c r="P699" s="72">
        <f t="shared" si="10"/>
        <v>0</v>
      </c>
      <c r="R699" s="134"/>
      <c r="S699" s="165"/>
    </row>
    <row r="700" spans="1:19" ht="13" customHeight="1" x14ac:dyDescent="0.2">
      <c r="A700" s="164">
        <v>690</v>
      </c>
      <c r="B700" s="54" t="s">
        <v>717</v>
      </c>
      <c r="C700" s="59" t="s">
        <v>718</v>
      </c>
      <c r="D700" s="136" t="s">
        <v>2639</v>
      </c>
      <c r="E700" s="21"/>
      <c r="F700" s="21"/>
      <c r="G700" s="54">
        <v>125</v>
      </c>
      <c r="H700" s="60" t="s">
        <v>3429</v>
      </c>
      <c r="I700" s="100"/>
      <c r="J700" s="100" t="s">
        <v>3433</v>
      </c>
      <c r="K700" s="100"/>
      <c r="L700" s="22"/>
      <c r="M700" s="22"/>
      <c r="N700" s="22"/>
      <c r="O700" s="138"/>
      <c r="P700" s="72">
        <f t="shared" si="10"/>
        <v>0</v>
      </c>
      <c r="R700" s="134"/>
      <c r="S700" s="165"/>
    </row>
    <row r="701" spans="1:19" ht="13" customHeight="1" x14ac:dyDescent="0.2">
      <c r="A701" s="164">
        <v>691</v>
      </c>
      <c r="B701" s="54" t="s">
        <v>714</v>
      </c>
      <c r="C701" s="59" t="s">
        <v>9386</v>
      </c>
      <c r="D701" s="136" t="s">
        <v>2637</v>
      </c>
      <c r="E701" s="21"/>
      <c r="F701" s="21"/>
      <c r="G701" s="54">
        <v>300</v>
      </c>
      <c r="H701" s="60" t="s">
        <v>3429</v>
      </c>
      <c r="I701" s="100"/>
      <c r="J701" s="100" t="s">
        <v>3433</v>
      </c>
      <c r="K701" s="100"/>
      <c r="L701" s="22"/>
      <c r="M701" s="22"/>
      <c r="N701" s="22"/>
      <c r="O701" s="138"/>
      <c r="P701" s="72">
        <f t="shared" si="10"/>
        <v>0</v>
      </c>
      <c r="R701" s="134"/>
      <c r="S701" s="165"/>
    </row>
    <row r="702" spans="1:19" ht="13" customHeight="1" x14ac:dyDescent="0.2">
      <c r="A702" s="164">
        <v>692</v>
      </c>
      <c r="B702" s="54" t="s">
        <v>9387</v>
      </c>
      <c r="C702" s="59" t="s">
        <v>9388</v>
      </c>
      <c r="D702" s="136" t="s">
        <v>11134</v>
      </c>
      <c r="E702" s="21"/>
      <c r="F702" s="21"/>
      <c r="G702" s="54">
        <v>10</v>
      </c>
      <c r="H702" s="60" t="s">
        <v>3429</v>
      </c>
      <c r="I702" s="100"/>
      <c r="J702" s="100" t="s">
        <v>3433</v>
      </c>
      <c r="K702" s="100"/>
      <c r="L702" s="22"/>
      <c r="M702" s="22"/>
      <c r="N702" s="22"/>
      <c r="O702" s="138"/>
      <c r="P702" s="72">
        <f t="shared" si="10"/>
        <v>0</v>
      </c>
      <c r="R702" s="134"/>
      <c r="S702" s="165"/>
    </row>
    <row r="703" spans="1:19" ht="13" customHeight="1" x14ac:dyDescent="0.2">
      <c r="A703" s="164">
        <v>693</v>
      </c>
      <c r="B703" s="54" t="s">
        <v>719</v>
      </c>
      <c r="C703" s="59" t="s">
        <v>720</v>
      </c>
      <c r="D703" s="136" t="s">
        <v>2640</v>
      </c>
      <c r="E703" s="21"/>
      <c r="F703" s="21"/>
      <c r="G703" s="54">
        <v>90</v>
      </c>
      <c r="H703" s="60" t="s">
        <v>3429</v>
      </c>
      <c r="I703" s="100"/>
      <c r="J703" s="100" t="s">
        <v>3433</v>
      </c>
      <c r="K703" s="100"/>
      <c r="L703" s="22"/>
      <c r="M703" s="22"/>
      <c r="N703" s="22"/>
      <c r="O703" s="138"/>
      <c r="P703" s="72">
        <f t="shared" si="10"/>
        <v>0</v>
      </c>
      <c r="R703" s="134"/>
      <c r="S703" s="165"/>
    </row>
    <row r="704" spans="1:19" ht="13" customHeight="1" x14ac:dyDescent="0.2">
      <c r="A704" s="164">
        <v>694</v>
      </c>
      <c r="B704" s="54" t="s">
        <v>721</v>
      </c>
      <c r="C704" s="59" t="s">
        <v>722</v>
      </c>
      <c r="D704" s="136" t="s">
        <v>2641</v>
      </c>
      <c r="E704" s="21"/>
      <c r="F704" s="21"/>
      <c r="G704" s="54">
        <v>60</v>
      </c>
      <c r="H704" s="60" t="s">
        <v>3429</v>
      </c>
      <c r="I704" s="100"/>
      <c r="J704" s="100" t="s">
        <v>3433</v>
      </c>
      <c r="K704" s="100"/>
      <c r="L704" s="22"/>
      <c r="M704" s="22"/>
      <c r="N704" s="22"/>
      <c r="O704" s="138"/>
      <c r="P704" s="72">
        <f t="shared" si="10"/>
        <v>0</v>
      </c>
      <c r="R704" s="134"/>
      <c r="S704" s="165"/>
    </row>
    <row r="705" spans="1:19" ht="13" customHeight="1" x14ac:dyDescent="0.2">
      <c r="A705" s="164">
        <v>695</v>
      </c>
      <c r="B705" s="54" t="s">
        <v>723</v>
      </c>
      <c r="C705" s="59" t="s">
        <v>724</v>
      </c>
      <c r="D705" s="136" t="s">
        <v>2642</v>
      </c>
      <c r="E705" s="21"/>
      <c r="F705" s="21"/>
      <c r="G705" s="54">
        <v>40</v>
      </c>
      <c r="H705" s="60" t="s">
        <v>3429</v>
      </c>
      <c r="I705" s="100"/>
      <c r="J705" s="100" t="s">
        <v>3433</v>
      </c>
      <c r="K705" s="100"/>
      <c r="L705" s="22"/>
      <c r="M705" s="22"/>
      <c r="N705" s="22"/>
      <c r="O705" s="138"/>
      <c r="P705" s="72">
        <f t="shared" si="10"/>
        <v>0</v>
      </c>
      <c r="R705" s="134"/>
      <c r="S705" s="165"/>
    </row>
    <row r="706" spans="1:19" ht="13" customHeight="1" x14ac:dyDescent="0.2">
      <c r="A706" s="164">
        <v>696</v>
      </c>
      <c r="B706" s="54" t="s">
        <v>9389</v>
      </c>
      <c r="C706" s="59" t="s">
        <v>9390</v>
      </c>
      <c r="D706" s="136" t="s">
        <v>11135</v>
      </c>
      <c r="E706" s="21"/>
      <c r="F706" s="21"/>
      <c r="G706" s="54">
        <v>6</v>
      </c>
      <c r="H706" s="60" t="s">
        <v>3429</v>
      </c>
      <c r="I706" s="100"/>
      <c r="J706" s="100" t="s">
        <v>3433</v>
      </c>
      <c r="K706" s="100"/>
      <c r="L706" s="22"/>
      <c r="M706" s="22"/>
      <c r="N706" s="22"/>
      <c r="O706" s="138"/>
      <c r="P706" s="72">
        <f t="shared" si="10"/>
        <v>0</v>
      </c>
      <c r="R706" s="134"/>
      <c r="S706" s="165"/>
    </row>
    <row r="707" spans="1:19" ht="13" customHeight="1" x14ac:dyDescent="0.2">
      <c r="A707" s="164">
        <v>697</v>
      </c>
      <c r="B707" s="54" t="s">
        <v>725</v>
      </c>
      <c r="C707" s="59" t="s">
        <v>726</v>
      </c>
      <c r="D707" s="136" t="s">
        <v>2643</v>
      </c>
      <c r="E707" s="21"/>
      <c r="F707" s="21"/>
      <c r="G707" s="54">
        <v>50</v>
      </c>
      <c r="H707" s="60" t="s">
        <v>3429</v>
      </c>
      <c r="I707" s="100"/>
      <c r="J707" s="100" t="s">
        <v>3433</v>
      </c>
      <c r="K707" s="100"/>
      <c r="L707" s="22"/>
      <c r="M707" s="22"/>
      <c r="N707" s="22"/>
      <c r="O707" s="138"/>
      <c r="P707" s="72">
        <f t="shared" si="10"/>
        <v>0</v>
      </c>
      <c r="R707" s="134"/>
      <c r="S707" s="165"/>
    </row>
    <row r="708" spans="1:19" ht="13" customHeight="1" x14ac:dyDescent="0.2">
      <c r="A708" s="164">
        <v>698</v>
      </c>
      <c r="B708" s="54" t="s">
        <v>9391</v>
      </c>
      <c r="C708" s="59" t="s">
        <v>9392</v>
      </c>
      <c r="D708" s="136" t="s">
        <v>11136</v>
      </c>
      <c r="E708" s="21"/>
      <c r="F708" s="21"/>
      <c r="G708" s="54">
        <v>10</v>
      </c>
      <c r="H708" s="60" t="s">
        <v>3429</v>
      </c>
      <c r="I708" s="100"/>
      <c r="J708" s="100" t="s">
        <v>3433</v>
      </c>
      <c r="K708" s="100"/>
      <c r="L708" s="22"/>
      <c r="M708" s="22"/>
      <c r="N708" s="22"/>
      <c r="O708" s="138"/>
      <c r="P708" s="72">
        <f t="shared" si="10"/>
        <v>0</v>
      </c>
      <c r="R708" s="134"/>
      <c r="S708" s="165"/>
    </row>
    <row r="709" spans="1:19" ht="13" customHeight="1" x14ac:dyDescent="0.2">
      <c r="A709" s="164">
        <v>699</v>
      </c>
      <c r="B709" s="54" t="s">
        <v>9393</v>
      </c>
      <c r="C709" s="59" t="s">
        <v>9394</v>
      </c>
      <c r="D709" s="136" t="s">
        <v>11137</v>
      </c>
      <c r="E709" s="21"/>
      <c r="F709" s="21"/>
      <c r="G709" s="54">
        <v>1</v>
      </c>
      <c r="H709" s="60" t="s">
        <v>3429</v>
      </c>
      <c r="I709" s="100"/>
      <c r="J709" s="100" t="s">
        <v>3433</v>
      </c>
      <c r="K709" s="100"/>
      <c r="L709" s="22"/>
      <c r="M709" s="22"/>
      <c r="N709" s="22"/>
      <c r="O709" s="138"/>
      <c r="P709" s="72">
        <f t="shared" si="10"/>
        <v>0</v>
      </c>
      <c r="R709" s="134"/>
      <c r="S709" s="165"/>
    </row>
    <row r="710" spans="1:19" ht="13" customHeight="1" x14ac:dyDescent="0.2">
      <c r="A710" s="164">
        <v>700</v>
      </c>
      <c r="B710" s="54" t="s">
        <v>727</v>
      </c>
      <c r="C710" s="59" t="s">
        <v>728</v>
      </c>
      <c r="D710" s="136" t="s">
        <v>2644</v>
      </c>
      <c r="E710" s="21"/>
      <c r="F710" s="21"/>
      <c r="G710" s="54">
        <v>6</v>
      </c>
      <c r="H710" s="60" t="s">
        <v>3429</v>
      </c>
      <c r="I710" s="100"/>
      <c r="J710" s="100" t="s">
        <v>3433</v>
      </c>
      <c r="K710" s="100"/>
      <c r="L710" s="22"/>
      <c r="M710" s="22"/>
      <c r="N710" s="22"/>
      <c r="O710" s="138"/>
      <c r="P710" s="72">
        <f t="shared" si="10"/>
        <v>0</v>
      </c>
      <c r="R710" s="134"/>
      <c r="S710" s="165"/>
    </row>
    <row r="711" spans="1:19" ht="13" customHeight="1" x14ac:dyDescent="0.2">
      <c r="A711" s="164">
        <v>701</v>
      </c>
      <c r="B711" s="54" t="s">
        <v>729</v>
      </c>
      <c r="C711" s="59" t="s">
        <v>730</v>
      </c>
      <c r="D711" s="136" t="s">
        <v>2645</v>
      </c>
      <c r="E711" s="21"/>
      <c r="F711" s="21"/>
      <c r="G711" s="54">
        <v>16</v>
      </c>
      <c r="H711" s="60" t="s">
        <v>3429</v>
      </c>
      <c r="I711" s="100"/>
      <c r="J711" s="100" t="s">
        <v>3433</v>
      </c>
      <c r="K711" s="100"/>
      <c r="L711" s="22"/>
      <c r="M711" s="22"/>
      <c r="N711" s="22"/>
      <c r="O711" s="138"/>
      <c r="P711" s="72">
        <f t="shared" si="10"/>
        <v>0</v>
      </c>
      <c r="R711" s="134"/>
      <c r="S711" s="165"/>
    </row>
    <row r="712" spans="1:19" ht="13" customHeight="1" x14ac:dyDescent="0.2">
      <c r="A712" s="164">
        <v>702</v>
      </c>
      <c r="B712" s="54" t="s">
        <v>731</v>
      </c>
      <c r="C712" s="59" t="s">
        <v>732</v>
      </c>
      <c r="D712" s="136" t="s">
        <v>2646</v>
      </c>
      <c r="E712" s="21"/>
      <c r="F712" s="21"/>
      <c r="G712" s="54">
        <v>90</v>
      </c>
      <c r="H712" s="60" t="s">
        <v>3429</v>
      </c>
      <c r="I712" s="100"/>
      <c r="J712" s="100" t="s">
        <v>3433</v>
      </c>
      <c r="K712" s="100"/>
      <c r="L712" s="22"/>
      <c r="M712" s="22"/>
      <c r="N712" s="22"/>
      <c r="O712" s="138"/>
      <c r="P712" s="72">
        <f t="shared" si="10"/>
        <v>0</v>
      </c>
      <c r="R712" s="134"/>
      <c r="S712" s="165"/>
    </row>
    <row r="713" spans="1:19" ht="13" customHeight="1" x14ac:dyDescent="0.2">
      <c r="A713" s="164">
        <v>703</v>
      </c>
      <c r="B713" s="54" t="s">
        <v>9395</v>
      </c>
      <c r="C713" s="59" t="s">
        <v>9396</v>
      </c>
      <c r="D713" s="136" t="s">
        <v>11138</v>
      </c>
      <c r="E713" s="21"/>
      <c r="F713" s="21"/>
      <c r="G713" s="54">
        <v>4</v>
      </c>
      <c r="H713" s="60" t="s">
        <v>3429</v>
      </c>
      <c r="I713" s="100"/>
      <c r="J713" s="100" t="s">
        <v>3433</v>
      </c>
      <c r="K713" s="100"/>
      <c r="L713" s="22"/>
      <c r="M713" s="22"/>
      <c r="N713" s="22"/>
      <c r="O713" s="138"/>
      <c r="P713" s="72">
        <f t="shared" si="10"/>
        <v>0</v>
      </c>
      <c r="R713" s="134"/>
      <c r="S713" s="165"/>
    </row>
    <row r="714" spans="1:19" ht="13" customHeight="1" x14ac:dyDescent="0.2">
      <c r="A714" s="164">
        <v>704</v>
      </c>
      <c r="B714" s="54" t="s">
        <v>9397</v>
      </c>
      <c r="C714" s="59" t="s">
        <v>9398</v>
      </c>
      <c r="D714" s="136" t="s">
        <v>11139</v>
      </c>
      <c r="E714" s="21"/>
      <c r="F714" s="21"/>
      <c r="G714" s="54">
        <v>20</v>
      </c>
      <c r="H714" s="60" t="s">
        <v>3429</v>
      </c>
      <c r="I714" s="100"/>
      <c r="J714" s="100" t="s">
        <v>3433</v>
      </c>
      <c r="K714" s="100"/>
      <c r="L714" s="22"/>
      <c r="M714" s="22"/>
      <c r="N714" s="22"/>
      <c r="O714" s="138"/>
      <c r="P714" s="72">
        <f t="shared" si="10"/>
        <v>0</v>
      </c>
      <c r="R714" s="134"/>
      <c r="S714" s="165"/>
    </row>
    <row r="715" spans="1:19" ht="13" customHeight="1" x14ac:dyDescent="0.2">
      <c r="A715" s="164">
        <v>705</v>
      </c>
      <c r="B715" s="54" t="s">
        <v>733</v>
      </c>
      <c r="C715" s="59" t="s">
        <v>734</v>
      </c>
      <c r="D715" s="136" t="s">
        <v>2647</v>
      </c>
      <c r="E715" s="21"/>
      <c r="F715" s="21"/>
      <c r="G715" s="54">
        <v>30</v>
      </c>
      <c r="H715" s="60" t="s">
        <v>3429</v>
      </c>
      <c r="I715" s="100"/>
      <c r="J715" s="100" t="s">
        <v>3433</v>
      </c>
      <c r="K715" s="100"/>
      <c r="L715" s="22"/>
      <c r="M715" s="22"/>
      <c r="N715" s="22"/>
      <c r="O715" s="138"/>
      <c r="P715" s="72">
        <f t="shared" si="10"/>
        <v>0</v>
      </c>
      <c r="R715" s="134"/>
      <c r="S715" s="165"/>
    </row>
    <row r="716" spans="1:19" ht="13" customHeight="1" x14ac:dyDescent="0.2">
      <c r="A716" s="164">
        <v>706</v>
      </c>
      <c r="B716" s="54" t="s">
        <v>9399</v>
      </c>
      <c r="C716" s="59" t="s">
        <v>9400</v>
      </c>
      <c r="D716" s="136" t="s">
        <v>11140</v>
      </c>
      <c r="E716" s="21"/>
      <c r="F716" s="21"/>
      <c r="G716" s="54">
        <v>4</v>
      </c>
      <c r="H716" s="60" t="s">
        <v>3429</v>
      </c>
      <c r="I716" s="100"/>
      <c r="J716" s="100" t="s">
        <v>3433</v>
      </c>
      <c r="K716" s="100"/>
      <c r="L716" s="22"/>
      <c r="M716" s="22"/>
      <c r="N716" s="22"/>
      <c r="O716" s="138"/>
      <c r="P716" s="72">
        <f t="shared" ref="P716:P779" si="11">O716*G716</f>
        <v>0</v>
      </c>
      <c r="R716" s="134"/>
      <c r="S716" s="165"/>
    </row>
    <row r="717" spans="1:19" ht="13" customHeight="1" x14ac:dyDescent="0.2">
      <c r="A717" s="164">
        <v>707</v>
      </c>
      <c r="B717" s="54" t="s">
        <v>735</v>
      </c>
      <c r="C717" s="59" t="s">
        <v>736</v>
      </c>
      <c r="D717" s="136" t="s">
        <v>2648</v>
      </c>
      <c r="E717" s="21"/>
      <c r="F717" s="21"/>
      <c r="G717" s="54">
        <v>27</v>
      </c>
      <c r="H717" s="60" t="s">
        <v>3429</v>
      </c>
      <c r="I717" s="100"/>
      <c r="J717" s="100" t="s">
        <v>3433</v>
      </c>
      <c r="K717" s="100"/>
      <c r="L717" s="22"/>
      <c r="M717" s="22"/>
      <c r="N717" s="22"/>
      <c r="O717" s="138"/>
      <c r="P717" s="72">
        <f t="shared" si="11"/>
        <v>0</v>
      </c>
      <c r="R717" s="134"/>
      <c r="S717" s="165"/>
    </row>
    <row r="718" spans="1:19" ht="13" customHeight="1" x14ac:dyDescent="0.2">
      <c r="A718" s="164">
        <v>708</v>
      </c>
      <c r="B718" s="54" t="s">
        <v>737</v>
      </c>
      <c r="C718" s="59" t="s">
        <v>736</v>
      </c>
      <c r="D718" s="136" t="s">
        <v>2649</v>
      </c>
      <c r="E718" s="21"/>
      <c r="F718" s="21"/>
      <c r="G718" s="54">
        <v>40</v>
      </c>
      <c r="H718" s="60" t="s">
        <v>3429</v>
      </c>
      <c r="I718" s="100"/>
      <c r="J718" s="100" t="s">
        <v>3433</v>
      </c>
      <c r="K718" s="100"/>
      <c r="L718" s="22"/>
      <c r="M718" s="22"/>
      <c r="N718" s="22"/>
      <c r="O718" s="138"/>
      <c r="P718" s="72">
        <f t="shared" si="11"/>
        <v>0</v>
      </c>
      <c r="R718" s="134"/>
      <c r="S718" s="165"/>
    </row>
    <row r="719" spans="1:19" ht="13" customHeight="1" x14ac:dyDescent="0.2">
      <c r="A719" s="164">
        <v>709</v>
      </c>
      <c r="B719" s="54" t="s">
        <v>9401</v>
      </c>
      <c r="C719" s="59" t="s">
        <v>9402</v>
      </c>
      <c r="D719" s="136" t="s">
        <v>11141</v>
      </c>
      <c r="E719" s="21"/>
      <c r="F719" s="21"/>
      <c r="G719" s="54">
        <v>1</v>
      </c>
      <c r="H719" s="60" t="s">
        <v>3429</v>
      </c>
      <c r="I719" s="100"/>
      <c r="J719" s="100" t="s">
        <v>3433</v>
      </c>
      <c r="K719" s="100"/>
      <c r="L719" s="22"/>
      <c r="M719" s="22"/>
      <c r="N719" s="22"/>
      <c r="O719" s="138"/>
      <c r="P719" s="72">
        <f t="shared" si="11"/>
        <v>0</v>
      </c>
      <c r="R719" s="134"/>
      <c r="S719" s="165"/>
    </row>
    <row r="720" spans="1:19" ht="13" customHeight="1" x14ac:dyDescent="0.2">
      <c r="A720" s="164">
        <v>710</v>
      </c>
      <c r="B720" s="54" t="s">
        <v>9403</v>
      </c>
      <c r="C720" s="59" t="s">
        <v>9404</v>
      </c>
      <c r="D720" s="136" t="s">
        <v>11142</v>
      </c>
      <c r="E720" s="21"/>
      <c r="F720" s="21"/>
      <c r="G720" s="54">
        <v>1</v>
      </c>
      <c r="H720" s="60" t="s">
        <v>3429</v>
      </c>
      <c r="I720" s="100"/>
      <c r="J720" s="100" t="s">
        <v>3433</v>
      </c>
      <c r="K720" s="100"/>
      <c r="L720" s="22"/>
      <c r="M720" s="22"/>
      <c r="N720" s="22"/>
      <c r="O720" s="138"/>
      <c r="P720" s="72">
        <f t="shared" si="11"/>
        <v>0</v>
      </c>
      <c r="R720" s="134"/>
      <c r="S720" s="165"/>
    </row>
    <row r="721" spans="1:19" ht="13" customHeight="1" x14ac:dyDescent="0.2">
      <c r="A721" s="164">
        <v>711</v>
      </c>
      <c r="B721" s="54" t="s">
        <v>9405</v>
      </c>
      <c r="C721" s="59" t="s">
        <v>5223</v>
      </c>
      <c r="D721" s="136" t="s">
        <v>11143</v>
      </c>
      <c r="E721" s="21"/>
      <c r="F721" s="21"/>
      <c r="G721" s="54">
        <v>2</v>
      </c>
      <c r="H721" s="60" t="s">
        <v>3429</v>
      </c>
      <c r="I721" s="100"/>
      <c r="J721" s="100" t="s">
        <v>3433</v>
      </c>
      <c r="K721" s="100"/>
      <c r="L721" s="22"/>
      <c r="M721" s="22"/>
      <c r="N721" s="22"/>
      <c r="O721" s="138"/>
      <c r="P721" s="72">
        <f t="shared" si="11"/>
        <v>0</v>
      </c>
      <c r="R721" s="134"/>
      <c r="S721" s="165"/>
    </row>
    <row r="722" spans="1:19" ht="13" customHeight="1" x14ac:dyDescent="0.2">
      <c r="A722" s="164">
        <v>712</v>
      </c>
      <c r="B722" s="54" t="s">
        <v>9406</v>
      </c>
      <c r="C722" s="59" t="s">
        <v>9407</v>
      </c>
      <c r="D722" s="136" t="s">
        <v>11144</v>
      </c>
      <c r="E722" s="21"/>
      <c r="F722" s="21"/>
      <c r="G722" s="54">
        <v>1</v>
      </c>
      <c r="H722" s="60" t="s">
        <v>3429</v>
      </c>
      <c r="I722" s="100"/>
      <c r="J722" s="100" t="s">
        <v>3433</v>
      </c>
      <c r="K722" s="100"/>
      <c r="L722" s="22"/>
      <c r="M722" s="22"/>
      <c r="N722" s="22"/>
      <c r="O722" s="138"/>
      <c r="P722" s="72">
        <f t="shared" si="11"/>
        <v>0</v>
      </c>
      <c r="R722" s="134"/>
      <c r="S722" s="165"/>
    </row>
    <row r="723" spans="1:19" ht="13" customHeight="1" x14ac:dyDescent="0.2">
      <c r="A723" s="164">
        <v>713</v>
      </c>
      <c r="B723" s="54" t="s">
        <v>738</v>
      </c>
      <c r="C723" s="59" t="s">
        <v>739</v>
      </c>
      <c r="D723" s="136" t="s">
        <v>2650</v>
      </c>
      <c r="E723" s="21"/>
      <c r="F723" s="21"/>
      <c r="G723" s="54">
        <v>1</v>
      </c>
      <c r="H723" s="60" t="s">
        <v>3429</v>
      </c>
      <c r="I723" s="100"/>
      <c r="J723" s="100" t="s">
        <v>3433</v>
      </c>
      <c r="K723" s="100"/>
      <c r="L723" s="22"/>
      <c r="M723" s="22"/>
      <c r="N723" s="22"/>
      <c r="O723" s="138"/>
      <c r="P723" s="72">
        <f t="shared" si="11"/>
        <v>0</v>
      </c>
      <c r="R723" s="134"/>
      <c r="S723" s="165"/>
    </row>
    <row r="724" spans="1:19" ht="13" customHeight="1" x14ac:dyDescent="0.2">
      <c r="A724" s="164">
        <v>714</v>
      </c>
      <c r="B724" s="54" t="s">
        <v>740</v>
      </c>
      <c r="C724" s="59" t="s">
        <v>741</v>
      </c>
      <c r="D724" s="136" t="s">
        <v>2651</v>
      </c>
      <c r="E724" s="21"/>
      <c r="F724" s="21"/>
      <c r="G724" s="54">
        <v>1</v>
      </c>
      <c r="H724" s="60" t="s">
        <v>3429</v>
      </c>
      <c r="I724" s="100"/>
      <c r="J724" s="100" t="s">
        <v>3433</v>
      </c>
      <c r="K724" s="100"/>
      <c r="L724" s="22"/>
      <c r="M724" s="22"/>
      <c r="N724" s="22"/>
      <c r="O724" s="138"/>
      <c r="P724" s="72">
        <f t="shared" si="11"/>
        <v>0</v>
      </c>
      <c r="R724" s="134"/>
      <c r="S724" s="165"/>
    </row>
    <row r="725" spans="1:19" ht="13" customHeight="1" x14ac:dyDescent="0.2">
      <c r="A725" s="164">
        <v>715</v>
      </c>
      <c r="B725" s="54" t="s">
        <v>9408</v>
      </c>
      <c r="C725" s="59" t="s">
        <v>742</v>
      </c>
      <c r="D725" s="136" t="s">
        <v>11145</v>
      </c>
      <c r="E725" s="21"/>
      <c r="F725" s="21"/>
      <c r="G725" s="54">
        <v>1</v>
      </c>
      <c r="H725" s="60" t="s">
        <v>3429</v>
      </c>
      <c r="I725" s="100"/>
      <c r="J725" s="100" t="s">
        <v>3433</v>
      </c>
      <c r="K725" s="100"/>
      <c r="L725" s="22"/>
      <c r="M725" s="22"/>
      <c r="N725" s="22"/>
      <c r="O725" s="138"/>
      <c r="P725" s="72">
        <f t="shared" si="11"/>
        <v>0</v>
      </c>
      <c r="R725" s="134"/>
      <c r="S725" s="165"/>
    </row>
    <row r="726" spans="1:19" ht="13" customHeight="1" x14ac:dyDescent="0.2">
      <c r="A726" s="164">
        <v>716</v>
      </c>
      <c r="B726" s="54" t="s">
        <v>9409</v>
      </c>
      <c r="C726" s="59" t="s">
        <v>742</v>
      </c>
      <c r="D726" s="136" t="s">
        <v>11146</v>
      </c>
      <c r="E726" s="21"/>
      <c r="F726" s="21"/>
      <c r="G726" s="54">
        <v>1</v>
      </c>
      <c r="H726" s="60" t="s">
        <v>3429</v>
      </c>
      <c r="I726" s="100"/>
      <c r="J726" s="100" t="s">
        <v>3433</v>
      </c>
      <c r="K726" s="100"/>
      <c r="L726" s="22"/>
      <c r="M726" s="22"/>
      <c r="N726" s="22"/>
      <c r="O726" s="138"/>
      <c r="P726" s="72">
        <f t="shared" si="11"/>
        <v>0</v>
      </c>
      <c r="R726" s="134"/>
      <c r="S726" s="165"/>
    </row>
    <row r="727" spans="1:19" ht="13" customHeight="1" x14ac:dyDescent="0.2">
      <c r="A727" s="164">
        <v>717</v>
      </c>
      <c r="B727" s="54" t="s">
        <v>743</v>
      </c>
      <c r="C727" s="59" t="s">
        <v>742</v>
      </c>
      <c r="D727" s="136" t="s">
        <v>2652</v>
      </c>
      <c r="E727" s="21"/>
      <c r="F727" s="21"/>
      <c r="G727" s="54">
        <v>2</v>
      </c>
      <c r="H727" s="60" t="s">
        <v>3429</v>
      </c>
      <c r="I727" s="100"/>
      <c r="J727" s="100" t="s">
        <v>3433</v>
      </c>
      <c r="K727" s="100"/>
      <c r="L727" s="22"/>
      <c r="M727" s="22"/>
      <c r="N727" s="22"/>
      <c r="O727" s="138"/>
      <c r="P727" s="72">
        <f t="shared" si="11"/>
        <v>0</v>
      </c>
      <c r="R727" s="134"/>
      <c r="S727" s="165"/>
    </row>
    <row r="728" spans="1:19" ht="13" customHeight="1" x14ac:dyDescent="0.2">
      <c r="A728" s="164">
        <v>718</v>
      </c>
      <c r="B728" s="54" t="s">
        <v>9410</v>
      </c>
      <c r="C728" s="59" t="s">
        <v>9411</v>
      </c>
      <c r="D728" s="136" t="s">
        <v>11147</v>
      </c>
      <c r="E728" s="21"/>
      <c r="F728" s="21"/>
      <c r="G728" s="54">
        <v>1</v>
      </c>
      <c r="H728" s="60" t="s">
        <v>3429</v>
      </c>
      <c r="I728" s="100"/>
      <c r="J728" s="100" t="s">
        <v>3433</v>
      </c>
      <c r="K728" s="100"/>
      <c r="L728" s="22"/>
      <c r="M728" s="22"/>
      <c r="N728" s="22"/>
      <c r="O728" s="138"/>
      <c r="P728" s="72">
        <f t="shared" si="11"/>
        <v>0</v>
      </c>
      <c r="R728" s="134"/>
      <c r="S728" s="165"/>
    </row>
    <row r="729" spans="1:19" ht="13" customHeight="1" x14ac:dyDescent="0.2">
      <c r="A729" s="164">
        <v>719</v>
      </c>
      <c r="B729" s="54" t="s">
        <v>9412</v>
      </c>
      <c r="C729" s="59" t="s">
        <v>9411</v>
      </c>
      <c r="D729" s="136" t="s">
        <v>11148</v>
      </c>
      <c r="E729" s="21"/>
      <c r="F729" s="21"/>
      <c r="G729" s="54">
        <v>2</v>
      </c>
      <c r="H729" s="60" t="s">
        <v>3429</v>
      </c>
      <c r="I729" s="100"/>
      <c r="J729" s="100" t="s">
        <v>3433</v>
      </c>
      <c r="K729" s="100"/>
      <c r="L729" s="22"/>
      <c r="M729" s="22"/>
      <c r="N729" s="22"/>
      <c r="O729" s="138"/>
      <c r="P729" s="72">
        <f t="shared" si="11"/>
        <v>0</v>
      </c>
      <c r="R729" s="134"/>
      <c r="S729" s="165"/>
    </row>
    <row r="730" spans="1:19" ht="13" customHeight="1" x14ac:dyDescent="0.2">
      <c r="A730" s="164">
        <v>720</v>
      </c>
      <c r="B730" s="54" t="s">
        <v>9413</v>
      </c>
      <c r="C730" s="59" t="s">
        <v>9414</v>
      </c>
      <c r="D730" s="136" t="s">
        <v>11149</v>
      </c>
      <c r="E730" s="21"/>
      <c r="F730" s="21"/>
      <c r="G730" s="54">
        <v>1</v>
      </c>
      <c r="H730" s="60" t="s">
        <v>3429</v>
      </c>
      <c r="I730" s="100"/>
      <c r="J730" s="100" t="s">
        <v>3433</v>
      </c>
      <c r="K730" s="100"/>
      <c r="L730" s="22"/>
      <c r="M730" s="22"/>
      <c r="N730" s="22"/>
      <c r="O730" s="138"/>
      <c r="P730" s="72">
        <f t="shared" si="11"/>
        <v>0</v>
      </c>
      <c r="R730" s="134"/>
      <c r="S730" s="165"/>
    </row>
    <row r="731" spans="1:19" ht="13" customHeight="1" x14ac:dyDescent="0.2">
      <c r="A731" s="164">
        <v>721</v>
      </c>
      <c r="B731" s="54" t="s">
        <v>744</v>
      </c>
      <c r="C731" s="59" t="s">
        <v>745</v>
      </c>
      <c r="D731" s="136" t="s">
        <v>2653</v>
      </c>
      <c r="E731" s="21"/>
      <c r="F731" s="21"/>
      <c r="G731" s="54">
        <v>4</v>
      </c>
      <c r="H731" s="60" t="s">
        <v>3432</v>
      </c>
      <c r="I731" s="100"/>
      <c r="J731" s="100" t="s">
        <v>3433</v>
      </c>
      <c r="K731" s="100"/>
      <c r="L731" s="22"/>
      <c r="M731" s="22"/>
      <c r="N731" s="22"/>
      <c r="O731" s="138"/>
      <c r="P731" s="72">
        <f t="shared" si="11"/>
        <v>0</v>
      </c>
      <c r="R731" s="134"/>
      <c r="S731" s="165"/>
    </row>
    <row r="732" spans="1:19" ht="13" customHeight="1" x14ac:dyDescent="0.2">
      <c r="A732" s="164">
        <v>722</v>
      </c>
      <c r="B732" s="54" t="s">
        <v>9415</v>
      </c>
      <c r="C732" s="59" t="s">
        <v>9416</v>
      </c>
      <c r="D732" s="136" t="s">
        <v>11150</v>
      </c>
      <c r="E732" s="21"/>
      <c r="F732" s="21"/>
      <c r="G732" s="54">
        <v>1</v>
      </c>
      <c r="H732" s="60" t="s">
        <v>3429</v>
      </c>
      <c r="I732" s="100"/>
      <c r="J732" s="100" t="s">
        <v>3433</v>
      </c>
      <c r="K732" s="100"/>
      <c r="L732" s="22"/>
      <c r="M732" s="22"/>
      <c r="N732" s="22"/>
      <c r="O732" s="138"/>
      <c r="P732" s="72">
        <f t="shared" si="11"/>
        <v>0</v>
      </c>
      <c r="R732" s="134"/>
      <c r="S732" s="165"/>
    </row>
    <row r="733" spans="1:19" ht="13" customHeight="1" x14ac:dyDescent="0.2">
      <c r="A733" s="164">
        <v>723</v>
      </c>
      <c r="B733" s="54" t="s">
        <v>746</v>
      </c>
      <c r="C733" s="59" t="s">
        <v>747</v>
      </c>
      <c r="D733" s="136" t="s">
        <v>2654</v>
      </c>
      <c r="E733" s="21"/>
      <c r="F733" s="21"/>
      <c r="G733" s="54">
        <v>12</v>
      </c>
      <c r="H733" s="60" t="s">
        <v>3429</v>
      </c>
      <c r="I733" s="100"/>
      <c r="J733" s="100" t="s">
        <v>3433</v>
      </c>
      <c r="K733" s="100"/>
      <c r="L733" s="22"/>
      <c r="M733" s="22"/>
      <c r="N733" s="22"/>
      <c r="O733" s="138"/>
      <c r="P733" s="72">
        <f t="shared" si="11"/>
        <v>0</v>
      </c>
      <c r="R733" s="134"/>
      <c r="S733" s="165"/>
    </row>
    <row r="734" spans="1:19" ht="13" customHeight="1" x14ac:dyDescent="0.2">
      <c r="A734" s="164">
        <v>724</v>
      </c>
      <c r="B734" s="54" t="s">
        <v>748</v>
      </c>
      <c r="C734" s="59" t="s">
        <v>749</v>
      </c>
      <c r="D734" s="136" t="s">
        <v>2655</v>
      </c>
      <c r="E734" s="21"/>
      <c r="F734" s="21"/>
      <c r="G734" s="54">
        <v>2</v>
      </c>
      <c r="H734" s="60" t="s">
        <v>3429</v>
      </c>
      <c r="I734" s="100"/>
      <c r="J734" s="100" t="s">
        <v>3433</v>
      </c>
      <c r="K734" s="100"/>
      <c r="L734" s="22"/>
      <c r="M734" s="22"/>
      <c r="N734" s="22"/>
      <c r="O734" s="138"/>
      <c r="P734" s="72">
        <f t="shared" si="11"/>
        <v>0</v>
      </c>
      <c r="R734" s="134"/>
      <c r="S734" s="165"/>
    </row>
    <row r="735" spans="1:19" ht="13" customHeight="1" x14ac:dyDescent="0.2">
      <c r="A735" s="164">
        <v>725</v>
      </c>
      <c r="B735" s="54" t="s">
        <v>751</v>
      </c>
      <c r="C735" s="59" t="s">
        <v>750</v>
      </c>
      <c r="D735" s="136" t="s">
        <v>2656</v>
      </c>
      <c r="E735" s="21"/>
      <c r="F735" s="21"/>
      <c r="G735" s="54">
        <v>37</v>
      </c>
      <c r="H735" s="60" t="s">
        <v>3429</v>
      </c>
      <c r="I735" s="100"/>
      <c r="J735" s="100" t="s">
        <v>3433</v>
      </c>
      <c r="K735" s="100"/>
      <c r="L735" s="22"/>
      <c r="M735" s="22"/>
      <c r="N735" s="22"/>
      <c r="O735" s="138"/>
      <c r="P735" s="72">
        <f t="shared" si="11"/>
        <v>0</v>
      </c>
      <c r="R735" s="134"/>
      <c r="S735" s="165"/>
    </row>
    <row r="736" spans="1:19" ht="13" customHeight="1" x14ac:dyDescent="0.2">
      <c r="A736" s="164">
        <v>726</v>
      </c>
      <c r="B736" s="54" t="s">
        <v>752</v>
      </c>
      <c r="C736" s="59" t="s">
        <v>753</v>
      </c>
      <c r="D736" s="136" t="s">
        <v>2657</v>
      </c>
      <c r="E736" s="21"/>
      <c r="F736" s="21"/>
      <c r="G736" s="54">
        <v>1</v>
      </c>
      <c r="H736" s="60" t="s">
        <v>3429</v>
      </c>
      <c r="I736" s="100"/>
      <c r="J736" s="100" t="s">
        <v>3433</v>
      </c>
      <c r="K736" s="100"/>
      <c r="L736" s="22"/>
      <c r="M736" s="22"/>
      <c r="N736" s="22"/>
      <c r="O736" s="138"/>
      <c r="P736" s="72">
        <f t="shared" si="11"/>
        <v>0</v>
      </c>
      <c r="R736" s="134"/>
      <c r="S736" s="165"/>
    </row>
    <row r="737" spans="1:19" ht="13" customHeight="1" x14ac:dyDescent="0.2">
      <c r="A737" s="164">
        <v>727</v>
      </c>
      <c r="B737" s="54" t="s">
        <v>9417</v>
      </c>
      <c r="C737" s="59" t="s">
        <v>9418</v>
      </c>
      <c r="D737" s="136" t="s">
        <v>11151</v>
      </c>
      <c r="E737" s="21"/>
      <c r="F737" s="21"/>
      <c r="G737" s="54">
        <v>2</v>
      </c>
      <c r="H737" s="60" t="s">
        <v>3429</v>
      </c>
      <c r="I737" s="100"/>
      <c r="J737" s="100" t="s">
        <v>3433</v>
      </c>
      <c r="K737" s="100"/>
      <c r="L737" s="22"/>
      <c r="M737" s="22"/>
      <c r="N737" s="22"/>
      <c r="O737" s="138"/>
      <c r="P737" s="72">
        <f t="shared" si="11"/>
        <v>0</v>
      </c>
      <c r="R737" s="134"/>
      <c r="S737" s="165"/>
    </row>
    <row r="738" spans="1:19" ht="13" customHeight="1" x14ac:dyDescent="0.2">
      <c r="A738" s="164">
        <v>728</v>
      </c>
      <c r="B738" s="54" t="s">
        <v>9419</v>
      </c>
      <c r="C738" s="59" t="s">
        <v>9420</v>
      </c>
      <c r="D738" s="136" t="s">
        <v>11152</v>
      </c>
      <c r="E738" s="21"/>
      <c r="F738" s="21"/>
      <c r="G738" s="54">
        <v>2</v>
      </c>
      <c r="H738" s="60" t="s">
        <v>3429</v>
      </c>
      <c r="I738" s="100"/>
      <c r="J738" s="100" t="s">
        <v>3433</v>
      </c>
      <c r="K738" s="100"/>
      <c r="L738" s="22"/>
      <c r="M738" s="22"/>
      <c r="N738" s="22"/>
      <c r="O738" s="138"/>
      <c r="P738" s="72">
        <f t="shared" si="11"/>
        <v>0</v>
      </c>
      <c r="R738" s="134"/>
      <c r="S738" s="165"/>
    </row>
    <row r="739" spans="1:19" ht="13" customHeight="1" x14ac:dyDescent="0.2">
      <c r="A739" s="164">
        <v>729</v>
      </c>
      <c r="B739" s="54" t="s">
        <v>9421</v>
      </c>
      <c r="C739" s="59" t="s">
        <v>9422</v>
      </c>
      <c r="D739" s="136" t="s">
        <v>11153</v>
      </c>
      <c r="E739" s="21"/>
      <c r="F739" s="21"/>
      <c r="G739" s="54">
        <v>1</v>
      </c>
      <c r="H739" s="60" t="s">
        <v>3429</v>
      </c>
      <c r="I739" s="100"/>
      <c r="J739" s="100" t="s">
        <v>3433</v>
      </c>
      <c r="K739" s="100"/>
      <c r="L739" s="22"/>
      <c r="M739" s="22"/>
      <c r="N739" s="22"/>
      <c r="O739" s="138"/>
      <c r="P739" s="72">
        <f t="shared" si="11"/>
        <v>0</v>
      </c>
      <c r="R739" s="134"/>
      <c r="S739" s="165"/>
    </row>
    <row r="740" spans="1:19" ht="13" customHeight="1" x14ac:dyDescent="0.2">
      <c r="A740" s="164">
        <v>730</v>
      </c>
      <c r="B740" s="54" t="s">
        <v>754</v>
      </c>
      <c r="C740" s="59" t="s">
        <v>755</v>
      </c>
      <c r="D740" s="136" t="s">
        <v>2658</v>
      </c>
      <c r="E740" s="21"/>
      <c r="F740" s="21"/>
      <c r="G740" s="54">
        <v>4</v>
      </c>
      <c r="H740" s="60" t="s">
        <v>3429</v>
      </c>
      <c r="I740" s="100"/>
      <c r="J740" s="100" t="s">
        <v>3433</v>
      </c>
      <c r="K740" s="100"/>
      <c r="L740" s="22"/>
      <c r="M740" s="22"/>
      <c r="N740" s="22"/>
      <c r="O740" s="138"/>
      <c r="P740" s="72">
        <f t="shared" si="11"/>
        <v>0</v>
      </c>
      <c r="R740" s="134"/>
      <c r="S740" s="165"/>
    </row>
    <row r="741" spans="1:19" ht="13" customHeight="1" x14ac:dyDescent="0.2">
      <c r="A741" s="164">
        <v>731</v>
      </c>
      <c r="B741" s="54" t="s">
        <v>9423</v>
      </c>
      <c r="C741" s="59" t="s">
        <v>9424</v>
      </c>
      <c r="D741" s="136" t="s">
        <v>11154</v>
      </c>
      <c r="E741" s="21"/>
      <c r="F741" s="21"/>
      <c r="G741" s="54">
        <v>1</v>
      </c>
      <c r="H741" s="60" t="s">
        <v>3429</v>
      </c>
      <c r="I741" s="100"/>
      <c r="J741" s="100" t="s">
        <v>3433</v>
      </c>
      <c r="K741" s="100"/>
      <c r="L741" s="22"/>
      <c r="M741" s="22"/>
      <c r="N741" s="22"/>
      <c r="O741" s="138"/>
      <c r="P741" s="72">
        <f t="shared" si="11"/>
        <v>0</v>
      </c>
      <c r="R741" s="134"/>
      <c r="S741" s="165"/>
    </row>
    <row r="742" spans="1:19" ht="13" customHeight="1" x14ac:dyDescent="0.2">
      <c r="A742" s="164">
        <v>732</v>
      </c>
      <c r="B742" s="54" t="s">
        <v>9425</v>
      </c>
      <c r="C742" s="59" t="s">
        <v>9424</v>
      </c>
      <c r="D742" s="136" t="s">
        <v>11155</v>
      </c>
      <c r="E742" s="21"/>
      <c r="F742" s="21"/>
      <c r="G742" s="54">
        <v>1</v>
      </c>
      <c r="H742" s="60" t="s">
        <v>3429</v>
      </c>
      <c r="I742" s="100"/>
      <c r="J742" s="100" t="s">
        <v>3433</v>
      </c>
      <c r="K742" s="100"/>
      <c r="L742" s="22"/>
      <c r="M742" s="22"/>
      <c r="N742" s="22"/>
      <c r="O742" s="138"/>
      <c r="P742" s="72">
        <f t="shared" si="11"/>
        <v>0</v>
      </c>
      <c r="R742" s="134"/>
      <c r="S742" s="165"/>
    </row>
    <row r="743" spans="1:19" ht="13" customHeight="1" x14ac:dyDescent="0.2">
      <c r="A743" s="164">
        <v>733</v>
      </c>
      <c r="B743" s="54" t="s">
        <v>9426</v>
      </c>
      <c r="C743" s="59" t="s">
        <v>9424</v>
      </c>
      <c r="D743" s="136" t="s">
        <v>11156</v>
      </c>
      <c r="E743" s="21"/>
      <c r="F743" s="21"/>
      <c r="G743" s="54">
        <v>2</v>
      </c>
      <c r="H743" s="60" t="s">
        <v>3429</v>
      </c>
      <c r="I743" s="100"/>
      <c r="J743" s="100" t="s">
        <v>3433</v>
      </c>
      <c r="K743" s="100"/>
      <c r="L743" s="22"/>
      <c r="M743" s="22"/>
      <c r="N743" s="22"/>
      <c r="O743" s="138"/>
      <c r="P743" s="72">
        <f t="shared" si="11"/>
        <v>0</v>
      </c>
      <c r="R743" s="134"/>
      <c r="S743" s="165"/>
    </row>
    <row r="744" spans="1:19" ht="13" customHeight="1" x14ac:dyDescent="0.2">
      <c r="A744" s="164">
        <v>734</v>
      </c>
      <c r="B744" s="54" t="s">
        <v>9427</v>
      </c>
      <c r="C744" s="59" t="s">
        <v>9428</v>
      </c>
      <c r="D744" s="136" t="s">
        <v>11157</v>
      </c>
      <c r="E744" s="21"/>
      <c r="F744" s="21"/>
      <c r="G744" s="54">
        <v>1</v>
      </c>
      <c r="H744" s="60" t="s">
        <v>3429</v>
      </c>
      <c r="I744" s="100"/>
      <c r="J744" s="100" t="s">
        <v>3433</v>
      </c>
      <c r="K744" s="100"/>
      <c r="L744" s="22"/>
      <c r="M744" s="22"/>
      <c r="N744" s="22"/>
      <c r="O744" s="138"/>
      <c r="P744" s="72">
        <f t="shared" si="11"/>
        <v>0</v>
      </c>
      <c r="R744" s="134"/>
      <c r="S744" s="165"/>
    </row>
    <row r="745" spans="1:19" ht="13" customHeight="1" x14ac:dyDescent="0.2">
      <c r="A745" s="164">
        <v>735</v>
      </c>
      <c r="B745" s="54" t="s">
        <v>756</v>
      </c>
      <c r="C745" s="59" t="s">
        <v>757</v>
      </c>
      <c r="D745" s="136" t="s">
        <v>2659</v>
      </c>
      <c r="E745" s="21"/>
      <c r="F745" s="21"/>
      <c r="G745" s="54">
        <v>2</v>
      </c>
      <c r="H745" s="60" t="s">
        <v>3429</v>
      </c>
      <c r="I745" s="100"/>
      <c r="J745" s="100" t="s">
        <v>3433</v>
      </c>
      <c r="K745" s="100"/>
      <c r="L745" s="22"/>
      <c r="M745" s="22"/>
      <c r="N745" s="22"/>
      <c r="O745" s="138"/>
      <c r="P745" s="72">
        <f t="shared" si="11"/>
        <v>0</v>
      </c>
      <c r="R745" s="134"/>
      <c r="S745" s="165"/>
    </row>
    <row r="746" spans="1:19" ht="13" customHeight="1" x14ac:dyDescent="0.2">
      <c r="A746" s="164">
        <v>736</v>
      </c>
      <c r="B746" s="54" t="s">
        <v>758</v>
      </c>
      <c r="C746" s="59" t="s">
        <v>757</v>
      </c>
      <c r="D746" s="136" t="s">
        <v>2660</v>
      </c>
      <c r="E746" s="21"/>
      <c r="F746" s="21"/>
      <c r="G746" s="54">
        <v>25</v>
      </c>
      <c r="H746" s="60" t="s">
        <v>3429</v>
      </c>
      <c r="I746" s="100"/>
      <c r="J746" s="100" t="s">
        <v>3433</v>
      </c>
      <c r="K746" s="100"/>
      <c r="L746" s="22"/>
      <c r="M746" s="22"/>
      <c r="N746" s="22"/>
      <c r="O746" s="138"/>
      <c r="P746" s="72">
        <f t="shared" si="11"/>
        <v>0</v>
      </c>
      <c r="R746" s="134"/>
      <c r="S746" s="165"/>
    </row>
    <row r="747" spans="1:19" ht="13" customHeight="1" x14ac:dyDescent="0.2">
      <c r="A747" s="164">
        <v>737</v>
      </c>
      <c r="B747" s="54" t="s">
        <v>9429</v>
      </c>
      <c r="C747" s="59" t="s">
        <v>9430</v>
      </c>
      <c r="D747" s="136" t="s">
        <v>11158</v>
      </c>
      <c r="E747" s="21"/>
      <c r="F747" s="21"/>
      <c r="G747" s="54">
        <v>1</v>
      </c>
      <c r="H747" s="60" t="s">
        <v>3429</v>
      </c>
      <c r="I747" s="100"/>
      <c r="J747" s="100" t="s">
        <v>3433</v>
      </c>
      <c r="K747" s="100"/>
      <c r="L747" s="22"/>
      <c r="M747" s="22"/>
      <c r="N747" s="22"/>
      <c r="O747" s="138"/>
      <c r="P747" s="72">
        <f t="shared" si="11"/>
        <v>0</v>
      </c>
      <c r="R747" s="134"/>
      <c r="S747" s="165"/>
    </row>
    <row r="748" spans="1:19" ht="13" customHeight="1" x14ac:dyDescent="0.2">
      <c r="A748" s="164">
        <v>738</v>
      </c>
      <c r="B748" s="54" t="s">
        <v>9431</v>
      </c>
      <c r="C748" s="59" t="s">
        <v>9432</v>
      </c>
      <c r="D748" s="136" t="s">
        <v>11159</v>
      </c>
      <c r="E748" s="21"/>
      <c r="F748" s="21"/>
      <c r="G748" s="54">
        <v>1</v>
      </c>
      <c r="H748" s="60" t="s">
        <v>3429</v>
      </c>
      <c r="I748" s="100"/>
      <c r="J748" s="100" t="s">
        <v>3433</v>
      </c>
      <c r="K748" s="100"/>
      <c r="L748" s="22"/>
      <c r="M748" s="22"/>
      <c r="N748" s="22"/>
      <c r="O748" s="138"/>
      <c r="P748" s="72">
        <f t="shared" si="11"/>
        <v>0</v>
      </c>
      <c r="R748" s="134"/>
      <c r="S748" s="165"/>
    </row>
    <row r="749" spans="1:19" ht="13" customHeight="1" x14ac:dyDescent="0.2">
      <c r="A749" s="164">
        <v>739</v>
      </c>
      <c r="B749" s="54" t="s">
        <v>9433</v>
      </c>
      <c r="C749" s="59" t="s">
        <v>9434</v>
      </c>
      <c r="D749" s="136" t="s">
        <v>11160</v>
      </c>
      <c r="E749" s="21"/>
      <c r="F749" s="21"/>
      <c r="G749" s="54">
        <v>1</v>
      </c>
      <c r="H749" s="60" t="s">
        <v>3429</v>
      </c>
      <c r="I749" s="100"/>
      <c r="J749" s="100" t="s">
        <v>3433</v>
      </c>
      <c r="K749" s="100"/>
      <c r="L749" s="22"/>
      <c r="M749" s="22"/>
      <c r="N749" s="22"/>
      <c r="O749" s="138"/>
      <c r="P749" s="72">
        <f t="shared" si="11"/>
        <v>0</v>
      </c>
      <c r="R749" s="134"/>
      <c r="S749" s="165"/>
    </row>
    <row r="750" spans="1:19" ht="13" customHeight="1" x14ac:dyDescent="0.2">
      <c r="A750" s="164">
        <v>740</v>
      </c>
      <c r="B750" s="54" t="s">
        <v>759</v>
      </c>
      <c r="C750" s="59" t="s">
        <v>760</v>
      </c>
      <c r="D750" s="136" t="s">
        <v>2661</v>
      </c>
      <c r="E750" s="21"/>
      <c r="F750" s="21"/>
      <c r="G750" s="54">
        <v>4</v>
      </c>
      <c r="H750" s="60" t="s">
        <v>3429</v>
      </c>
      <c r="I750" s="100"/>
      <c r="J750" s="100" t="s">
        <v>3433</v>
      </c>
      <c r="K750" s="100"/>
      <c r="L750" s="22"/>
      <c r="M750" s="22"/>
      <c r="N750" s="22"/>
      <c r="O750" s="138"/>
      <c r="P750" s="72">
        <f t="shared" si="11"/>
        <v>0</v>
      </c>
      <c r="R750" s="134"/>
      <c r="S750" s="165"/>
    </row>
    <row r="751" spans="1:19" ht="13" customHeight="1" x14ac:dyDescent="0.2">
      <c r="A751" s="164">
        <v>741</v>
      </c>
      <c r="B751" s="54" t="s">
        <v>761</v>
      </c>
      <c r="C751" s="59" t="s">
        <v>762</v>
      </c>
      <c r="D751" s="136" t="s">
        <v>2662</v>
      </c>
      <c r="E751" s="21"/>
      <c r="F751" s="21"/>
      <c r="G751" s="54">
        <v>16</v>
      </c>
      <c r="H751" s="60" t="s">
        <v>3429</v>
      </c>
      <c r="I751" s="100"/>
      <c r="J751" s="100" t="s">
        <v>3433</v>
      </c>
      <c r="K751" s="100"/>
      <c r="L751" s="22"/>
      <c r="M751" s="22"/>
      <c r="N751" s="22"/>
      <c r="O751" s="138"/>
      <c r="P751" s="72">
        <f t="shared" si="11"/>
        <v>0</v>
      </c>
      <c r="R751" s="134"/>
      <c r="S751" s="165"/>
    </row>
    <row r="752" spans="1:19" ht="13" customHeight="1" x14ac:dyDescent="0.2">
      <c r="A752" s="164">
        <v>742</v>
      </c>
      <c r="B752" s="54" t="s">
        <v>8779</v>
      </c>
      <c r="C752" s="59" t="s">
        <v>8780</v>
      </c>
      <c r="D752" s="136" t="s">
        <v>11161</v>
      </c>
      <c r="E752" s="21"/>
      <c r="F752" s="21"/>
      <c r="G752" s="54">
        <v>3</v>
      </c>
      <c r="H752" s="60" t="s">
        <v>3429</v>
      </c>
      <c r="I752" s="100"/>
      <c r="J752" s="100" t="s">
        <v>3433</v>
      </c>
      <c r="K752" s="100"/>
      <c r="L752" s="22"/>
      <c r="M752" s="22"/>
      <c r="N752" s="22"/>
      <c r="O752" s="138"/>
      <c r="P752" s="72">
        <f t="shared" si="11"/>
        <v>0</v>
      </c>
      <c r="R752" s="134"/>
      <c r="S752" s="165"/>
    </row>
    <row r="753" spans="1:19" ht="13" customHeight="1" x14ac:dyDescent="0.2">
      <c r="A753" s="164">
        <v>743</v>
      </c>
      <c r="B753" s="54" t="s">
        <v>763</v>
      </c>
      <c r="C753" s="59" t="s">
        <v>764</v>
      </c>
      <c r="D753" s="136" t="s">
        <v>2663</v>
      </c>
      <c r="E753" s="21"/>
      <c r="F753" s="21"/>
      <c r="G753" s="54">
        <v>10</v>
      </c>
      <c r="H753" s="60" t="s">
        <v>3429</v>
      </c>
      <c r="I753" s="100"/>
      <c r="J753" s="100" t="s">
        <v>3433</v>
      </c>
      <c r="K753" s="100"/>
      <c r="L753" s="22"/>
      <c r="M753" s="22"/>
      <c r="N753" s="22"/>
      <c r="O753" s="138"/>
      <c r="P753" s="72">
        <f t="shared" si="11"/>
        <v>0</v>
      </c>
      <c r="R753" s="134"/>
      <c r="S753" s="165"/>
    </row>
    <row r="754" spans="1:19" ht="13" customHeight="1" x14ac:dyDescent="0.2">
      <c r="A754" s="164">
        <v>744</v>
      </c>
      <c r="B754" s="54" t="s">
        <v>765</v>
      </c>
      <c r="C754" s="59" t="s">
        <v>766</v>
      </c>
      <c r="D754" s="136" t="s">
        <v>2664</v>
      </c>
      <c r="E754" s="21"/>
      <c r="F754" s="21"/>
      <c r="G754" s="54">
        <v>4</v>
      </c>
      <c r="H754" s="60" t="s">
        <v>3429</v>
      </c>
      <c r="I754" s="100"/>
      <c r="J754" s="100" t="s">
        <v>3433</v>
      </c>
      <c r="K754" s="100"/>
      <c r="L754" s="22"/>
      <c r="M754" s="22"/>
      <c r="N754" s="22"/>
      <c r="O754" s="138"/>
      <c r="P754" s="72">
        <f t="shared" si="11"/>
        <v>0</v>
      </c>
      <c r="R754" s="134"/>
      <c r="S754" s="165"/>
    </row>
    <row r="755" spans="1:19" ht="13" customHeight="1" x14ac:dyDescent="0.2">
      <c r="A755" s="164">
        <v>745</v>
      </c>
      <c r="B755" s="54" t="s">
        <v>767</v>
      </c>
      <c r="C755" s="59" t="s">
        <v>768</v>
      </c>
      <c r="D755" s="136" t="s">
        <v>2665</v>
      </c>
      <c r="E755" s="21"/>
      <c r="F755" s="21"/>
      <c r="G755" s="54">
        <v>10</v>
      </c>
      <c r="H755" s="60" t="s">
        <v>3429</v>
      </c>
      <c r="I755" s="100"/>
      <c r="J755" s="100" t="s">
        <v>3433</v>
      </c>
      <c r="K755" s="100"/>
      <c r="L755" s="22"/>
      <c r="M755" s="22"/>
      <c r="N755" s="22"/>
      <c r="O755" s="138"/>
      <c r="P755" s="72">
        <f t="shared" si="11"/>
        <v>0</v>
      </c>
      <c r="R755" s="134"/>
      <c r="S755" s="165"/>
    </row>
    <row r="756" spans="1:19" ht="13" customHeight="1" x14ac:dyDescent="0.2">
      <c r="A756" s="164">
        <v>746</v>
      </c>
      <c r="B756" s="54" t="s">
        <v>9435</v>
      </c>
      <c r="C756" s="59" t="s">
        <v>768</v>
      </c>
      <c r="D756" s="136" t="s">
        <v>11162</v>
      </c>
      <c r="E756" s="21"/>
      <c r="F756" s="21"/>
      <c r="G756" s="54">
        <v>9</v>
      </c>
      <c r="H756" s="60" t="s">
        <v>3429</v>
      </c>
      <c r="I756" s="100"/>
      <c r="J756" s="100" t="s">
        <v>3433</v>
      </c>
      <c r="K756" s="100"/>
      <c r="L756" s="22"/>
      <c r="M756" s="22"/>
      <c r="N756" s="22"/>
      <c r="O756" s="138"/>
      <c r="P756" s="72">
        <f t="shared" si="11"/>
        <v>0</v>
      </c>
      <c r="R756" s="134"/>
      <c r="S756" s="165"/>
    </row>
    <row r="757" spans="1:19" ht="13" customHeight="1" x14ac:dyDescent="0.2">
      <c r="A757" s="164">
        <v>747</v>
      </c>
      <c r="B757" s="54" t="s">
        <v>9436</v>
      </c>
      <c r="C757" s="59" t="s">
        <v>9437</v>
      </c>
      <c r="D757" s="136" t="s">
        <v>11163</v>
      </c>
      <c r="E757" s="21"/>
      <c r="F757" s="21"/>
      <c r="G757" s="54">
        <v>5</v>
      </c>
      <c r="H757" s="60" t="s">
        <v>3429</v>
      </c>
      <c r="I757" s="100"/>
      <c r="J757" s="100" t="s">
        <v>3433</v>
      </c>
      <c r="K757" s="100"/>
      <c r="L757" s="22"/>
      <c r="M757" s="22"/>
      <c r="N757" s="22"/>
      <c r="O757" s="138"/>
      <c r="P757" s="72">
        <f t="shared" si="11"/>
        <v>0</v>
      </c>
      <c r="R757" s="134"/>
      <c r="S757" s="165"/>
    </row>
    <row r="758" spans="1:19" ht="13" customHeight="1" x14ac:dyDescent="0.2">
      <c r="A758" s="164">
        <v>748</v>
      </c>
      <c r="B758" s="54" t="s">
        <v>769</v>
      </c>
      <c r="C758" s="59" t="s">
        <v>770</v>
      </c>
      <c r="D758" s="136" t="s">
        <v>2666</v>
      </c>
      <c r="E758" s="21"/>
      <c r="F758" s="21"/>
      <c r="G758" s="54">
        <v>2</v>
      </c>
      <c r="H758" s="60" t="s">
        <v>3429</v>
      </c>
      <c r="I758" s="100"/>
      <c r="J758" s="100" t="s">
        <v>3433</v>
      </c>
      <c r="K758" s="100"/>
      <c r="L758" s="22"/>
      <c r="M758" s="22"/>
      <c r="N758" s="22"/>
      <c r="O758" s="138"/>
      <c r="P758" s="72">
        <f t="shared" si="11"/>
        <v>0</v>
      </c>
      <c r="R758" s="134"/>
      <c r="S758" s="165"/>
    </row>
    <row r="759" spans="1:19" ht="13" customHeight="1" x14ac:dyDescent="0.2">
      <c r="A759" s="164">
        <v>749</v>
      </c>
      <c r="B759" s="54" t="s">
        <v>9438</v>
      </c>
      <c r="C759" s="59" t="s">
        <v>9439</v>
      </c>
      <c r="D759" s="136" t="s">
        <v>11164</v>
      </c>
      <c r="E759" s="21"/>
      <c r="F759" s="21"/>
      <c r="G759" s="54">
        <v>4</v>
      </c>
      <c r="H759" s="60" t="s">
        <v>3429</v>
      </c>
      <c r="I759" s="100"/>
      <c r="J759" s="100" t="s">
        <v>3433</v>
      </c>
      <c r="K759" s="100"/>
      <c r="L759" s="22"/>
      <c r="M759" s="22"/>
      <c r="N759" s="22"/>
      <c r="O759" s="138"/>
      <c r="P759" s="72">
        <f t="shared" si="11"/>
        <v>0</v>
      </c>
      <c r="R759" s="134"/>
      <c r="S759" s="165"/>
    </row>
    <row r="760" spans="1:19" ht="13" customHeight="1" x14ac:dyDescent="0.2">
      <c r="A760" s="164">
        <v>750</v>
      </c>
      <c r="B760" s="54" t="s">
        <v>771</v>
      </c>
      <c r="C760" s="59" t="s">
        <v>772</v>
      </c>
      <c r="D760" s="136" t="s">
        <v>2667</v>
      </c>
      <c r="E760" s="21"/>
      <c r="F760" s="21"/>
      <c r="G760" s="54">
        <v>1</v>
      </c>
      <c r="H760" s="60" t="s">
        <v>3429</v>
      </c>
      <c r="I760" s="100"/>
      <c r="J760" s="100" t="s">
        <v>3433</v>
      </c>
      <c r="K760" s="100"/>
      <c r="L760" s="22"/>
      <c r="M760" s="22"/>
      <c r="N760" s="22"/>
      <c r="O760" s="138"/>
      <c r="P760" s="72">
        <f t="shared" si="11"/>
        <v>0</v>
      </c>
      <c r="R760" s="134"/>
      <c r="S760" s="165"/>
    </row>
    <row r="761" spans="1:19" ht="13" customHeight="1" x14ac:dyDescent="0.2">
      <c r="A761" s="164">
        <v>751</v>
      </c>
      <c r="B761" s="54" t="s">
        <v>773</v>
      </c>
      <c r="C761" s="59" t="s">
        <v>774</v>
      </c>
      <c r="D761" s="136" t="s">
        <v>2668</v>
      </c>
      <c r="E761" s="21"/>
      <c r="F761" s="21"/>
      <c r="G761" s="54">
        <v>7</v>
      </c>
      <c r="H761" s="60" t="s">
        <v>3429</v>
      </c>
      <c r="I761" s="100"/>
      <c r="J761" s="100" t="s">
        <v>3433</v>
      </c>
      <c r="K761" s="100"/>
      <c r="L761" s="22"/>
      <c r="M761" s="22"/>
      <c r="N761" s="22"/>
      <c r="O761" s="138"/>
      <c r="P761" s="72">
        <f t="shared" si="11"/>
        <v>0</v>
      </c>
      <c r="R761" s="134"/>
      <c r="S761" s="165"/>
    </row>
    <row r="762" spans="1:19" ht="13" customHeight="1" x14ac:dyDescent="0.2">
      <c r="A762" s="164">
        <v>752</v>
      </c>
      <c r="B762" s="54" t="s">
        <v>775</v>
      </c>
      <c r="C762" s="59" t="s">
        <v>776</v>
      </c>
      <c r="D762" s="136" t="s">
        <v>2669</v>
      </c>
      <c r="E762" s="21"/>
      <c r="F762" s="21"/>
      <c r="G762" s="54">
        <v>6</v>
      </c>
      <c r="H762" s="60" t="s">
        <v>3429</v>
      </c>
      <c r="I762" s="100"/>
      <c r="J762" s="100" t="s">
        <v>3433</v>
      </c>
      <c r="K762" s="100"/>
      <c r="L762" s="22"/>
      <c r="M762" s="22"/>
      <c r="N762" s="22"/>
      <c r="O762" s="138"/>
      <c r="P762" s="72">
        <f t="shared" si="11"/>
        <v>0</v>
      </c>
      <c r="R762" s="134"/>
      <c r="S762" s="165"/>
    </row>
    <row r="763" spans="1:19" ht="13" customHeight="1" x14ac:dyDescent="0.2">
      <c r="A763" s="164">
        <v>753</v>
      </c>
      <c r="B763" s="54" t="s">
        <v>777</v>
      </c>
      <c r="C763" s="59" t="s">
        <v>778</v>
      </c>
      <c r="D763" s="136" t="s">
        <v>2670</v>
      </c>
      <c r="E763" s="21"/>
      <c r="F763" s="21"/>
      <c r="G763" s="54">
        <v>2</v>
      </c>
      <c r="H763" s="60" t="s">
        <v>3429</v>
      </c>
      <c r="I763" s="100"/>
      <c r="J763" s="100" t="s">
        <v>3433</v>
      </c>
      <c r="K763" s="100"/>
      <c r="L763" s="22"/>
      <c r="M763" s="22"/>
      <c r="N763" s="22"/>
      <c r="O763" s="138"/>
      <c r="P763" s="72">
        <f t="shared" si="11"/>
        <v>0</v>
      </c>
      <c r="R763" s="134"/>
      <c r="S763" s="165"/>
    </row>
    <row r="764" spans="1:19" ht="13" customHeight="1" x14ac:dyDescent="0.2">
      <c r="A764" s="164">
        <v>754</v>
      </c>
      <c r="B764" s="54" t="s">
        <v>779</v>
      </c>
      <c r="C764" s="59" t="s">
        <v>780</v>
      </c>
      <c r="D764" s="136" t="s">
        <v>2671</v>
      </c>
      <c r="E764" s="21"/>
      <c r="F764" s="21"/>
      <c r="G764" s="54">
        <v>5</v>
      </c>
      <c r="H764" s="60" t="s">
        <v>3429</v>
      </c>
      <c r="I764" s="100"/>
      <c r="J764" s="100" t="s">
        <v>3433</v>
      </c>
      <c r="K764" s="100"/>
      <c r="L764" s="22"/>
      <c r="M764" s="22"/>
      <c r="N764" s="22"/>
      <c r="O764" s="138"/>
      <c r="P764" s="72">
        <f t="shared" si="11"/>
        <v>0</v>
      </c>
      <c r="R764" s="134"/>
      <c r="S764" s="165"/>
    </row>
    <row r="765" spans="1:19" ht="13" customHeight="1" x14ac:dyDescent="0.2">
      <c r="A765" s="164">
        <v>755</v>
      </c>
      <c r="B765" s="54" t="s">
        <v>9440</v>
      </c>
      <c r="C765" s="59" t="s">
        <v>780</v>
      </c>
      <c r="D765" s="136" t="s">
        <v>11165</v>
      </c>
      <c r="E765" s="21"/>
      <c r="F765" s="21"/>
      <c r="G765" s="54">
        <v>1</v>
      </c>
      <c r="H765" s="60" t="s">
        <v>3429</v>
      </c>
      <c r="I765" s="100"/>
      <c r="J765" s="100" t="s">
        <v>3433</v>
      </c>
      <c r="K765" s="100"/>
      <c r="L765" s="22"/>
      <c r="M765" s="22"/>
      <c r="N765" s="22"/>
      <c r="O765" s="138"/>
      <c r="P765" s="72">
        <f t="shared" si="11"/>
        <v>0</v>
      </c>
      <c r="R765" s="134"/>
      <c r="S765" s="165"/>
    </row>
    <row r="766" spans="1:19" ht="13" customHeight="1" x14ac:dyDescent="0.2">
      <c r="A766" s="164">
        <v>756</v>
      </c>
      <c r="B766" s="54" t="s">
        <v>9441</v>
      </c>
      <c r="C766" s="59" t="s">
        <v>780</v>
      </c>
      <c r="D766" s="136" t="s">
        <v>11166</v>
      </c>
      <c r="E766" s="21"/>
      <c r="F766" s="21"/>
      <c r="G766" s="54">
        <v>1</v>
      </c>
      <c r="H766" s="60" t="s">
        <v>3429</v>
      </c>
      <c r="I766" s="100"/>
      <c r="J766" s="100" t="s">
        <v>3433</v>
      </c>
      <c r="K766" s="100"/>
      <c r="L766" s="22"/>
      <c r="M766" s="22"/>
      <c r="N766" s="22"/>
      <c r="O766" s="138"/>
      <c r="P766" s="72">
        <f t="shared" si="11"/>
        <v>0</v>
      </c>
      <c r="R766" s="134"/>
      <c r="S766" s="165"/>
    </row>
    <row r="767" spans="1:19" ht="13" customHeight="1" x14ac:dyDescent="0.2">
      <c r="A767" s="164">
        <v>757</v>
      </c>
      <c r="B767" s="54" t="s">
        <v>9442</v>
      </c>
      <c r="C767" s="59" t="s">
        <v>9443</v>
      </c>
      <c r="D767" s="136" t="s">
        <v>11167</v>
      </c>
      <c r="E767" s="21"/>
      <c r="F767" s="21"/>
      <c r="G767" s="54">
        <v>4</v>
      </c>
      <c r="H767" s="60" t="s">
        <v>3429</v>
      </c>
      <c r="I767" s="100"/>
      <c r="J767" s="100" t="s">
        <v>3433</v>
      </c>
      <c r="K767" s="100"/>
      <c r="L767" s="22"/>
      <c r="M767" s="22"/>
      <c r="N767" s="22"/>
      <c r="O767" s="138"/>
      <c r="P767" s="72">
        <f t="shared" si="11"/>
        <v>0</v>
      </c>
      <c r="R767" s="134"/>
      <c r="S767" s="165"/>
    </row>
    <row r="768" spans="1:19" ht="13" customHeight="1" x14ac:dyDescent="0.2">
      <c r="A768" s="164">
        <v>758</v>
      </c>
      <c r="B768" s="54" t="s">
        <v>781</v>
      </c>
      <c r="C768" s="59" t="s">
        <v>782</v>
      </c>
      <c r="D768" s="136" t="s">
        <v>2672</v>
      </c>
      <c r="E768" s="21"/>
      <c r="F768" s="21"/>
      <c r="G768" s="54">
        <v>1</v>
      </c>
      <c r="H768" s="60" t="s">
        <v>3429</v>
      </c>
      <c r="I768" s="100"/>
      <c r="J768" s="100" t="s">
        <v>3433</v>
      </c>
      <c r="K768" s="100"/>
      <c r="L768" s="22"/>
      <c r="M768" s="22"/>
      <c r="N768" s="22"/>
      <c r="O768" s="138"/>
      <c r="P768" s="72">
        <f t="shared" si="11"/>
        <v>0</v>
      </c>
      <c r="R768" s="134"/>
      <c r="S768" s="165"/>
    </row>
    <row r="769" spans="1:19" ht="13" customHeight="1" x14ac:dyDescent="0.2">
      <c r="A769" s="164">
        <v>759</v>
      </c>
      <c r="B769" s="54" t="s">
        <v>9444</v>
      </c>
      <c r="C769" s="59" t="s">
        <v>9445</v>
      </c>
      <c r="D769" s="136" t="s">
        <v>11168</v>
      </c>
      <c r="E769" s="21"/>
      <c r="F769" s="21"/>
      <c r="G769" s="54">
        <v>1</v>
      </c>
      <c r="H769" s="60" t="s">
        <v>3429</v>
      </c>
      <c r="I769" s="100"/>
      <c r="J769" s="100" t="s">
        <v>3433</v>
      </c>
      <c r="K769" s="100"/>
      <c r="L769" s="22"/>
      <c r="M769" s="22"/>
      <c r="N769" s="22"/>
      <c r="O769" s="138"/>
      <c r="P769" s="72">
        <f t="shared" si="11"/>
        <v>0</v>
      </c>
      <c r="R769" s="134"/>
      <c r="S769" s="165"/>
    </row>
    <row r="770" spans="1:19" ht="13" customHeight="1" x14ac:dyDescent="0.2">
      <c r="A770" s="164">
        <v>760</v>
      </c>
      <c r="B770" s="54" t="s">
        <v>783</v>
      </c>
      <c r="C770" s="59" t="s">
        <v>784</v>
      </c>
      <c r="D770" s="136" t="s">
        <v>2673</v>
      </c>
      <c r="E770" s="21"/>
      <c r="F770" s="21"/>
      <c r="G770" s="54">
        <v>1</v>
      </c>
      <c r="H770" s="60" t="s">
        <v>3429</v>
      </c>
      <c r="I770" s="100"/>
      <c r="J770" s="100" t="s">
        <v>3433</v>
      </c>
      <c r="K770" s="100"/>
      <c r="L770" s="22"/>
      <c r="M770" s="22"/>
      <c r="N770" s="22"/>
      <c r="O770" s="138"/>
      <c r="P770" s="72">
        <f t="shared" si="11"/>
        <v>0</v>
      </c>
      <c r="R770" s="134"/>
      <c r="S770" s="165"/>
    </row>
    <row r="771" spans="1:19" ht="13" customHeight="1" x14ac:dyDescent="0.2">
      <c r="A771" s="164">
        <v>761</v>
      </c>
      <c r="B771" s="54" t="s">
        <v>9446</v>
      </c>
      <c r="C771" s="59" t="s">
        <v>784</v>
      </c>
      <c r="D771" s="136" t="s">
        <v>11169</v>
      </c>
      <c r="E771" s="21"/>
      <c r="F771" s="21"/>
      <c r="G771" s="54">
        <v>1</v>
      </c>
      <c r="H771" s="60" t="s">
        <v>3429</v>
      </c>
      <c r="I771" s="100"/>
      <c r="J771" s="100" t="s">
        <v>3433</v>
      </c>
      <c r="K771" s="100"/>
      <c r="L771" s="22"/>
      <c r="M771" s="22"/>
      <c r="N771" s="22"/>
      <c r="O771" s="138"/>
      <c r="P771" s="72">
        <f t="shared" si="11"/>
        <v>0</v>
      </c>
      <c r="R771" s="134"/>
      <c r="S771" s="165"/>
    </row>
    <row r="772" spans="1:19" ht="13" customHeight="1" x14ac:dyDescent="0.2">
      <c r="A772" s="164">
        <v>762</v>
      </c>
      <c r="B772" s="54" t="s">
        <v>9447</v>
      </c>
      <c r="C772" s="59" t="s">
        <v>784</v>
      </c>
      <c r="D772" s="136" t="s">
        <v>11170</v>
      </c>
      <c r="E772" s="21"/>
      <c r="F772" s="21"/>
      <c r="G772" s="54">
        <v>15</v>
      </c>
      <c r="H772" s="60" t="s">
        <v>3429</v>
      </c>
      <c r="I772" s="100"/>
      <c r="J772" s="100" t="s">
        <v>3433</v>
      </c>
      <c r="K772" s="100"/>
      <c r="L772" s="22"/>
      <c r="M772" s="22"/>
      <c r="N772" s="22"/>
      <c r="O772" s="138"/>
      <c r="P772" s="72">
        <f t="shared" si="11"/>
        <v>0</v>
      </c>
      <c r="R772" s="134"/>
      <c r="S772" s="165"/>
    </row>
    <row r="773" spans="1:19" ht="13" customHeight="1" x14ac:dyDescent="0.2">
      <c r="A773" s="164">
        <v>763</v>
      </c>
      <c r="B773" s="54" t="s">
        <v>785</v>
      </c>
      <c r="C773" s="59" t="s">
        <v>786</v>
      </c>
      <c r="D773" s="136" t="s">
        <v>2674</v>
      </c>
      <c r="E773" s="21"/>
      <c r="F773" s="21"/>
      <c r="G773" s="54">
        <v>4</v>
      </c>
      <c r="H773" s="60" t="s">
        <v>3429</v>
      </c>
      <c r="I773" s="100"/>
      <c r="J773" s="100" t="s">
        <v>3433</v>
      </c>
      <c r="K773" s="100"/>
      <c r="L773" s="22"/>
      <c r="M773" s="22"/>
      <c r="N773" s="22"/>
      <c r="O773" s="138"/>
      <c r="P773" s="72">
        <f t="shared" si="11"/>
        <v>0</v>
      </c>
      <c r="R773" s="134"/>
      <c r="S773" s="165"/>
    </row>
    <row r="774" spans="1:19" ht="13" customHeight="1" x14ac:dyDescent="0.2">
      <c r="A774" s="164">
        <v>764</v>
      </c>
      <c r="B774" s="54" t="s">
        <v>9448</v>
      </c>
      <c r="C774" s="59" t="s">
        <v>9449</v>
      </c>
      <c r="D774" s="136" t="s">
        <v>11171</v>
      </c>
      <c r="E774" s="21"/>
      <c r="F774" s="21"/>
      <c r="G774" s="54">
        <v>13</v>
      </c>
      <c r="H774" s="60" t="s">
        <v>3429</v>
      </c>
      <c r="I774" s="100"/>
      <c r="J774" s="100" t="s">
        <v>3433</v>
      </c>
      <c r="K774" s="100"/>
      <c r="L774" s="22"/>
      <c r="M774" s="22"/>
      <c r="N774" s="22"/>
      <c r="O774" s="138"/>
      <c r="P774" s="72">
        <f t="shared" si="11"/>
        <v>0</v>
      </c>
      <c r="R774" s="134"/>
      <c r="S774" s="165"/>
    </row>
    <row r="775" spans="1:19" ht="13" customHeight="1" x14ac:dyDescent="0.2">
      <c r="A775" s="164">
        <v>765</v>
      </c>
      <c r="B775" s="54" t="s">
        <v>9450</v>
      </c>
      <c r="C775" s="59" t="s">
        <v>9451</v>
      </c>
      <c r="D775" s="136" t="s">
        <v>11172</v>
      </c>
      <c r="E775" s="21"/>
      <c r="F775" s="21"/>
      <c r="G775" s="54">
        <v>1</v>
      </c>
      <c r="H775" s="60" t="s">
        <v>3429</v>
      </c>
      <c r="I775" s="100"/>
      <c r="J775" s="100" t="s">
        <v>3433</v>
      </c>
      <c r="K775" s="100"/>
      <c r="L775" s="22"/>
      <c r="M775" s="22"/>
      <c r="N775" s="22"/>
      <c r="O775" s="138"/>
      <c r="P775" s="72">
        <f t="shared" si="11"/>
        <v>0</v>
      </c>
      <c r="R775" s="134"/>
      <c r="S775" s="165"/>
    </row>
    <row r="776" spans="1:19" ht="13" customHeight="1" x14ac:dyDescent="0.2">
      <c r="A776" s="164">
        <v>766</v>
      </c>
      <c r="B776" s="54" t="s">
        <v>9452</v>
      </c>
      <c r="C776" s="59" t="s">
        <v>9453</v>
      </c>
      <c r="D776" s="136" t="s">
        <v>11173</v>
      </c>
      <c r="E776" s="21"/>
      <c r="F776" s="21"/>
      <c r="G776" s="54">
        <v>4</v>
      </c>
      <c r="H776" s="60" t="s">
        <v>3429</v>
      </c>
      <c r="I776" s="100"/>
      <c r="J776" s="100" t="s">
        <v>3433</v>
      </c>
      <c r="K776" s="100"/>
      <c r="L776" s="22"/>
      <c r="M776" s="22"/>
      <c r="N776" s="22"/>
      <c r="O776" s="138"/>
      <c r="P776" s="72">
        <f t="shared" si="11"/>
        <v>0</v>
      </c>
      <c r="R776" s="134"/>
      <c r="S776" s="165"/>
    </row>
    <row r="777" spans="1:19" ht="13" customHeight="1" x14ac:dyDescent="0.2">
      <c r="A777" s="164">
        <v>767</v>
      </c>
      <c r="B777" s="54" t="s">
        <v>787</v>
      </c>
      <c r="C777" s="59" t="s">
        <v>788</v>
      </c>
      <c r="D777" s="136" t="s">
        <v>2675</v>
      </c>
      <c r="E777" s="21"/>
      <c r="F777" s="21"/>
      <c r="G777" s="54">
        <v>3</v>
      </c>
      <c r="H777" s="60" t="s">
        <v>3429</v>
      </c>
      <c r="I777" s="100"/>
      <c r="J777" s="100" t="s">
        <v>3433</v>
      </c>
      <c r="K777" s="100"/>
      <c r="L777" s="22"/>
      <c r="M777" s="22"/>
      <c r="N777" s="22"/>
      <c r="O777" s="138"/>
      <c r="P777" s="72">
        <f t="shared" si="11"/>
        <v>0</v>
      </c>
      <c r="R777" s="134"/>
      <c r="S777" s="165"/>
    </row>
    <row r="778" spans="1:19" ht="13" customHeight="1" x14ac:dyDescent="0.2">
      <c r="A778" s="164">
        <v>768</v>
      </c>
      <c r="B778" s="54" t="s">
        <v>789</v>
      </c>
      <c r="C778" s="59" t="s">
        <v>790</v>
      </c>
      <c r="D778" s="136" t="s">
        <v>2676</v>
      </c>
      <c r="E778" s="21"/>
      <c r="F778" s="21"/>
      <c r="G778" s="54">
        <v>40</v>
      </c>
      <c r="H778" s="60" t="s">
        <v>3429</v>
      </c>
      <c r="I778" s="100"/>
      <c r="J778" s="100" t="s">
        <v>3433</v>
      </c>
      <c r="K778" s="100"/>
      <c r="L778" s="22"/>
      <c r="M778" s="22"/>
      <c r="N778" s="22"/>
      <c r="O778" s="138"/>
      <c r="P778" s="72">
        <f t="shared" si="11"/>
        <v>0</v>
      </c>
      <c r="R778" s="134"/>
      <c r="S778" s="165"/>
    </row>
    <row r="779" spans="1:19" ht="13" customHeight="1" x14ac:dyDescent="0.2">
      <c r="A779" s="164">
        <v>769</v>
      </c>
      <c r="B779" s="54" t="s">
        <v>9454</v>
      </c>
      <c r="C779" s="59" t="s">
        <v>9455</v>
      </c>
      <c r="D779" s="136" t="s">
        <v>11174</v>
      </c>
      <c r="E779" s="21"/>
      <c r="F779" s="21"/>
      <c r="G779" s="54">
        <v>13</v>
      </c>
      <c r="H779" s="60" t="s">
        <v>3429</v>
      </c>
      <c r="I779" s="100"/>
      <c r="J779" s="100" t="s">
        <v>3433</v>
      </c>
      <c r="K779" s="100"/>
      <c r="L779" s="22"/>
      <c r="M779" s="22"/>
      <c r="N779" s="22"/>
      <c r="O779" s="138"/>
      <c r="P779" s="72">
        <f t="shared" si="11"/>
        <v>0</v>
      </c>
      <c r="R779" s="134"/>
      <c r="S779" s="165"/>
    </row>
    <row r="780" spans="1:19" ht="13" customHeight="1" x14ac:dyDescent="0.2">
      <c r="A780" s="164">
        <v>770</v>
      </c>
      <c r="B780" s="54" t="s">
        <v>791</v>
      </c>
      <c r="C780" s="59" t="s">
        <v>792</v>
      </c>
      <c r="D780" s="136" t="s">
        <v>2677</v>
      </c>
      <c r="E780" s="21"/>
      <c r="F780" s="21"/>
      <c r="G780" s="54">
        <v>24</v>
      </c>
      <c r="H780" s="60" t="s">
        <v>3429</v>
      </c>
      <c r="I780" s="100"/>
      <c r="J780" s="100" t="s">
        <v>3433</v>
      </c>
      <c r="K780" s="100"/>
      <c r="L780" s="22"/>
      <c r="M780" s="22"/>
      <c r="N780" s="22"/>
      <c r="O780" s="138"/>
      <c r="P780" s="72">
        <f t="shared" ref="P780:P843" si="12">O780*G780</f>
        <v>0</v>
      </c>
      <c r="R780" s="134"/>
      <c r="S780" s="165"/>
    </row>
    <row r="781" spans="1:19" ht="13" customHeight="1" x14ac:dyDescent="0.2">
      <c r="A781" s="164">
        <v>771</v>
      </c>
      <c r="B781" s="54" t="s">
        <v>9456</v>
      </c>
      <c r="C781" s="59" t="s">
        <v>9457</v>
      </c>
      <c r="D781" s="136" t="s">
        <v>11175</v>
      </c>
      <c r="E781" s="21"/>
      <c r="F781" s="21"/>
      <c r="G781" s="54">
        <v>6</v>
      </c>
      <c r="H781" s="60" t="s">
        <v>3429</v>
      </c>
      <c r="I781" s="100"/>
      <c r="J781" s="100" t="s">
        <v>3433</v>
      </c>
      <c r="K781" s="100"/>
      <c r="L781" s="22"/>
      <c r="M781" s="22"/>
      <c r="N781" s="22"/>
      <c r="O781" s="138"/>
      <c r="P781" s="72">
        <f t="shared" si="12"/>
        <v>0</v>
      </c>
      <c r="R781" s="134"/>
      <c r="S781" s="165"/>
    </row>
    <row r="782" spans="1:19" ht="13" customHeight="1" x14ac:dyDescent="0.2">
      <c r="A782" s="164">
        <v>772</v>
      </c>
      <c r="B782" s="54" t="s">
        <v>9458</v>
      </c>
      <c r="C782" s="59" t="s">
        <v>9459</v>
      </c>
      <c r="D782" s="136" t="s">
        <v>11176</v>
      </c>
      <c r="E782" s="21"/>
      <c r="F782" s="21"/>
      <c r="G782" s="54">
        <v>1</v>
      </c>
      <c r="H782" s="60" t="s">
        <v>3429</v>
      </c>
      <c r="I782" s="100"/>
      <c r="J782" s="100" t="s">
        <v>3433</v>
      </c>
      <c r="K782" s="100"/>
      <c r="L782" s="22"/>
      <c r="M782" s="22"/>
      <c r="N782" s="22"/>
      <c r="O782" s="138"/>
      <c r="P782" s="72">
        <f t="shared" si="12"/>
        <v>0</v>
      </c>
      <c r="R782" s="134"/>
      <c r="S782" s="165"/>
    </row>
    <row r="783" spans="1:19" ht="13" customHeight="1" x14ac:dyDescent="0.2">
      <c r="A783" s="164">
        <v>773</v>
      </c>
      <c r="B783" s="54" t="s">
        <v>793</v>
      </c>
      <c r="C783" s="59" t="s">
        <v>794</v>
      </c>
      <c r="D783" s="136" t="s">
        <v>2678</v>
      </c>
      <c r="E783" s="21"/>
      <c r="F783" s="21"/>
      <c r="G783" s="54">
        <v>3</v>
      </c>
      <c r="H783" s="60" t="s">
        <v>3429</v>
      </c>
      <c r="I783" s="100"/>
      <c r="J783" s="100" t="s">
        <v>3433</v>
      </c>
      <c r="K783" s="100"/>
      <c r="L783" s="22"/>
      <c r="M783" s="22"/>
      <c r="N783" s="22"/>
      <c r="O783" s="138"/>
      <c r="P783" s="72">
        <f t="shared" si="12"/>
        <v>0</v>
      </c>
      <c r="R783" s="134"/>
      <c r="S783" s="165"/>
    </row>
    <row r="784" spans="1:19" ht="13" customHeight="1" x14ac:dyDescent="0.2">
      <c r="A784" s="164">
        <v>774</v>
      </c>
      <c r="B784" s="54" t="s">
        <v>9460</v>
      </c>
      <c r="C784" s="59" t="s">
        <v>9461</v>
      </c>
      <c r="D784" s="136" t="s">
        <v>11177</v>
      </c>
      <c r="E784" s="21"/>
      <c r="F784" s="21"/>
      <c r="G784" s="54">
        <v>10</v>
      </c>
      <c r="H784" s="60" t="s">
        <v>3429</v>
      </c>
      <c r="I784" s="100"/>
      <c r="J784" s="100" t="s">
        <v>3433</v>
      </c>
      <c r="K784" s="100"/>
      <c r="L784" s="22"/>
      <c r="M784" s="22"/>
      <c r="N784" s="22"/>
      <c r="O784" s="138"/>
      <c r="P784" s="72">
        <f t="shared" si="12"/>
        <v>0</v>
      </c>
      <c r="R784" s="134"/>
      <c r="S784" s="165"/>
    </row>
    <row r="785" spans="1:19" ht="13" customHeight="1" x14ac:dyDescent="0.2">
      <c r="A785" s="164">
        <v>775</v>
      </c>
      <c r="B785" s="54" t="s">
        <v>795</v>
      </c>
      <c r="C785" s="59" t="s">
        <v>796</v>
      </c>
      <c r="D785" s="136" t="s">
        <v>2679</v>
      </c>
      <c r="E785" s="21"/>
      <c r="F785" s="21"/>
      <c r="G785" s="54">
        <v>12</v>
      </c>
      <c r="H785" s="60" t="s">
        <v>3429</v>
      </c>
      <c r="I785" s="100"/>
      <c r="J785" s="100" t="s">
        <v>3433</v>
      </c>
      <c r="K785" s="100"/>
      <c r="L785" s="22"/>
      <c r="M785" s="22"/>
      <c r="N785" s="22"/>
      <c r="O785" s="138"/>
      <c r="P785" s="72">
        <f t="shared" si="12"/>
        <v>0</v>
      </c>
      <c r="R785" s="134"/>
      <c r="S785" s="165"/>
    </row>
    <row r="786" spans="1:19" ht="13" customHeight="1" x14ac:dyDescent="0.2">
      <c r="A786" s="164">
        <v>776</v>
      </c>
      <c r="B786" s="54" t="s">
        <v>797</v>
      </c>
      <c r="C786" s="59" t="s">
        <v>798</v>
      </c>
      <c r="D786" s="136" t="s">
        <v>2680</v>
      </c>
      <c r="E786" s="21"/>
      <c r="F786" s="21"/>
      <c r="G786" s="54">
        <v>2</v>
      </c>
      <c r="H786" s="60" t="s">
        <v>3429</v>
      </c>
      <c r="I786" s="100"/>
      <c r="J786" s="100" t="s">
        <v>3433</v>
      </c>
      <c r="K786" s="100"/>
      <c r="L786" s="22"/>
      <c r="M786" s="22"/>
      <c r="N786" s="22"/>
      <c r="O786" s="138"/>
      <c r="P786" s="72">
        <f t="shared" si="12"/>
        <v>0</v>
      </c>
      <c r="R786" s="134"/>
      <c r="S786" s="165"/>
    </row>
    <row r="787" spans="1:19" ht="13" customHeight="1" x14ac:dyDescent="0.2">
      <c r="A787" s="164">
        <v>777</v>
      </c>
      <c r="B787" s="54" t="s">
        <v>9462</v>
      </c>
      <c r="C787" s="59" t="s">
        <v>9463</v>
      </c>
      <c r="D787" s="136" t="s">
        <v>11178</v>
      </c>
      <c r="E787" s="21"/>
      <c r="F787" s="21"/>
      <c r="G787" s="54">
        <v>2</v>
      </c>
      <c r="H787" s="60" t="s">
        <v>3429</v>
      </c>
      <c r="I787" s="100"/>
      <c r="J787" s="100" t="s">
        <v>3433</v>
      </c>
      <c r="K787" s="100"/>
      <c r="L787" s="22"/>
      <c r="M787" s="22"/>
      <c r="N787" s="22"/>
      <c r="O787" s="138"/>
      <c r="P787" s="72">
        <f t="shared" si="12"/>
        <v>0</v>
      </c>
      <c r="R787" s="134"/>
      <c r="S787" s="165"/>
    </row>
    <row r="788" spans="1:19" ht="13" customHeight="1" x14ac:dyDescent="0.2">
      <c r="A788" s="164">
        <v>778</v>
      </c>
      <c r="B788" s="54" t="s">
        <v>799</v>
      </c>
      <c r="C788" s="59" t="s">
        <v>800</v>
      </c>
      <c r="D788" s="136" t="s">
        <v>2681</v>
      </c>
      <c r="E788" s="21"/>
      <c r="F788" s="21"/>
      <c r="G788" s="54">
        <v>1</v>
      </c>
      <c r="H788" s="60" t="s">
        <v>3429</v>
      </c>
      <c r="I788" s="100"/>
      <c r="J788" s="100" t="s">
        <v>3433</v>
      </c>
      <c r="K788" s="100"/>
      <c r="L788" s="22"/>
      <c r="M788" s="22"/>
      <c r="N788" s="22"/>
      <c r="O788" s="138"/>
      <c r="P788" s="72">
        <f t="shared" si="12"/>
        <v>0</v>
      </c>
      <c r="R788" s="134"/>
      <c r="S788" s="165"/>
    </row>
    <row r="789" spans="1:19" ht="13" customHeight="1" x14ac:dyDescent="0.2">
      <c r="A789" s="164">
        <v>779</v>
      </c>
      <c r="B789" s="54" t="s">
        <v>9464</v>
      </c>
      <c r="C789" s="59" t="s">
        <v>800</v>
      </c>
      <c r="D789" s="136" t="s">
        <v>11179</v>
      </c>
      <c r="E789" s="21"/>
      <c r="F789" s="21"/>
      <c r="G789" s="54">
        <v>2</v>
      </c>
      <c r="H789" s="60" t="s">
        <v>3429</v>
      </c>
      <c r="I789" s="100"/>
      <c r="J789" s="100" t="s">
        <v>3433</v>
      </c>
      <c r="K789" s="100"/>
      <c r="L789" s="22"/>
      <c r="M789" s="22"/>
      <c r="N789" s="22"/>
      <c r="O789" s="138"/>
      <c r="P789" s="72">
        <f t="shared" si="12"/>
        <v>0</v>
      </c>
      <c r="R789" s="134"/>
      <c r="S789" s="165"/>
    </row>
    <row r="790" spans="1:19" ht="13" customHeight="1" x14ac:dyDescent="0.2">
      <c r="A790" s="164">
        <v>780</v>
      </c>
      <c r="B790" s="54" t="s">
        <v>9465</v>
      </c>
      <c r="C790" s="59" t="s">
        <v>800</v>
      </c>
      <c r="D790" s="136" t="s">
        <v>11180</v>
      </c>
      <c r="E790" s="21"/>
      <c r="F790" s="21"/>
      <c r="G790" s="54">
        <v>2</v>
      </c>
      <c r="H790" s="60" t="s">
        <v>3429</v>
      </c>
      <c r="I790" s="100"/>
      <c r="J790" s="100" t="s">
        <v>3433</v>
      </c>
      <c r="K790" s="100"/>
      <c r="L790" s="22"/>
      <c r="M790" s="22"/>
      <c r="N790" s="22"/>
      <c r="O790" s="138"/>
      <c r="P790" s="72">
        <f t="shared" si="12"/>
        <v>0</v>
      </c>
      <c r="R790" s="134"/>
      <c r="S790" s="165"/>
    </row>
    <row r="791" spans="1:19" ht="13" customHeight="1" x14ac:dyDescent="0.2">
      <c r="A791" s="164">
        <v>781</v>
      </c>
      <c r="B791" s="54" t="s">
        <v>9466</v>
      </c>
      <c r="C791" s="59" t="s">
        <v>800</v>
      </c>
      <c r="D791" s="136" t="s">
        <v>11181</v>
      </c>
      <c r="E791" s="21"/>
      <c r="F791" s="21"/>
      <c r="G791" s="54">
        <v>2</v>
      </c>
      <c r="H791" s="60" t="s">
        <v>3429</v>
      </c>
      <c r="I791" s="100"/>
      <c r="J791" s="100" t="s">
        <v>3433</v>
      </c>
      <c r="K791" s="100"/>
      <c r="L791" s="22"/>
      <c r="M791" s="22"/>
      <c r="N791" s="22"/>
      <c r="O791" s="138"/>
      <c r="P791" s="72">
        <f t="shared" si="12"/>
        <v>0</v>
      </c>
      <c r="R791" s="134"/>
      <c r="S791" s="165"/>
    </row>
    <row r="792" spans="1:19" ht="13" customHeight="1" x14ac:dyDescent="0.2">
      <c r="A792" s="164">
        <v>782</v>
      </c>
      <c r="B792" s="54" t="s">
        <v>9467</v>
      </c>
      <c r="C792" s="59" t="s">
        <v>800</v>
      </c>
      <c r="D792" s="136" t="s">
        <v>11182</v>
      </c>
      <c r="E792" s="21"/>
      <c r="F792" s="21"/>
      <c r="G792" s="54">
        <v>1</v>
      </c>
      <c r="H792" s="60" t="s">
        <v>3429</v>
      </c>
      <c r="I792" s="100"/>
      <c r="J792" s="100" t="s">
        <v>3433</v>
      </c>
      <c r="K792" s="100"/>
      <c r="L792" s="22"/>
      <c r="M792" s="22"/>
      <c r="N792" s="22"/>
      <c r="O792" s="138"/>
      <c r="P792" s="72">
        <f t="shared" si="12"/>
        <v>0</v>
      </c>
      <c r="R792" s="134"/>
      <c r="S792" s="165"/>
    </row>
    <row r="793" spans="1:19" ht="13" customHeight="1" x14ac:dyDescent="0.2">
      <c r="A793" s="164">
        <v>783</v>
      </c>
      <c r="B793" s="54" t="s">
        <v>801</v>
      </c>
      <c r="C793" s="59" t="s">
        <v>802</v>
      </c>
      <c r="D793" s="136" t="s">
        <v>2682</v>
      </c>
      <c r="E793" s="21"/>
      <c r="F793" s="21"/>
      <c r="G793" s="54">
        <v>4</v>
      </c>
      <c r="H793" s="60" t="s">
        <v>3429</v>
      </c>
      <c r="I793" s="100"/>
      <c r="J793" s="100" t="s">
        <v>3433</v>
      </c>
      <c r="K793" s="100"/>
      <c r="L793" s="22"/>
      <c r="M793" s="22"/>
      <c r="N793" s="22"/>
      <c r="O793" s="138"/>
      <c r="P793" s="72">
        <f t="shared" si="12"/>
        <v>0</v>
      </c>
      <c r="R793" s="134"/>
      <c r="S793" s="165"/>
    </row>
    <row r="794" spans="1:19" ht="13" customHeight="1" x14ac:dyDescent="0.2">
      <c r="A794" s="164">
        <v>784</v>
      </c>
      <c r="B794" s="54" t="s">
        <v>9468</v>
      </c>
      <c r="C794" s="59" t="s">
        <v>9469</v>
      </c>
      <c r="D794" s="136" t="s">
        <v>11183</v>
      </c>
      <c r="E794" s="21"/>
      <c r="F794" s="21"/>
      <c r="G794" s="54">
        <v>1</v>
      </c>
      <c r="H794" s="60" t="s">
        <v>3429</v>
      </c>
      <c r="I794" s="100"/>
      <c r="J794" s="100" t="s">
        <v>3433</v>
      </c>
      <c r="K794" s="100"/>
      <c r="L794" s="22"/>
      <c r="M794" s="22"/>
      <c r="N794" s="22"/>
      <c r="O794" s="138"/>
      <c r="P794" s="72">
        <f t="shared" si="12"/>
        <v>0</v>
      </c>
      <c r="R794" s="134"/>
      <c r="S794" s="165"/>
    </row>
    <row r="795" spans="1:19" ht="13" customHeight="1" x14ac:dyDescent="0.2">
      <c r="A795" s="164">
        <v>785</v>
      </c>
      <c r="B795" s="54" t="s">
        <v>803</v>
      </c>
      <c r="C795" s="59" t="s">
        <v>804</v>
      </c>
      <c r="D795" s="136" t="s">
        <v>2683</v>
      </c>
      <c r="E795" s="21"/>
      <c r="F795" s="21"/>
      <c r="G795" s="54">
        <v>4</v>
      </c>
      <c r="H795" s="60" t="s">
        <v>3429</v>
      </c>
      <c r="I795" s="100"/>
      <c r="J795" s="100" t="s">
        <v>3433</v>
      </c>
      <c r="K795" s="100"/>
      <c r="L795" s="22"/>
      <c r="M795" s="22"/>
      <c r="N795" s="22"/>
      <c r="O795" s="138"/>
      <c r="P795" s="72">
        <f t="shared" si="12"/>
        <v>0</v>
      </c>
      <c r="R795" s="134"/>
      <c r="S795" s="165"/>
    </row>
    <row r="796" spans="1:19" ht="13" customHeight="1" x14ac:dyDescent="0.2">
      <c r="A796" s="164">
        <v>786</v>
      </c>
      <c r="B796" s="54" t="s">
        <v>805</v>
      </c>
      <c r="C796" s="59" t="s">
        <v>806</v>
      </c>
      <c r="D796" s="136" t="s">
        <v>2684</v>
      </c>
      <c r="E796" s="21"/>
      <c r="F796" s="21"/>
      <c r="G796" s="54">
        <v>3</v>
      </c>
      <c r="H796" s="60" t="s">
        <v>3429</v>
      </c>
      <c r="I796" s="100"/>
      <c r="J796" s="100" t="s">
        <v>3433</v>
      </c>
      <c r="K796" s="100"/>
      <c r="L796" s="22"/>
      <c r="M796" s="22"/>
      <c r="N796" s="22"/>
      <c r="O796" s="138"/>
      <c r="P796" s="72">
        <f t="shared" si="12"/>
        <v>0</v>
      </c>
      <c r="R796" s="134"/>
      <c r="S796" s="165"/>
    </row>
    <row r="797" spans="1:19" ht="13" customHeight="1" x14ac:dyDescent="0.2">
      <c r="A797" s="164">
        <v>787</v>
      </c>
      <c r="B797" s="54" t="s">
        <v>807</v>
      </c>
      <c r="C797" s="59" t="s">
        <v>808</v>
      </c>
      <c r="D797" s="136" t="s">
        <v>2685</v>
      </c>
      <c r="E797" s="21"/>
      <c r="F797" s="21"/>
      <c r="G797" s="54">
        <v>1</v>
      </c>
      <c r="H797" s="60" t="s">
        <v>3429</v>
      </c>
      <c r="I797" s="100"/>
      <c r="J797" s="100" t="s">
        <v>3433</v>
      </c>
      <c r="K797" s="100"/>
      <c r="L797" s="22"/>
      <c r="M797" s="22"/>
      <c r="N797" s="22"/>
      <c r="O797" s="138"/>
      <c r="P797" s="72">
        <f t="shared" si="12"/>
        <v>0</v>
      </c>
      <c r="R797" s="134"/>
      <c r="S797" s="165"/>
    </row>
    <row r="798" spans="1:19" ht="13" customHeight="1" x14ac:dyDescent="0.2">
      <c r="A798" s="164">
        <v>788</v>
      </c>
      <c r="B798" s="54" t="s">
        <v>809</v>
      </c>
      <c r="C798" s="59" t="s">
        <v>810</v>
      </c>
      <c r="D798" s="136" t="s">
        <v>2686</v>
      </c>
      <c r="E798" s="21"/>
      <c r="F798" s="21"/>
      <c r="G798" s="54">
        <v>4</v>
      </c>
      <c r="H798" s="60" t="s">
        <v>3429</v>
      </c>
      <c r="I798" s="100"/>
      <c r="J798" s="100" t="s">
        <v>3433</v>
      </c>
      <c r="K798" s="100"/>
      <c r="L798" s="22"/>
      <c r="M798" s="22"/>
      <c r="N798" s="22"/>
      <c r="O798" s="138"/>
      <c r="P798" s="72">
        <f t="shared" si="12"/>
        <v>0</v>
      </c>
      <c r="R798" s="134"/>
      <c r="S798" s="165"/>
    </row>
    <row r="799" spans="1:19" ht="13" customHeight="1" x14ac:dyDescent="0.2">
      <c r="A799" s="164">
        <v>789</v>
      </c>
      <c r="B799" s="54" t="s">
        <v>9470</v>
      </c>
      <c r="C799" s="59" t="s">
        <v>9471</v>
      </c>
      <c r="D799" s="136" t="s">
        <v>11184</v>
      </c>
      <c r="E799" s="21"/>
      <c r="F799" s="21"/>
      <c r="G799" s="54">
        <v>1</v>
      </c>
      <c r="H799" s="60" t="s">
        <v>3429</v>
      </c>
      <c r="I799" s="100"/>
      <c r="J799" s="100" t="s">
        <v>3433</v>
      </c>
      <c r="K799" s="100"/>
      <c r="L799" s="22"/>
      <c r="M799" s="22"/>
      <c r="N799" s="22"/>
      <c r="O799" s="138"/>
      <c r="P799" s="72">
        <f t="shared" si="12"/>
        <v>0</v>
      </c>
      <c r="R799" s="134"/>
      <c r="S799" s="165"/>
    </row>
    <row r="800" spans="1:19" ht="13" customHeight="1" x14ac:dyDescent="0.2">
      <c r="A800" s="164">
        <v>790</v>
      </c>
      <c r="B800" s="54" t="s">
        <v>9472</v>
      </c>
      <c r="C800" s="59" t="s">
        <v>7860</v>
      </c>
      <c r="D800" s="136" t="s">
        <v>11185</v>
      </c>
      <c r="E800" s="21"/>
      <c r="F800" s="21"/>
      <c r="G800" s="54">
        <v>1</v>
      </c>
      <c r="H800" s="60" t="s">
        <v>3429</v>
      </c>
      <c r="I800" s="100"/>
      <c r="J800" s="100" t="s">
        <v>3433</v>
      </c>
      <c r="K800" s="100"/>
      <c r="L800" s="22"/>
      <c r="M800" s="22"/>
      <c r="N800" s="22"/>
      <c r="O800" s="138"/>
      <c r="P800" s="72">
        <f t="shared" si="12"/>
        <v>0</v>
      </c>
      <c r="R800" s="134"/>
      <c r="S800" s="165"/>
    </row>
    <row r="801" spans="1:19" ht="13" customHeight="1" x14ac:dyDescent="0.2">
      <c r="A801" s="164">
        <v>791</v>
      </c>
      <c r="B801" s="54" t="s">
        <v>811</v>
      </c>
      <c r="C801" s="59" t="s">
        <v>812</v>
      </c>
      <c r="D801" s="136" t="s">
        <v>2687</v>
      </c>
      <c r="E801" s="21"/>
      <c r="F801" s="21"/>
      <c r="G801" s="54">
        <v>11</v>
      </c>
      <c r="H801" s="60" t="s">
        <v>3429</v>
      </c>
      <c r="I801" s="100"/>
      <c r="J801" s="100" t="s">
        <v>3433</v>
      </c>
      <c r="K801" s="100"/>
      <c r="L801" s="22"/>
      <c r="M801" s="22"/>
      <c r="N801" s="22"/>
      <c r="O801" s="138"/>
      <c r="P801" s="72">
        <f t="shared" si="12"/>
        <v>0</v>
      </c>
      <c r="R801" s="134"/>
      <c r="S801" s="165"/>
    </row>
    <row r="802" spans="1:19" ht="13" customHeight="1" x14ac:dyDescent="0.2">
      <c r="A802" s="164">
        <v>792</v>
      </c>
      <c r="B802" s="54" t="s">
        <v>815</v>
      </c>
      <c r="C802" s="59" t="s">
        <v>816</v>
      </c>
      <c r="D802" s="136" t="s">
        <v>2689</v>
      </c>
      <c r="E802" s="21"/>
      <c r="F802" s="21"/>
      <c r="G802" s="54">
        <v>3</v>
      </c>
      <c r="H802" s="60" t="s">
        <v>3429</v>
      </c>
      <c r="I802" s="100"/>
      <c r="J802" s="100" t="s">
        <v>3433</v>
      </c>
      <c r="K802" s="100"/>
      <c r="L802" s="22"/>
      <c r="M802" s="22"/>
      <c r="N802" s="22"/>
      <c r="O802" s="138"/>
      <c r="P802" s="72">
        <f t="shared" si="12"/>
        <v>0</v>
      </c>
      <c r="R802" s="134"/>
      <c r="S802" s="165"/>
    </row>
    <row r="803" spans="1:19" ht="13" customHeight="1" x14ac:dyDescent="0.2">
      <c r="A803" s="164">
        <v>793</v>
      </c>
      <c r="B803" s="54" t="s">
        <v>817</v>
      </c>
      <c r="C803" s="59" t="s">
        <v>818</v>
      </c>
      <c r="D803" s="136" t="s">
        <v>2690</v>
      </c>
      <c r="E803" s="21"/>
      <c r="F803" s="21"/>
      <c r="G803" s="54">
        <v>7</v>
      </c>
      <c r="H803" s="60" t="s">
        <v>3429</v>
      </c>
      <c r="I803" s="100"/>
      <c r="J803" s="100" t="s">
        <v>3433</v>
      </c>
      <c r="K803" s="100"/>
      <c r="L803" s="22"/>
      <c r="M803" s="22"/>
      <c r="N803" s="22"/>
      <c r="O803" s="138"/>
      <c r="P803" s="72">
        <f t="shared" si="12"/>
        <v>0</v>
      </c>
      <c r="R803" s="134"/>
      <c r="S803" s="165"/>
    </row>
    <row r="804" spans="1:19" ht="13" customHeight="1" x14ac:dyDescent="0.2">
      <c r="A804" s="164">
        <v>794</v>
      </c>
      <c r="B804" s="54" t="s">
        <v>819</v>
      </c>
      <c r="C804" s="59" t="s">
        <v>820</v>
      </c>
      <c r="D804" s="136" t="s">
        <v>2691</v>
      </c>
      <c r="E804" s="21"/>
      <c r="F804" s="21"/>
      <c r="G804" s="54">
        <v>30</v>
      </c>
      <c r="H804" s="60" t="s">
        <v>3429</v>
      </c>
      <c r="I804" s="100"/>
      <c r="J804" s="100" t="s">
        <v>3433</v>
      </c>
      <c r="K804" s="100"/>
      <c r="L804" s="22"/>
      <c r="M804" s="22"/>
      <c r="N804" s="22"/>
      <c r="O804" s="138"/>
      <c r="P804" s="72">
        <f t="shared" si="12"/>
        <v>0</v>
      </c>
      <c r="R804" s="134"/>
      <c r="S804" s="165"/>
    </row>
    <row r="805" spans="1:19" ht="13" customHeight="1" x14ac:dyDescent="0.2">
      <c r="A805" s="164">
        <v>795</v>
      </c>
      <c r="B805" s="54" t="s">
        <v>821</v>
      </c>
      <c r="C805" s="59" t="s">
        <v>822</v>
      </c>
      <c r="D805" s="136" t="s">
        <v>2692</v>
      </c>
      <c r="E805" s="21"/>
      <c r="F805" s="21"/>
      <c r="G805" s="54">
        <v>8</v>
      </c>
      <c r="H805" s="60" t="s">
        <v>3429</v>
      </c>
      <c r="I805" s="100"/>
      <c r="J805" s="100" t="s">
        <v>3433</v>
      </c>
      <c r="K805" s="100"/>
      <c r="L805" s="22"/>
      <c r="M805" s="22"/>
      <c r="N805" s="22"/>
      <c r="O805" s="138"/>
      <c r="P805" s="72">
        <f t="shared" si="12"/>
        <v>0</v>
      </c>
      <c r="R805" s="134"/>
      <c r="S805" s="165"/>
    </row>
    <row r="806" spans="1:19" ht="13" customHeight="1" x14ac:dyDescent="0.2">
      <c r="A806" s="164">
        <v>796</v>
      </c>
      <c r="B806" s="54" t="s">
        <v>823</v>
      </c>
      <c r="C806" s="59" t="s">
        <v>824</v>
      </c>
      <c r="D806" s="136" t="s">
        <v>2693</v>
      </c>
      <c r="E806" s="21"/>
      <c r="F806" s="21"/>
      <c r="G806" s="54">
        <v>12</v>
      </c>
      <c r="H806" s="60" t="s">
        <v>3429</v>
      </c>
      <c r="I806" s="100"/>
      <c r="J806" s="100" t="s">
        <v>3433</v>
      </c>
      <c r="K806" s="100"/>
      <c r="L806" s="22"/>
      <c r="M806" s="22"/>
      <c r="N806" s="22"/>
      <c r="O806" s="138"/>
      <c r="P806" s="72">
        <f t="shared" si="12"/>
        <v>0</v>
      </c>
      <c r="R806" s="134"/>
      <c r="S806" s="165"/>
    </row>
    <row r="807" spans="1:19" ht="13" customHeight="1" x14ac:dyDescent="0.2">
      <c r="A807" s="164">
        <v>797</v>
      </c>
      <c r="B807" s="54" t="s">
        <v>9473</v>
      </c>
      <c r="C807" s="59" t="s">
        <v>9474</v>
      </c>
      <c r="D807" s="136" t="s">
        <v>11186</v>
      </c>
      <c r="E807" s="21"/>
      <c r="F807" s="21"/>
      <c r="G807" s="54">
        <v>2</v>
      </c>
      <c r="H807" s="60" t="s">
        <v>3429</v>
      </c>
      <c r="I807" s="100"/>
      <c r="J807" s="100" t="s">
        <v>3433</v>
      </c>
      <c r="K807" s="100"/>
      <c r="L807" s="22"/>
      <c r="M807" s="22"/>
      <c r="N807" s="22"/>
      <c r="O807" s="138"/>
      <c r="P807" s="72">
        <f t="shared" si="12"/>
        <v>0</v>
      </c>
      <c r="R807" s="134"/>
      <c r="S807" s="165"/>
    </row>
    <row r="808" spans="1:19" ht="13" customHeight="1" x14ac:dyDescent="0.2">
      <c r="A808" s="164">
        <v>798</v>
      </c>
      <c r="B808" s="54" t="s">
        <v>825</v>
      </c>
      <c r="C808" s="59" t="s">
        <v>826</v>
      </c>
      <c r="D808" s="136" t="s">
        <v>2694</v>
      </c>
      <c r="E808" s="21"/>
      <c r="F808" s="21"/>
      <c r="G808" s="54">
        <v>56</v>
      </c>
      <c r="H808" s="60" t="s">
        <v>3429</v>
      </c>
      <c r="I808" s="100"/>
      <c r="J808" s="100" t="s">
        <v>3433</v>
      </c>
      <c r="K808" s="100"/>
      <c r="L808" s="22"/>
      <c r="M808" s="22"/>
      <c r="N808" s="22"/>
      <c r="O808" s="138"/>
      <c r="P808" s="72">
        <f t="shared" si="12"/>
        <v>0</v>
      </c>
      <c r="R808" s="134"/>
      <c r="S808" s="165"/>
    </row>
    <row r="809" spans="1:19" ht="13" customHeight="1" x14ac:dyDescent="0.2">
      <c r="A809" s="164">
        <v>799</v>
      </c>
      <c r="B809" s="54" t="s">
        <v>827</v>
      </c>
      <c r="C809" s="59" t="s">
        <v>828</v>
      </c>
      <c r="D809" s="136" t="s">
        <v>2695</v>
      </c>
      <c r="E809" s="21"/>
      <c r="F809" s="21"/>
      <c r="G809" s="54">
        <v>24</v>
      </c>
      <c r="H809" s="60" t="s">
        <v>3429</v>
      </c>
      <c r="I809" s="100"/>
      <c r="J809" s="100" t="s">
        <v>3433</v>
      </c>
      <c r="K809" s="100"/>
      <c r="L809" s="22"/>
      <c r="M809" s="22"/>
      <c r="N809" s="22"/>
      <c r="O809" s="138"/>
      <c r="P809" s="72">
        <f t="shared" si="12"/>
        <v>0</v>
      </c>
      <c r="R809" s="134"/>
      <c r="S809" s="165"/>
    </row>
    <row r="810" spans="1:19" ht="13" customHeight="1" x14ac:dyDescent="0.2">
      <c r="A810" s="164">
        <v>800</v>
      </c>
      <c r="B810" s="54" t="s">
        <v>829</v>
      </c>
      <c r="C810" s="59" t="s">
        <v>830</v>
      </c>
      <c r="D810" s="136" t="s">
        <v>2696</v>
      </c>
      <c r="E810" s="21"/>
      <c r="F810" s="21"/>
      <c r="G810" s="54">
        <v>2</v>
      </c>
      <c r="H810" s="60" t="s">
        <v>3429</v>
      </c>
      <c r="I810" s="100"/>
      <c r="J810" s="100" t="s">
        <v>3433</v>
      </c>
      <c r="K810" s="100"/>
      <c r="L810" s="22"/>
      <c r="M810" s="22"/>
      <c r="N810" s="22"/>
      <c r="O810" s="138"/>
      <c r="P810" s="72">
        <f t="shared" si="12"/>
        <v>0</v>
      </c>
      <c r="R810" s="134"/>
      <c r="S810" s="165"/>
    </row>
    <row r="811" spans="1:19" ht="13" customHeight="1" x14ac:dyDescent="0.2">
      <c r="A811" s="164">
        <v>801</v>
      </c>
      <c r="B811" s="54" t="s">
        <v>9475</v>
      </c>
      <c r="C811" s="59" t="s">
        <v>7861</v>
      </c>
      <c r="D811" s="136" t="s">
        <v>11187</v>
      </c>
      <c r="E811" s="21"/>
      <c r="F811" s="21"/>
      <c r="G811" s="54">
        <v>1</v>
      </c>
      <c r="H811" s="60" t="s">
        <v>3429</v>
      </c>
      <c r="I811" s="100"/>
      <c r="J811" s="100" t="s">
        <v>3433</v>
      </c>
      <c r="K811" s="100"/>
      <c r="L811" s="22"/>
      <c r="M811" s="22"/>
      <c r="N811" s="22"/>
      <c r="O811" s="138"/>
      <c r="P811" s="72">
        <f t="shared" si="12"/>
        <v>0</v>
      </c>
      <c r="R811" s="134"/>
      <c r="S811" s="165"/>
    </row>
    <row r="812" spans="1:19" ht="13" customHeight="1" x14ac:dyDescent="0.2">
      <c r="A812" s="164">
        <v>802</v>
      </c>
      <c r="B812" s="54" t="s">
        <v>831</v>
      </c>
      <c r="C812" s="59" t="s">
        <v>832</v>
      </c>
      <c r="D812" s="136" t="s">
        <v>2697</v>
      </c>
      <c r="E812" s="21"/>
      <c r="F812" s="21"/>
      <c r="G812" s="54">
        <v>10</v>
      </c>
      <c r="H812" s="60" t="s">
        <v>3429</v>
      </c>
      <c r="I812" s="100"/>
      <c r="J812" s="100" t="s">
        <v>3433</v>
      </c>
      <c r="K812" s="100"/>
      <c r="L812" s="22"/>
      <c r="M812" s="22"/>
      <c r="N812" s="22"/>
      <c r="O812" s="138"/>
      <c r="P812" s="72">
        <f t="shared" si="12"/>
        <v>0</v>
      </c>
      <c r="R812" s="134"/>
      <c r="S812" s="165"/>
    </row>
    <row r="813" spans="1:19" ht="13" customHeight="1" x14ac:dyDescent="0.2">
      <c r="A813" s="164">
        <v>803</v>
      </c>
      <c r="B813" s="54" t="s">
        <v>833</v>
      </c>
      <c r="C813" s="59" t="s">
        <v>834</v>
      </c>
      <c r="D813" s="136" t="s">
        <v>2698</v>
      </c>
      <c r="E813" s="21"/>
      <c r="F813" s="21"/>
      <c r="G813" s="54">
        <v>10</v>
      </c>
      <c r="H813" s="60" t="s">
        <v>3429</v>
      </c>
      <c r="I813" s="100"/>
      <c r="J813" s="100" t="s">
        <v>3433</v>
      </c>
      <c r="K813" s="100"/>
      <c r="L813" s="22"/>
      <c r="M813" s="22"/>
      <c r="N813" s="22"/>
      <c r="O813" s="138"/>
      <c r="P813" s="72">
        <f t="shared" si="12"/>
        <v>0</v>
      </c>
      <c r="R813" s="134"/>
      <c r="S813" s="165"/>
    </row>
    <row r="814" spans="1:19" ht="13" customHeight="1" x14ac:dyDescent="0.2">
      <c r="A814" s="164">
        <v>804</v>
      </c>
      <c r="B814" s="54" t="s">
        <v>9476</v>
      </c>
      <c r="C814" s="59" t="s">
        <v>9477</v>
      </c>
      <c r="D814" s="136" t="s">
        <v>11188</v>
      </c>
      <c r="E814" s="21"/>
      <c r="F814" s="21"/>
      <c r="G814" s="54">
        <v>1</v>
      </c>
      <c r="H814" s="60" t="s">
        <v>3429</v>
      </c>
      <c r="I814" s="100"/>
      <c r="J814" s="100" t="s">
        <v>3433</v>
      </c>
      <c r="K814" s="100"/>
      <c r="L814" s="22"/>
      <c r="M814" s="22"/>
      <c r="N814" s="22"/>
      <c r="O814" s="138"/>
      <c r="P814" s="72">
        <f t="shared" si="12"/>
        <v>0</v>
      </c>
      <c r="R814" s="134"/>
      <c r="S814" s="165"/>
    </row>
    <row r="815" spans="1:19" ht="13" customHeight="1" x14ac:dyDescent="0.2">
      <c r="A815" s="164">
        <v>805</v>
      </c>
      <c r="B815" s="54" t="s">
        <v>835</v>
      </c>
      <c r="C815" s="59" t="s">
        <v>836</v>
      </c>
      <c r="D815" s="136" t="s">
        <v>2699</v>
      </c>
      <c r="E815" s="21"/>
      <c r="F815" s="21"/>
      <c r="G815" s="54">
        <v>22</v>
      </c>
      <c r="H815" s="60" t="s">
        <v>3429</v>
      </c>
      <c r="I815" s="100"/>
      <c r="J815" s="100" t="s">
        <v>3433</v>
      </c>
      <c r="K815" s="100"/>
      <c r="L815" s="22"/>
      <c r="M815" s="22"/>
      <c r="N815" s="22"/>
      <c r="O815" s="138"/>
      <c r="P815" s="72">
        <f t="shared" si="12"/>
        <v>0</v>
      </c>
      <c r="R815" s="134"/>
      <c r="S815" s="165"/>
    </row>
    <row r="816" spans="1:19" ht="13" customHeight="1" x14ac:dyDescent="0.2">
      <c r="A816" s="164">
        <v>806</v>
      </c>
      <c r="B816" s="54" t="s">
        <v>837</v>
      </c>
      <c r="C816" s="59" t="s">
        <v>836</v>
      </c>
      <c r="D816" s="136" t="s">
        <v>2700</v>
      </c>
      <c r="E816" s="21"/>
      <c r="F816" s="21"/>
      <c r="G816" s="54">
        <v>22</v>
      </c>
      <c r="H816" s="60" t="s">
        <v>3429</v>
      </c>
      <c r="I816" s="100"/>
      <c r="J816" s="100" t="s">
        <v>3433</v>
      </c>
      <c r="K816" s="100"/>
      <c r="L816" s="22"/>
      <c r="M816" s="22"/>
      <c r="N816" s="22"/>
      <c r="O816" s="138"/>
      <c r="P816" s="72">
        <f t="shared" si="12"/>
        <v>0</v>
      </c>
      <c r="R816" s="134"/>
      <c r="S816" s="165"/>
    </row>
    <row r="817" spans="1:19" ht="13" customHeight="1" x14ac:dyDescent="0.2">
      <c r="A817" s="164">
        <v>807</v>
      </c>
      <c r="B817" s="54" t="s">
        <v>838</v>
      </c>
      <c r="C817" s="59" t="s">
        <v>836</v>
      </c>
      <c r="D817" s="136" t="s">
        <v>2701</v>
      </c>
      <c r="E817" s="21"/>
      <c r="F817" s="21"/>
      <c r="G817" s="54">
        <v>4</v>
      </c>
      <c r="H817" s="60" t="s">
        <v>3429</v>
      </c>
      <c r="I817" s="100"/>
      <c r="J817" s="100" t="s">
        <v>3433</v>
      </c>
      <c r="K817" s="100"/>
      <c r="L817" s="22"/>
      <c r="M817" s="22"/>
      <c r="N817" s="22"/>
      <c r="O817" s="138"/>
      <c r="P817" s="72">
        <f t="shared" si="12"/>
        <v>0</v>
      </c>
      <c r="R817" s="134"/>
      <c r="S817" s="165"/>
    </row>
    <row r="818" spans="1:19" ht="13" customHeight="1" x14ac:dyDescent="0.2">
      <c r="A818" s="164">
        <v>808</v>
      </c>
      <c r="B818" s="54" t="s">
        <v>9478</v>
      </c>
      <c r="C818" s="59" t="s">
        <v>836</v>
      </c>
      <c r="D818" s="136" t="s">
        <v>11189</v>
      </c>
      <c r="E818" s="21"/>
      <c r="F818" s="21"/>
      <c r="G818" s="54">
        <v>2</v>
      </c>
      <c r="H818" s="60" t="s">
        <v>3429</v>
      </c>
      <c r="I818" s="100"/>
      <c r="J818" s="100" t="s">
        <v>3433</v>
      </c>
      <c r="K818" s="100"/>
      <c r="L818" s="22"/>
      <c r="M818" s="22"/>
      <c r="N818" s="22"/>
      <c r="O818" s="138"/>
      <c r="P818" s="72">
        <f t="shared" si="12"/>
        <v>0</v>
      </c>
      <c r="R818" s="134"/>
      <c r="S818" s="165"/>
    </row>
    <row r="819" spans="1:19" ht="13" customHeight="1" x14ac:dyDescent="0.2">
      <c r="A819" s="164">
        <v>809</v>
      </c>
      <c r="B819" s="54" t="s">
        <v>9479</v>
      </c>
      <c r="C819" s="59" t="s">
        <v>9480</v>
      </c>
      <c r="D819" s="136" t="s">
        <v>11190</v>
      </c>
      <c r="E819" s="21"/>
      <c r="F819" s="21"/>
      <c r="G819" s="54">
        <v>1</v>
      </c>
      <c r="H819" s="60" t="s">
        <v>3429</v>
      </c>
      <c r="I819" s="100"/>
      <c r="J819" s="100" t="s">
        <v>3433</v>
      </c>
      <c r="K819" s="100"/>
      <c r="L819" s="22"/>
      <c r="M819" s="22"/>
      <c r="N819" s="22"/>
      <c r="O819" s="138"/>
      <c r="P819" s="72">
        <f t="shared" si="12"/>
        <v>0</v>
      </c>
      <c r="R819" s="134"/>
      <c r="S819" s="165"/>
    </row>
    <row r="820" spans="1:19" ht="13" customHeight="1" x14ac:dyDescent="0.2">
      <c r="A820" s="164">
        <v>810</v>
      </c>
      <c r="B820" s="54" t="s">
        <v>839</v>
      </c>
      <c r="C820" s="59" t="s">
        <v>840</v>
      </c>
      <c r="D820" s="136" t="s">
        <v>2702</v>
      </c>
      <c r="E820" s="21"/>
      <c r="F820" s="21"/>
      <c r="G820" s="54">
        <v>4</v>
      </c>
      <c r="H820" s="60" t="s">
        <v>3429</v>
      </c>
      <c r="I820" s="100"/>
      <c r="J820" s="100" t="s">
        <v>3433</v>
      </c>
      <c r="K820" s="100"/>
      <c r="L820" s="22"/>
      <c r="M820" s="22"/>
      <c r="N820" s="22"/>
      <c r="O820" s="138"/>
      <c r="P820" s="72">
        <f t="shared" si="12"/>
        <v>0</v>
      </c>
      <c r="R820" s="134"/>
      <c r="S820" s="165"/>
    </row>
    <row r="821" spans="1:19" ht="13" customHeight="1" x14ac:dyDescent="0.2">
      <c r="A821" s="164">
        <v>811</v>
      </c>
      <c r="B821" s="54" t="s">
        <v>842</v>
      </c>
      <c r="C821" s="59" t="s">
        <v>843</v>
      </c>
      <c r="D821" s="136" t="s">
        <v>2703</v>
      </c>
      <c r="E821" s="21"/>
      <c r="F821" s="21"/>
      <c r="G821" s="54">
        <v>2</v>
      </c>
      <c r="H821" s="60" t="s">
        <v>3429</v>
      </c>
      <c r="I821" s="100"/>
      <c r="J821" s="100" t="s">
        <v>3433</v>
      </c>
      <c r="K821" s="100"/>
      <c r="L821" s="22"/>
      <c r="M821" s="22"/>
      <c r="N821" s="22"/>
      <c r="O821" s="138"/>
      <c r="P821" s="72">
        <f t="shared" si="12"/>
        <v>0</v>
      </c>
      <c r="R821" s="134"/>
      <c r="S821" s="165"/>
    </row>
    <row r="822" spans="1:19" ht="13" customHeight="1" x14ac:dyDescent="0.2">
      <c r="A822" s="164">
        <v>812</v>
      </c>
      <c r="B822" s="54" t="s">
        <v>9481</v>
      </c>
      <c r="C822" s="59" t="s">
        <v>843</v>
      </c>
      <c r="D822" s="136" t="s">
        <v>11191</v>
      </c>
      <c r="E822" s="21"/>
      <c r="F822" s="21"/>
      <c r="G822" s="54">
        <v>1</v>
      </c>
      <c r="H822" s="60" t="s">
        <v>3429</v>
      </c>
      <c r="I822" s="100"/>
      <c r="J822" s="100" t="s">
        <v>3433</v>
      </c>
      <c r="K822" s="100"/>
      <c r="L822" s="22"/>
      <c r="M822" s="22"/>
      <c r="N822" s="22"/>
      <c r="O822" s="138"/>
      <c r="P822" s="72">
        <f t="shared" si="12"/>
        <v>0</v>
      </c>
      <c r="R822" s="134"/>
      <c r="S822" s="165"/>
    </row>
    <row r="823" spans="1:19" ht="13" customHeight="1" x14ac:dyDescent="0.2">
      <c r="A823" s="164">
        <v>813</v>
      </c>
      <c r="B823" s="54" t="s">
        <v>844</v>
      </c>
      <c r="C823" s="59" t="s">
        <v>845</v>
      </c>
      <c r="D823" s="136" t="s">
        <v>2704</v>
      </c>
      <c r="E823" s="21"/>
      <c r="F823" s="21"/>
      <c r="G823" s="54">
        <v>200</v>
      </c>
      <c r="H823" s="60" t="s">
        <v>3429</v>
      </c>
      <c r="I823" s="100"/>
      <c r="J823" s="100" t="s">
        <v>3433</v>
      </c>
      <c r="K823" s="100"/>
      <c r="L823" s="22"/>
      <c r="M823" s="22"/>
      <c r="N823" s="22"/>
      <c r="O823" s="138"/>
      <c r="P823" s="72">
        <f t="shared" si="12"/>
        <v>0</v>
      </c>
      <c r="R823" s="134"/>
      <c r="S823" s="165"/>
    </row>
    <row r="824" spans="1:19" ht="13" customHeight="1" x14ac:dyDescent="0.2">
      <c r="A824" s="164">
        <v>814</v>
      </c>
      <c r="B824" s="54" t="s">
        <v>846</v>
      </c>
      <c r="C824" s="59" t="s">
        <v>847</v>
      </c>
      <c r="D824" s="136" t="s">
        <v>2705</v>
      </c>
      <c r="E824" s="21"/>
      <c r="F824" s="21"/>
      <c r="G824" s="54">
        <v>10</v>
      </c>
      <c r="H824" s="60" t="s">
        <v>3429</v>
      </c>
      <c r="I824" s="100"/>
      <c r="J824" s="100" t="s">
        <v>3433</v>
      </c>
      <c r="K824" s="100"/>
      <c r="L824" s="22"/>
      <c r="M824" s="22"/>
      <c r="N824" s="22"/>
      <c r="O824" s="138"/>
      <c r="P824" s="72">
        <f t="shared" si="12"/>
        <v>0</v>
      </c>
      <c r="R824" s="134"/>
      <c r="S824" s="165"/>
    </row>
    <row r="825" spans="1:19" ht="13" customHeight="1" x14ac:dyDescent="0.2">
      <c r="A825" s="164">
        <v>815</v>
      </c>
      <c r="B825" s="54" t="s">
        <v>9482</v>
      </c>
      <c r="C825" s="59" t="s">
        <v>9483</v>
      </c>
      <c r="D825" s="136" t="s">
        <v>11192</v>
      </c>
      <c r="E825" s="21"/>
      <c r="F825" s="21"/>
      <c r="G825" s="54">
        <v>1</v>
      </c>
      <c r="H825" s="60" t="s">
        <v>3429</v>
      </c>
      <c r="I825" s="100"/>
      <c r="J825" s="100" t="s">
        <v>3433</v>
      </c>
      <c r="K825" s="100"/>
      <c r="L825" s="22"/>
      <c r="M825" s="22"/>
      <c r="N825" s="22"/>
      <c r="O825" s="138"/>
      <c r="P825" s="72">
        <f t="shared" si="12"/>
        <v>0</v>
      </c>
      <c r="R825" s="134"/>
      <c r="S825" s="165"/>
    </row>
    <row r="826" spans="1:19" ht="13" customHeight="1" x14ac:dyDescent="0.2">
      <c r="A826" s="164">
        <v>816</v>
      </c>
      <c r="B826" s="54" t="s">
        <v>9484</v>
      </c>
      <c r="C826" s="59" t="s">
        <v>9485</v>
      </c>
      <c r="D826" s="136" t="s">
        <v>11193</v>
      </c>
      <c r="E826" s="21"/>
      <c r="F826" s="21"/>
      <c r="G826" s="54">
        <v>1</v>
      </c>
      <c r="H826" s="60" t="s">
        <v>3429</v>
      </c>
      <c r="I826" s="100"/>
      <c r="J826" s="100" t="s">
        <v>3433</v>
      </c>
      <c r="K826" s="100"/>
      <c r="L826" s="22"/>
      <c r="M826" s="22"/>
      <c r="N826" s="22"/>
      <c r="O826" s="138"/>
      <c r="P826" s="72">
        <f t="shared" si="12"/>
        <v>0</v>
      </c>
      <c r="R826" s="134"/>
      <c r="S826" s="165"/>
    </row>
    <row r="827" spans="1:19" ht="13" customHeight="1" x14ac:dyDescent="0.2">
      <c r="A827" s="164">
        <v>817</v>
      </c>
      <c r="B827" s="54" t="s">
        <v>848</v>
      </c>
      <c r="C827" s="59" t="s">
        <v>849</v>
      </c>
      <c r="D827" s="136" t="s">
        <v>2706</v>
      </c>
      <c r="E827" s="21"/>
      <c r="F827" s="21"/>
      <c r="G827" s="54">
        <v>2</v>
      </c>
      <c r="H827" s="60" t="s">
        <v>3429</v>
      </c>
      <c r="I827" s="100"/>
      <c r="J827" s="100" t="s">
        <v>3433</v>
      </c>
      <c r="K827" s="100"/>
      <c r="L827" s="22"/>
      <c r="M827" s="22"/>
      <c r="N827" s="22"/>
      <c r="O827" s="138"/>
      <c r="P827" s="72">
        <f t="shared" si="12"/>
        <v>0</v>
      </c>
      <c r="R827" s="134"/>
      <c r="S827" s="165"/>
    </row>
    <row r="828" spans="1:19" ht="13" customHeight="1" x14ac:dyDescent="0.2">
      <c r="A828" s="164">
        <v>818</v>
      </c>
      <c r="B828" s="54" t="s">
        <v>850</v>
      </c>
      <c r="C828" s="59" t="s">
        <v>851</v>
      </c>
      <c r="D828" s="136" t="s">
        <v>2707</v>
      </c>
      <c r="E828" s="21"/>
      <c r="F828" s="21"/>
      <c r="G828" s="54">
        <v>2</v>
      </c>
      <c r="H828" s="60" t="s">
        <v>3429</v>
      </c>
      <c r="I828" s="100"/>
      <c r="J828" s="100" t="s">
        <v>3433</v>
      </c>
      <c r="K828" s="100"/>
      <c r="L828" s="22"/>
      <c r="M828" s="22"/>
      <c r="N828" s="22"/>
      <c r="O828" s="138"/>
      <c r="P828" s="72">
        <f t="shared" si="12"/>
        <v>0</v>
      </c>
      <c r="R828" s="134"/>
      <c r="S828" s="165"/>
    </row>
    <row r="829" spans="1:19" ht="13" customHeight="1" x14ac:dyDescent="0.2">
      <c r="A829" s="164">
        <v>819</v>
      </c>
      <c r="B829" s="54" t="s">
        <v>852</v>
      </c>
      <c r="C829" s="59" t="s">
        <v>853</v>
      </c>
      <c r="D829" s="136" t="s">
        <v>2708</v>
      </c>
      <c r="E829" s="21"/>
      <c r="F829" s="21"/>
      <c r="G829" s="54">
        <v>1</v>
      </c>
      <c r="H829" s="60" t="s">
        <v>3429</v>
      </c>
      <c r="I829" s="100"/>
      <c r="J829" s="100" t="s">
        <v>3433</v>
      </c>
      <c r="K829" s="100"/>
      <c r="L829" s="22"/>
      <c r="M829" s="22"/>
      <c r="N829" s="22"/>
      <c r="O829" s="138"/>
      <c r="P829" s="72">
        <f t="shared" si="12"/>
        <v>0</v>
      </c>
      <c r="R829" s="134"/>
      <c r="S829" s="165"/>
    </row>
    <row r="830" spans="1:19" ht="13" customHeight="1" x14ac:dyDescent="0.2">
      <c r="A830" s="164">
        <v>820</v>
      </c>
      <c r="B830" s="54" t="s">
        <v>9486</v>
      </c>
      <c r="C830" s="59" t="s">
        <v>9487</v>
      </c>
      <c r="D830" s="136" t="s">
        <v>11194</v>
      </c>
      <c r="E830" s="21"/>
      <c r="F830" s="21"/>
      <c r="G830" s="54">
        <v>2</v>
      </c>
      <c r="H830" s="60" t="s">
        <v>3429</v>
      </c>
      <c r="I830" s="100"/>
      <c r="J830" s="100" t="s">
        <v>3433</v>
      </c>
      <c r="K830" s="100"/>
      <c r="L830" s="22"/>
      <c r="M830" s="22"/>
      <c r="N830" s="22"/>
      <c r="O830" s="138"/>
      <c r="P830" s="72">
        <f t="shared" si="12"/>
        <v>0</v>
      </c>
      <c r="R830" s="134"/>
      <c r="S830" s="165"/>
    </row>
    <row r="831" spans="1:19" ht="13" customHeight="1" x14ac:dyDescent="0.2">
      <c r="A831" s="164">
        <v>821</v>
      </c>
      <c r="B831" s="54" t="s">
        <v>9488</v>
      </c>
      <c r="C831" s="59" t="s">
        <v>5230</v>
      </c>
      <c r="D831" s="136" t="s">
        <v>11195</v>
      </c>
      <c r="E831" s="21"/>
      <c r="F831" s="21"/>
      <c r="G831" s="54">
        <v>1</v>
      </c>
      <c r="H831" s="60" t="s">
        <v>3429</v>
      </c>
      <c r="I831" s="100"/>
      <c r="J831" s="100" t="s">
        <v>3433</v>
      </c>
      <c r="K831" s="100"/>
      <c r="L831" s="22"/>
      <c r="M831" s="22"/>
      <c r="N831" s="22"/>
      <c r="O831" s="138"/>
      <c r="P831" s="72">
        <f t="shared" si="12"/>
        <v>0</v>
      </c>
      <c r="R831" s="134"/>
      <c r="S831" s="165"/>
    </row>
    <row r="832" spans="1:19" ht="13" customHeight="1" x14ac:dyDescent="0.2">
      <c r="A832" s="164">
        <v>822</v>
      </c>
      <c r="B832" s="54" t="s">
        <v>9489</v>
      </c>
      <c r="C832" s="59" t="s">
        <v>5230</v>
      </c>
      <c r="D832" s="136" t="s">
        <v>11196</v>
      </c>
      <c r="E832" s="21"/>
      <c r="F832" s="21"/>
      <c r="G832" s="54">
        <v>1</v>
      </c>
      <c r="H832" s="60" t="s">
        <v>3429</v>
      </c>
      <c r="I832" s="100"/>
      <c r="J832" s="100" t="s">
        <v>3433</v>
      </c>
      <c r="K832" s="100"/>
      <c r="L832" s="22"/>
      <c r="M832" s="22"/>
      <c r="N832" s="22"/>
      <c r="O832" s="138"/>
      <c r="P832" s="72">
        <f t="shared" si="12"/>
        <v>0</v>
      </c>
      <c r="R832" s="134"/>
      <c r="S832" s="165"/>
    </row>
    <row r="833" spans="1:19" ht="13" customHeight="1" x14ac:dyDescent="0.2">
      <c r="A833" s="164">
        <v>823</v>
      </c>
      <c r="B833" s="54" t="s">
        <v>9490</v>
      </c>
      <c r="C833" s="59" t="s">
        <v>9491</v>
      </c>
      <c r="D833" s="136" t="s">
        <v>11197</v>
      </c>
      <c r="E833" s="21"/>
      <c r="F833" s="21"/>
      <c r="G833" s="54">
        <v>1</v>
      </c>
      <c r="H833" s="60" t="s">
        <v>3429</v>
      </c>
      <c r="I833" s="100"/>
      <c r="J833" s="100" t="s">
        <v>3433</v>
      </c>
      <c r="K833" s="100"/>
      <c r="L833" s="22"/>
      <c r="M833" s="22"/>
      <c r="N833" s="22"/>
      <c r="O833" s="138"/>
      <c r="P833" s="72">
        <f t="shared" si="12"/>
        <v>0</v>
      </c>
      <c r="R833" s="134"/>
      <c r="S833" s="165"/>
    </row>
    <row r="834" spans="1:19" ht="13" customHeight="1" x14ac:dyDescent="0.2">
      <c r="A834" s="164">
        <v>824</v>
      </c>
      <c r="B834" s="54" t="s">
        <v>854</v>
      </c>
      <c r="C834" s="59" t="s">
        <v>855</v>
      </c>
      <c r="D834" s="136" t="s">
        <v>2709</v>
      </c>
      <c r="E834" s="21"/>
      <c r="F834" s="21"/>
      <c r="G834" s="54">
        <v>6</v>
      </c>
      <c r="H834" s="60" t="s">
        <v>3429</v>
      </c>
      <c r="I834" s="100"/>
      <c r="J834" s="100" t="s">
        <v>3433</v>
      </c>
      <c r="K834" s="100"/>
      <c r="L834" s="22"/>
      <c r="M834" s="22"/>
      <c r="N834" s="22"/>
      <c r="O834" s="138"/>
      <c r="P834" s="72">
        <f t="shared" si="12"/>
        <v>0</v>
      </c>
      <c r="R834" s="134"/>
      <c r="S834" s="165"/>
    </row>
    <row r="835" spans="1:19" ht="13" customHeight="1" x14ac:dyDescent="0.2">
      <c r="A835" s="164">
        <v>825</v>
      </c>
      <c r="B835" s="54" t="s">
        <v>856</v>
      </c>
      <c r="C835" s="59" t="s">
        <v>857</v>
      </c>
      <c r="D835" s="136" t="s">
        <v>2710</v>
      </c>
      <c r="E835" s="21"/>
      <c r="F835" s="21"/>
      <c r="G835" s="54">
        <v>5</v>
      </c>
      <c r="H835" s="60" t="s">
        <v>3429</v>
      </c>
      <c r="I835" s="100"/>
      <c r="J835" s="100" t="s">
        <v>3433</v>
      </c>
      <c r="K835" s="100"/>
      <c r="L835" s="22"/>
      <c r="M835" s="22"/>
      <c r="N835" s="22"/>
      <c r="O835" s="138"/>
      <c r="P835" s="72">
        <f t="shared" si="12"/>
        <v>0</v>
      </c>
      <c r="R835" s="134"/>
      <c r="S835" s="165"/>
    </row>
    <row r="836" spans="1:19" ht="13" customHeight="1" x14ac:dyDescent="0.2">
      <c r="A836" s="164">
        <v>826</v>
      </c>
      <c r="B836" s="54" t="s">
        <v>9492</v>
      </c>
      <c r="C836" s="59" t="s">
        <v>9493</v>
      </c>
      <c r="D836" s="136" t="s">
        <v>11198</v>
      </c>
      <c r="E836" s="21"/>
      <c r="F836" s="21"/>
      <c r="G836" s="54">
        <v>2</v>
      </c>
      <c r="H836" s="60" t="s">
        <v>3429</v>
      </c>
      <c r="I836" s="100"/>
      <c r="J836" s="100" t="s">
        <v>3433</v>
      </c>
      <c r="K836" s="100"/>
      <c r="L836" s="22"/>
      <c r="M836" s="22"/>
      <c r="N836" s="22"/>
      <c r="O836" s="138"/>
      <c r="P836" s="72">
        <f t="shared" si="12"/>
        <v>0</v>
      </c>
      <c r="R836" s="134"/>
      <c r="S836" s="165"/>
    </row>
    <row r="837" spans="1:19" ht="13" customHeight="1" x14ac:dyDescent="0.2">
      <c r="A837" s="164">
        <v>827</v>
      </c>
      <c r="B837" s="54" t="s">
        <v>9494</v>
      </c>
      <c r="C837" s="59" t="s">
        <v>9495</v>
      </c>
      <c r="D837" s="136" t="s">
        <v>11199</v>
      </c>
      <c r="E837" s="21"/>
      <c r="F837" s="21"/>
      <c r="G837" s="54">
        <v>3</v>
      </c>
      <c r="H837" s="60" t="s">
        <v>3429</v>
      </c>
      <c r="I837" s="100"/>
      <c r="J837" s="100" t="s">
        <v>3433</v>
      </c>
      <c r="K837" s="100"/>
      <c r="L837" s="22"/>
      <c r="M837" s="22"/>
      <c r="N837" s="22"/>
      <c r="O837" s="138"/>
      <c r="P837" s="72">
        <f t="shared" si="12"/>
        <v>0</v>
      </c>
      <c r="R837" s="134"/>
      <c r="S837" s="165"/>
    </row>
    <row r="838" spans="1:19" ht="13" customHeight="1" x14ac:dyDescent="0.2">
      <c r="A838" s="164">
        <v>828</v>
      </c>
      <c r="B838" s="54" t="s">
        <v>858</v>
      </c>
      <c r="C838" s="59" t="s">
        <v>859</v>
      </c>
      <c r="D838" s="136" t="s">
        <v>2711</v>
      </c>
      <c r="E838" s="21"/>
      <c r="F838" s="21"/>
      <c r="G838" s="54">
        <v>1</v>
      </c>
      <c r="H838" s="60" t="s">
        <v>3429</v>
      </c>
      <c r="I838" s="100"/>
      <c r="J838" s="100" t="s">
        <v>3433</v>
      </c>
      <c r="K838" s="100"/>
      <c r="L838" s="22"/>
      <c r="M838" s="22"/>
      <c r="N838" s="22"/>
      <c r="O838" s="138"/>
      <c r="P838" s="72">
        <f t="shared" si="12"/>
        <v>0</v>
      </c>
      <c r="R838" s="134"/>
      <c r="S838" s="165"/>
    </row>
    <row r="839" spans="1:19" ht="13" customHeight="1" x14ac:dyDescent="0.2">
      <c r="A839" s="164">
        <v>829</v>
      </c>
      <c r="B839" s="54" t="s">
        <v>9496</v>
      </c>
      <c r="C839" s="59" t="s">
        <v>859</v>
      </c>
      <c r="D839" s="136" t="s">
        <v>11200</v>
      </c>
      <c r="E839" s="21"/>
      <c r="F839" s="21"/>
      <c r="G839" s="54">
        <v>1</v>
      </c>
      <c r="H839" s="60" t="s">
        <v>3429</v>
      </c>
      <c r="I839" s="100"/>
      <c r="J839" s="100" t="s">
        <v>3433</v>
      </c>
      <c r="K839" s="100"/>
      <c r="L839" s="22"/>
      <c r="M839" s="22"/>
      <c r="N839" s="22"/>
      <c r="O839" s="138"/>
      <c r="P839" s="72">
        <f t="shared" si="12"/>
        <v>0</v>
      </c>
      <c r="R839" s="134"/>
      <c r="S839" s="165"/>
    </row>
    <row r="840" spans="1:19" ht="13" customHeight="1" x14ac:dyDescent="0.2">
      <c r="A840" s="164">
        <v>830</v>
      </c>
      <c r="B840" s="54" t="s">
        <v>9497</v>
      </c>
      <c r="C840" s="59" t="s">
        <v>9498</v>
      </c>
      <c r="D840" s="136" t="s">
        <v>11201</v>
      </c>
      <c r="E840" s="21"/>
      <c r="F840" s="21"/>
      <c r="G840" s="54">
        <v>1</v>
      </c>
      <c r="H840" s="60" t="s">
        <v>3429</v>
      </c>
      <c r="I840" s="100"/>
      <c r="J840" s="100" t="s">
        <v>3433</v>
      </c>
      <c r="K840" s="100"/>
      <c r="L840" s="22"/>
      <c r="M840" s="22"/>
      <c r="N840" s="22"/>
      <c r="O840" s="138"/>
      <c r="P840" s="72">
        <f t="shared" si="12"/>
        <v>0</v>
      </c>
      <c r="R840" s="134"/>
      <c r="S840" s="165"/>
    </row>
    <row r="841" spans="1:19" ht="13" customHeight="1" x14ac:dyDescent="0.2">
      <c r="A841" s="164">
        <v>831</v>
      </c>
      <c r="B841" s="54" t="s">
        <v>9499</v>
      </c>
      <c r="C841" s="59" t="s">
        <v>9500</v>
      </c>
      <c r="D841" s="136" t="s">
        <v>11202</v>
      </c>
      <c r="E841" s="21"/>
      <c r="F841" s="21"/>
      <c r="G841" s="54">
        <v>1</v>
      </c>
      <c r="H841" s="60" t="s">
        <v>3429</v>
      </c>
      <c r="I841" s="100"/>
      <c r="J841" s="100" t="s">
        <v>3433</v>
      </c>
      <c r="K841" s="100"/>
      <c r="L841" s="22"/>
      <c r="M841" s="22"/>
      <c r="N841" s="22"/>
      <c r="O841" s="138"/>
      <c r="P841" s="72">
        <f t="shared" si="12"/>
        <v>0</v>
      </c>
      <c r="R841" s="134"/>
      <c r="S841" s="165"/>
    </row>
    <row r="842" spans="1:19" ht="13" customHeight="1" x14ac:dyDescent="0.2">
      <c r="A842" s="164">
        <v>832</v>
      </c>
      <c r="B842" s="54" t="s">
        <v>9501</v>
      </c>
      <c r="C842" s="59" t="s">
        <v>9502</v>
      </c>
      <c r="D842" s="136" t="s">
        <v>11203</v>
      </c>
      <c r="E842" s="21"/>
      <c r="F842" s="21"/>
      <c r="G842" s="54">
        <v>3</v>
      </c>
      <c r="H842" s="60" t="s">
        <v>3429</v>
      </c>
      <c r="I842" s="100"/>
      <c r="J842" s="100" t="s">
        <v>3433</v>
      </c>
      <c r="K842" s="100"/>
      <c r="L842" s="22"/>
      <c r="M842" s="22"/>
      <c r="N842" s="22"/>
      <c r="O842" s="138"/>
      <c r="P842" s="72">
        <f t="shared" si="12"/>
        <v>0</v>
      </c>
      <c r="R842" s="134"/>
      <c r="S842" s="165"/>
    </row>
    <row r="843" spans="1:19" ht="13" customHeight="1" x14ac:dyDescent="0.2">
      <c r="A843" s="164">
        <v>833</v>
      </c>
      <c r="B843" s="54" t="s">
        <v>9503</v>
      </c>
      <c r="C843" s="59" t="s">
        <v>860</v>
      </c>
      <c r="D843" s="136" t="s">
        <v>11204</v>
      </c>
      <c r="E843" s="21"/>
      <c r="F843" s="21"/>
      <c r="G843" s="54">
        <v>1</v>
      </c>
      <c r="H843" s="60" t="s">
        <v>3429</v>
      </c>
      <c r="I843" s="100"/>
      <c r="J843" s="100" t="s">
        <v>3433</v>
      </c>
      <c r="K843" s="100"/>
      <c r="L843" s="22"/>
      <c r="M843" s="22"/>
      <c r="N843" s="22"/>
      <c r="O843" s="138"/>
      <c r="P843" s="72">
        <f t="shared" si="12"/>
        <v>0</v>
      </c>
      <c r="R843" s="134"/>
      <c r="S843" s="165"/>
    </row>
    <row r="844" spans="1:19" ht="13" customHeight="1" x14ac:dyDescent="0.2">
      <c r="A844" s="164">
        <v>834</v>
      </c>
      <c r="B844" s="54" t="s">
        <v>861</v>
      </c>
      <c r="C844" s="59" t="s">
        <v>862</v>
      </c>
      <c r="D844" s="136" t="s">
        <v>2712</v>
      </c>
      <c r="E844" s="21"/>
      <c r="F844" s="21"/>
      <c r="G844" s="54">
        <v>1</v>
      </c>
      <c r="H844" s="60" t="s">
        <v>3429</v>
      </c>
      <c r="I844" s="100"/>
      <c r="J844" s="100" t="s">
        <v>3433</v>
      </c>
      <c r="K844" s="100"/>
      <c r="L844" s="22"/>
      <c r="M844" s="22"/>
      <c r="N844" s="22"/>
      <c r="O844" s="138"/>
      <c r="P844" s="72">
        <f t="shared" ref="P844:P907" si="13">O844*G844</f>
        <v>0</v>
      </c>
      <c r="R844" s="134"/>
      <c r="S844" s="165"/>
    </row>
    <row r="845" spans="1:19" ht="13" customHeight="1" x14ac:dyDescent="0.2">
      <c r="A845" s="164">
        <v>835</v>
      </c>
      <c r="B845" s="54" t="s">
        <v>863</v>
      </c>
      <c r="C845" s="59" t="s">
        <v>864</v>
      </c>
      <c r="D845" s="136" t="s">
        <v>2713</v>
      </c>
      <c r="E845" s="21"/>
      <c r="F845" s="21"/>
      <c r="G845" s="54">
        <v>10</v>
      </c>
      <c r="H845" s="60" t="s">
        <v>3429</v>
      </c>
      <c r="I845" s="100"/>
      <c r="J845" s="100" t="s">
        <v>3433</v>
      </c>
      <c r="K845" s="100"/>
      <c r="L845" s="22"/>
      <c r="M845" s="22"/>
      <c r="N845" s="22"/>
      <c r="O845" s="138"/>
      <c r="P845" s="72">
        <f t="shared" si="13"/>
        <v>0</v>
      </c>
      <c r="R845" s="134"/>
      <c r="S845" s="165"/>
    </row>
    <row r="846" spans="1:19" ht="13" customHeight="1" x14ac:dyDescent="0.2">
      <c r="A846" s="164">
        <v>836</v>
      </c>
      <c r="B846" s="54" t="s">
        <v>865</v>
      </c>
      <c r="C846" s="59" t="s">
        <v>866</v>
      </c>
      <c r="D846" s="136" t="s">
        <v>2714</v>
      </c>
      <c r="E846" s="21"/>
      <c r="F846" s="21"/>
      <c r="G846" s="54">
        <v>6</v>
      </c>
      <c r="H846" s="60" t="s">
        <v>3429</v>
      </c>
      <c r="I846" s="100"/>
      <c r="J846" s="100" t="s">
        <v>3433</v>
      </c>
      <c r="K846" s="100"/>
      <c r="L846" s="22"/>
      <c r="M846" s="22"/>
      <c r="N846" s="22"/>
      <c r="O846" s="138"/>
      <c r="P846" s="72">
        <f t="shared" si="13"/>
        <v>0</v>
      </c>
      <c r="R846" s="134"/>
      <c r="S846" s="165"/>
    </row>
    <row r="847" spans="1:19" ht="13" customHeight="1" x14ac:dyDescent="0.2">
      <c r="A847" s="164">
        <v>837</v>
      </c>
      <c r="B847" s="54" t="s">
        <v>868</v>
      </c>
      <c r="C847" s="59" t="s">
        <v>867</v>
      </c>
      <c r="D847" s="136" t="s">
        <v>2715</v>
      </c>
      <c r="E847" s="21"/>
      <c r="F847" s="21"/>
      <c r="G847" s="54">
        <v>10</v>
      </c>
      <c r="H847" s="60" t="s">
        <v>3429</v>
      </c>
      <c r="I847" s="100"/>
      <c r="J847" s="100" t="s">
        <v>3433</v>
      </c>
      <c r="K847" s="100"/>
      <c r="L847" s="22"/>
      <c r="M847" s="22"/>
      <c r="N847" s="22"/>
      <c r="O847" s="138"/>
      <c r="P847" s="72">
        <f t="shared" si="13"/>
        <v>0</v>
      </c>
      <c r="R847" s="134"/>
      <c r="S847" s="165"/>
    </row>
    <row r="848" spans="1:19" ht="13" customHeight="1" x14ac:dyDescent="0.2">
      <c r="A848" s="164">
        <v>838</v>
      </c>
      <c r="B848" s="54" t="s">
        <v>870</v>
      </c>
      <c r="C848" s="59" t="s">
        <v>871</v>
      </c>
      <c r="D848" s="136" t="s">
        <v>2716</v>
      </c>
      <c r="E848" s="21"/>
      <c r="F848" s="21"/>
      <c r="G848" s="54">
        <v>12</v>
      </c>
      <c r="H848" s="60" t="s">
        <v>3429</v>
      </c>
      <c r="I848" s="100"/>
      <c r="J848" s="100" t="s">
        <v>3433</v>
      </c>
      <c r="K848" s="100"/>
      <c r="L848" s="22"/>
      <c r="M848" s="22"/>
      <c r="N848" s="22"/>
      <c r="O848" s="138"/>
      <c r="P848" s="72">
        <f t="shared" si="13"/>
        <v>0</v>
      </c>
      <c r="R848" s="134"/>
      <c r="S848" s="165"/>
    </row>
    <row r="849" spans="1:19" ht="13" customHeight="1" x14ac:dyDescent="0.2">
      <c r="A849" s="164">
        <v>839</v>
      </c>
      <c r="B849" s="54" t="s">
        <v>814</v>
      </c>
      <c r="C849" s="59" t="s">
        <v>9504</v>
      </c>
      <c r="D849" s="136" t="s">
        <v>2688</v>
      </c>
      <c r="E849" s="21"/>
      <c r="F849" s="21"/>
      <c r="G849" s="54">
        <v>16</v>
      </c>
      <c r="H849" s="60" t="s">
        <v>3429</v>
      </c>
      <c r="I849" s="100"/>
      <c r="J849" s="100" t="s">
        <v>3433</v>
      </c>
      <c r="K849" s="100"/>
      <c r="L849" s="22"/>
      <c r="M849" s="22"/>
      <c r="N849" s="22"/>
      <c r="O849" s="138"/>
      <c r="P849" s="72">
        <f t="shared" si="13"/>
        <v>0</v>
      </c>
      <c r="R849" s="134"/>
      <c r="S849" s="165"/>
    </row>
    <row r="850" spans="1:19" ht="13" customHeight="1" x14ac:dyDescent="0.2">
      <c r="A850" s="164">
        <v>840</v>
      </c>
      <c r="B850" s="54" t="s">
        <v>9505</v>
      </c>
      <c r="C850" s="59" t="s">
        <v>9506</v>
      </c>
      <c r="D850" s="136" t="s">
        <v>11205</v>
      </c>
      <c r="E850" s="21"/>
      <c r="F850" s="21"/>
      <c r="G850" s="54">
        <v>3</v>
      </c>
      <c r="H850" s="60" t="s">
        <v>3429</v>
      </c>
      <c r="I850" s="100"/>
      <c r="J850" s="100" t="s">
        <v>3433</v>
      </c>
      <c r="K850" s="100"/>
      <c r="L850" s="22"/>
      <c r="M850" s="22"/>
      <c r="N850" s="22"/>
      <c r="O850" s="138"/>
      <c r="P850" s="72">
        <f t="shared" si="13"/>
        <v>0</v>
      </c>
      <c r="R850" s="134"/>
      <c r="S850" s="165"/>
    </row>
    <row r="851" spans="1:19" ht="13" customHeight="1" x14ac:dyDescent="0.2">
      <c r="A851" s="164">
        <v>841</v>
      </c>
      <c r="B851" s="54" t="s">
        <v>9507</v>
      </c>
      <c r="C851" s="59" t="s">
        <v>9508</v>
      </c>
      <c r="D851" s="136" t="s">
        <v>11206</v>
      </c>
      <c r="E851" s="21"/>
      <c r="F851" s="21"/>
      <c r="G851" s="54">
        <v>2</v>
      </c>
      <c r="H851" s="60" t="s">
        <v>3429</v>
      </c>
      <c r="I851" s="100"/>
      <c r="J851" s="100" t="s">
        <v>3433</v>
      </c>
      <c r="K851" s="100"/>
      <c r="L851" s="22"/>
      <c r="M851" s="22"/>
      <c r="N851" s="22"/>
      <c r="O851" s="138"/>
      <c r="P851" s="72">
        <f t="shared" si="13"/>
        <v>0</v>
      </c>
      <c r="R851" s="134"/>
      <c r="S851" s="165"/>
    </row>
    <row r="852" spans="1:19" ht="13" customHeight="1" x14ac:dyDescent="0.2">
      <c r="A852" s="164">
        <v>842</v>
      </c>
      <c r="B852" s="54" t="s">
        <v>872</v>
      </c>
      <c r="C852" s="59" t="s">
        <v>873</v>
      </c>
      <c r="D852" s="136" t="s">
        <v>2717</v>
      </c>
      <c r="E852" s="21"/>
      <c r="F852" s="21"/>
      <c r="G852" s="54">
        <v>31</v>
      </c>
      <c r="H852" s="60" t="s">
        <v>3429</v>
      </c>
      <c r="I852" s="100"/>
      <c r="J852" s="100" t="s">
        <v>3433</v>
      </c>
      <c r="K852" s="100"/>
      <c r="L852" s="22"/>
      <c r="M852" s="22"/>
      <c r="N852" s="22"/>
      <c r="O852" s="138"/>
      <c r="P852" s="72">
        <f t="shared" si="13"/>
        <v>0</v>
      </c>
      <c r="R852" s="134"/>
      <c r="S852" s="165"/>
    </row>
    <row r="853" spans="1:19" ht="13" customHeight="1" x14ac:dyDescent="0.2">
      <c r="A853" s="164">
        <v>843</v>
      </c>
      <c r="B853" s="54" t="s">
        <v>874</v>
      </c>
      <c r="C853" s="59" t="s">
        <v>875</v>
      </c>
      <c r="D853" s="136" t="s">
        <v>2718</v>
      </c>
      <c r="E853" s="21"/>
      <c r="F853" s="21"/>
      <c r="G853" s="54">
        <v>9</v>
      </c>
      <c r="H853" s="60" t="s">
        <v>3429</v>
      </c>
      <c r="I853" s="100"/>
      <c r="J853" s="100" t="s">
        <v>3433</v>
      </c>
      <c r="K853" s="100"/>
      <c r="L853" s="22"/>
      <c r="M853" s="22"/>
      <c r="N853" s="22"/>
      <c r="O853" s="138"/>
      <c r="P853" s="72">
        <f t="shared" si="13"/>
        <v>0</v>
      </c>
      <c r="R853" s="134"/>
      <c r="S853" s="165"/>
    </row>
    <row r="854" spans="1:19" ht="13" customHeight="1" x14ac:dyDescent="0.2">
      <c r="A854" s="164">
        <v>844</v>
      </c>
      <c r="B854" s="54" t="s">
        <v>9509</v>
      </c>
      <c r="C854" s="59" t="s">
        <v>5959</v>
      </c>
      <c r="D854" s="136" t="s">
        <v>11207</v>
      </c>
      <c r="E854" s="21"/>
      <c r="F854" s="21"/>
      <c r="G854" s="54">
        <v>2</v>
      </c>
      <c r="H854" s="60" t="s">
        <v>3429</v>
      </c>
      <c r="I854" s="100"/>
      <c r="J854" s="100" t="s">
        <v>3433</v>
      </c>
      <c r="K854" s="100"/>
      <c r="L854" s="22"/>
      <c r="M854" s="22"/>
      <c r="N854" s="22"/>
      <c r="O854" s="138"/>
      <c r="P854" s="72">
        <f t="shared" si="13"/>
        <v>0</v>
      </c>
      <c r="R854" s="134"/>
      <c r="S854" s="165"/>
    </row>
    <row r="855" spans="1:19" ht="13" customHeight="1" x14ac:dyDescent="0.2">
      <c r="A855" s="164">
        <v>845</v>
      </c>
      <c r="B855" s="54" t="s">
        <v>876</v>
      </c>
      <c r="C855" s="59" t="s">
        <v>877</v>
      </c>
      <c r="D855" s="136" t="s">
        <v>2719</v>
      </c>
      <c r="E855" s="21"/>
      <c r="F855" s="21"/>
      <c r="G855" s="54">
        <v>3</v>
      </c>
      <c r="H855" s="60" t="s">
        <v>3429</v>
      </c>
      <c r="I855" s="100"/>
      <c r="J855" s="100" t="s">
        <v>3433</v>
      </c>
      <c r="K855" s="100"/>
      <c r="L855" s="22"/>
      <c r="M855" s="22"/>
      <c r="N855" s="22"/>
      <c r="O855" s="138"/>
      <c r="P855" s="72">
        <f t="shared" si="13"/>
        <v>0</v>
      </c>
      <c r="R855" s="134"/>
      <c r="S855" s="165"/>
    </row>
    <row r="856" spans="1:19" ht="13" customHeight="1" x14ac:dyDescent="0.2">
      <c r="A856" s="164">
        <v>846</v>
      </c>
      <c r="B856" s="54" t="s">
        <v>878</v>
      </c>
      <c r="C856" s="59" t="s">
        <v>877</v>
      </c>
      <c r="D856" s="136" t="s">
        <v>2720</v>
      </c>
      <c r="E856" s="21"/>
      <c r="F856" s="21"/>
      <c r="G856" s="54">
        <v>1</v>
      </c>
      <c r="H856" s="60" t="s">
        <v>3429</v>
      </c>
      <c r="I856" s="100"/>
      <c r="J856" s="100" t="s">
        <v>3433</v>
      </c>
      <c r="K856" s="100"/>
      <c r="L856" s="22"/>
      <c r="M856" s="22"/>
      <c r="N856" s="22"/>
      <c r="O856" s="138"/>
      <c r="P856" s="72">
        <f t="shared" si="13"/>
        <v>0</v>
      </c>
      <c r="R856" s="134"/>
      <c r="S856" s="165"/>
    </row>
    <row r="857" spans="1:19" ht="13" customHeight="1" x14ac:dyDescent="0.2">
      <c r="A857" s="164">
        <v>847</v>
      </c>
      <c r="B857" s="54" t="s">
        <v>9510</v>
      </c>
      <c r="C857" s="59" t="s">
        <v>9511</v>
      </c>
      <c r="D857" s="136" t="s">
        <v>11208</v>
      </c>
      <c r="E857" s="21"/>
      <c r="F857" s="21"/>
      <c r="G857" s="54">
        <v>10</v>
      </c>
      <c r="H857" s="60" t="s">
        <v>3429</v>
      </c>
      <c r="I857" s="100"/>
      <c r="J857" s="100" t="s">
        <v>3433</v>
      </c>
      <c r="K857" s="100"/>
      <c r="L857" s="22"/>
      <c r="M857" s="22"/>
      <c r="N857" s="22"/>
      <c r="O857" s="138"/>
      <c r="P857" s="72">
        <f t="shared" si="13"/>
        <v>0</v>
      </c>
      <c r="R857" s="134"/>
      <c r="S857" s="165"/>
    </row>
    <row r="858" spans="1:19" ht="13" customHeight="1" x14ac:dyDescent="0.2">
      <c r="A858" s="164">
        <v>848</v>
      </c>
      <c r="B858" s="54" t="s">
        <v>9512</v>
      </c>
      <c r="C858" s="59" t="s">
        <v>9513</v>
      </c>
      <c r="D858" s="136" t="s">
        <v>11209</v>
      </c>
      <c r="E858" s="21"/>
      <c r="F858" s="21"/>
      <c r="G858" s="54">
        <v>2</v>
      </c>
      <c r="H858" s="60" t="s">
        <v>3429</v>
      </c>
      <c r="I858" s="100"/>
      <c r="J858" s="100" t="s">
        <v>3433</v>
      </c>
      <c r="K858" s="100"/>
      <c r="L858" s="22"/>
      <c r="M858" s="22"/>
      <c r="N858" s="22"/>
      <c r="O858" s="138"/>
      <c r="P858" s="72">
        <f t="shared" si="13"/>
        <v>0</v>
      </c>
      <c r="R858" s="134"/>
      <c r="S858" s="165"/>
    </row>
    <row r="859" spans="1:19" ht="13" customHeight="1" x14ac:dyDescent="0.2">
      <c r="A859" s="164">
        <v>849</v>
      </c>
      <c r="B859" s="54" t="s">
        <v>879</v>
      </c>
      <c r="C859" s="59" t="s">
        <v>880</v>
      </c>
      <c r="D859" s="136" t="s">
        <v>2721</v>
      </c>
      <c r="E859" s="21"/>
      <c r="F859" s="21"/>
      <c r="G859" s="54">
        <v>13</v>
      </c>
      <c r="H859" s="60" t="s">
        <v>3429</v>
      </c>
      <c r="I859" s="100"/>
      <c r="J859" s="100" t="s">
        <v>3433</v>
      </c>
      <c r="K859" s="100"/>
      <c r="L859" s="22"/>
      <c r="M859" s="22"/>
      <c r="N859" s="22"/>
      <c r="O859" s="138"/>
      <c r="P859" s="72">
        <f t="shared" si="13"/>
        <v>0</v>
      </c>
      <c r="R859" s="134"/>
      <c r="S859" s="165"/>
    </row>
    <row r="860" spans="1:19" ht="13" customHeight="1" x14ac:dyDescent="0.2">
      <c r="A860" s="164">
        <v>850</v>
      </c>
      <c r="B860" s="54" t="s">
        <v>9514</v>
      </c>
      <c r="C860" s="59" t="s">
        <v>9515</v>
      </c>
      <c r="D860" s="136" t="s">
        <v>11210</v>
      </c>
      <c r="E860" s="21"/>
      <c r="F860" s="21"/>
      <c r="G860" s="54">
        <v>7</v>
      </c>
      <c r="H860" s="60" t="s">
        <v>3429</v>
      </c>
      <c r="I860" s="100"/>
      <c r="J860" s="100" t="s">
        <v>3433</v>
      </c>
      <c r="K860" s="100"/>
      <c r="L860" s="22"/>
      <c r="M860" s="22"/>
      <c r="N860" s="22"/>
      <c r="O860" s="138"/>
      <c r="P860" s="72">
        <f t="shared" si="13"/>
        <v>0</v>
      </c>
      <c r="R860" s="134"/>
      <c r="S860" s="165"/>
    </row>
    <row r="861" spans="1:19" ht="13" customHeight="1" x14ac:dyDescent="0.2">
      <c r="A861" s="164">
        <v>851</v>
      </c>
      <c r="B861" s="54" t="s">
        <v>881</v>
      </c>
      <c r="C861" s="59" t="s">
        <v>882</v>
      </c>
      <c r="D861" s="136" t="s">
        <v>2722</v>
      </c>
      <c r="E861" s="21"/>
      <c r="F861" s="21"/>
      <c r="G861" s="54">
        <v>3</v>
      </c>
      <c r="H861" s="60" t="s">
        <v>3429</v>
      </c>
      <c r="I861" s="100"/>
      <c r="J861" s="100" t="s">
        <v>3433</v>
      </c>
      <c r="K861" s="100"/>
      <c r="L861" s="22"/>
      <c r="M861" s="22"/>
      <c r="N861" s="22"/>
      <c r="O861" s="138"/>
      <c r="P861" s="72">
        <f t="shared" si="13"/>
        <v>0</v>
      </c>
      <c r="R861" s="134"/>
      <c r="S861" s="165"/>
    </row>
    <row r="862" spans="1:19" ht="13" customHeight="1" x14ac:dyDescent="0.2">
      <c r="A862" s="164">
        <v>852</v>
      </c>
      <c r="B862" s="54" t="s">
        <v>9516</v>
      </c>
      <c r="C862" s="59" t="s">
        <v>882</v>
      </c>
      <c r="D862" s="136" t="s">
        <v>11211</v>
      </c>
      <c r="E862" s="21"/>
      <c r="F862" s="21"/>
      <c r="G862" s="54">
        <v>2</v>
      </c>
      <c r="H862" s="60" t="s">
        <v>3429</v>
      </c>
      <c r="I862" s="100"/>
      <c r="J862" s="100" t="s">
        <v>3433</v>
      </c>
      <c r="K862" s="100"/>
      <c r="L862" s="22"/>
      <c r="M862" s="22"/>
      <c r="N862" s="22"/>
      <c r="O862" s="138"/>
      <c r="P862" s="72">
        <f t="shared" si="13"/>
        <v>0</v>
      </c>
      <c r="R862" s="134"/>
      <c r="S862" s="165"/>
    </row>
    <row r="863" spans="1:19" ht="13" customHeight="1" x14ac:dyDescent="0.2">
      <c r="A863" s="164">
        <v>853</v>
      </c>
      <c r="B863" s="54" t="s">
        <v>883</v>
      </c>
      <c r="C863" s="59" t="s">
        <v>884</v>
      </c>
      <c r="D863" s="136" t="s">
        <v>2723</v>
      </c>
      <c r="E863" s="21"/>
      <c r="F863" s="21"/>
      <c r="G863" s="54">
        <v>13</v>
      </c>
      <c r="H863" s="60" t="s">
        <v>3429</v>
      </c>
      <c r="I863" s="100"/>
      <c r="J863" s="100" t="s">
        <v>3433</v>
      </c>
      <c r="K863" s="100"/>
      <c r="L863" s="22"/>
      <c r="M863" s="22"/>
      <c r="N863" s="22"/>
      <c r="O863" s="138"/>
      <c r="P863" s="72">
        <f t="shared" si="13"/>
        <v>0</v>
      </c>
      <c r="R863" s="134"/>
      <c r="S863" s="165"/>
    </row>
    <row r="864" spans="1:19" ht="13" customHeight="1" x14ac:dyDescent="0.2">
      <c r="A864" s="164">
        <v>854</v>
      </c>
      <c r="B864" s="54" t="s">
        <v>885</v>
      </c>
      <c r="C864" s="59" t="s">
        <v>886</v>
      </c>
      <c r="D864" s="136" t="s">
        <v>2724</v>
      </c>
      <c r="E864" s="21"/>
      <c r="F864" s="21"/>
      <c r="G864" s="54">
        <v>25</v>
      </c>
      <c r="H864" s="60" t="s">
        <v>3429</v>
      </c>
      <c r="I864" s="100"/>
      <c r="J864" s="100" t="s">
        <v>3433</v>
      </c>
      <c r="K864" s="100"/>
      <c r="L864" s="22"/>
      <c r="M864" s="22"/>
      <c r="N864" s="22"/>
      <c r="O864" s="138"/>
      <c r="P864" s="72">
        <f t="shared" si="13"/>
        <v>0</v>
      </c>
      <c r="R864" s="134"/>
      <c r="S864" s="165"/>
    </row>
    <row r="865" spans="1:19" ht="13" customHeight="1" x14ac:dyDescent="0.2">
      <c r="A865" s="164">
        <v>855</v>
      </c>
      <c r="B865" s="54" t="s">
        <v>887</v>
      </c>
      <c r="C865" s="59" t="s">
        <v>888</v>
      </c>
      <c r="D865" s="136" t="s">
        <v>2725</v>
      </c>
      <c r="E865" s="21"/>
      <c r="F865" s="21"/>
      <c r="G865" s="54">
        <v>18</v>
      </c>
      <c r="H865" s="60" t="s">
        <v>3429</v>
      </c>
      <c r="I865" s="100"/>
      <c r="J865" s="100" t="s">
        <v>3433</v>
      </c>
      <c r="K865" s="100"/>
      <c r="L865" s="22"/>
      <c r="M865" s="22"/>
      <c r="N865" s="22"/>
      <c r="O865" s="138"/>
      <c r="P865" s="72">
        <f t="shared" si="13"/>
        <v>0</v>
      </c>
      <c r="R865" s="134"/>
      <c r="S865" s="165"/>
    </row>
    <row r="866" spans="1:19" ht="13" customHeight="1" x14ac:dyDescent="0.2">
      <c r="A866" s="164">
        <v>856</v>
      </c>
      <c r="B866" s="54" t="s">
        <v>889</v>
      </c>
      <c r="C866" s="59" t="s">
        <v>890</v>
      </c>
      <c r="D866" s="136" t="s">
        <v>2726</v>
      </c>
      <c r="E866" s="21"/>
      <c r="F866" s="21"/>
      <c r="G866" s="54">
        <v>17</v>
      </c>
      <c r="H866" s="60" t="s">
        <v>3429</v>
      </c>
      <c r="I866" s="100"/>
      <c r="J866" s="100" t="s">
        <v>3433</v>
      </c>
      <c r="K866" s="100"/>
      <c r="L866" s="22"/>
      <c r="M866" s="22"/>
      <c r="N866" s="22"/>
      <c r="O866" s="138"/>
      <c r="P866" s="72">
        <f t="shared" si="13"/>
        <v>0</v>
      </c>
      <c r="R866" s="134"/>
      <c r="S866" s="165"/>
    </row>
    <row r="867" spans="1:19" ht="13" customHeight="1" x14ac:dyDescent="0.2">
      <c r="A867" s="164">
        <v>857</v>
      </c>
      <c r="B867" s="54" t="s">
        <v>9517</v>
      </c>
      <c r="C867" s="59" t="s">
        <v>9518</v>
      </c>
      <c r="D867" s="136" t="s">
        <v>11212</v>
      </c>
      <c r="E867" s="21"/>
      <c r="F867" s="21"/>
      <c r="G867" s="54">
        <v>4</v>
      </c>
      <c r="H867" s="60" t="s">
        <v>3429</v>
      </c>
      <c r="I867" s="100"/>
      <c r="J867" s="100" t="s">
        <v>3433</v>
      </c>
      <c r="K867" s="100"/>
      <c r="L867" s="22"/>
      <c r="M867" s="22"/>
      <c r="N867" s="22"/>
      <c r="O867" s="138"/>
      <c r="P867" s="72">
        <f t="shared" si="13"/>
        <v>0</v>
      </c>
      <c r="R867" s="134"/>
      <c r="S867" s="165"/>
    </row>
    <row r="868" spans="1:19" ht="13" customHeight="1" x14ac:dyDescent="0.2">
      <c r="A868" s="164">
        <v>858</v>
      </c>
      <c r="B868" s="54" t="s">
        <v>9519</v>
      </c>
      <c r="C868" s="59" t="s">
        <v>9520</v>
      </c>
      <c r="D868" s="136" t="s">
        <v>11213</v>
      </c>
      <c r="E868" s="21"/>
      <c r="F868" s="21"/>
      <c r="G868" s="54">
        <v>12</v>
      </c>
      <c r="H868" s="60" t="s">
        <v>3429</v>
      </c>
      <c r="I868" s="100"/>
      <c r="J868" s="100" t="s">
        <v>3433</v>
      </c>
      <c r="K868" s="100"/>
      <c r="L868" s="22"/>
      <c r="M868" s="22"/>
      <c r="N868" s="22"/>
      <c r="O868" s="138"/>
      <c r="P868" s="72">
        <f t="shared" si="13"/>
        <v>0</v>
      </c>
      <c r="R868" s="134"/>
      <c r="S868" s="165"/>
    </row>
    <row r="869" spans="1:19" ht="13" customHeight="1" x14ac:dyDescent="0.2">
      <c r="A869" s="164">
        <v>859</v>
      </c>
      <c r="B869" s="54" t="s">
        <v>891</v>
      </c>
      <c r="C869" s="59" t="s">
        <v>892</v>
      </c>
      <c r="D869" s="136" t="s">
        <v>2727</v>
      </c>
      <c r="E869" s="21"/>
      <c r="F869" s="21"/>
      <c r="G869" s="54">
        <v>5</v>
      </c>
      <c r="H869" s="60" t="s">
        <v>3429</v>
      </c>
      <c r="I869" s="100"/>
      <c r="J869" s="100" t="s">
        <v>3433</v>
      </c>
      <c r="K869" s="100"/>
      <c r="L869" s="22"/>
      <c r="M869" s="22"/>
      <c r="N869" s="22"/>
      <c r="O869" s="138"/>
      <c r="P869" s="72">
        <f t="shared" si="13"/>
        <v>0</v>
      </c>
      <c r="R869" s="134"/>
      <c r="S869" s="165"/>
    </row>
    <row r="870" spans="1:19" ht="13" customHeight="1" x14ac:dyDescent="0.2">
      <c r="A870" s="164">
        <v>860</v>
      </c>
      <c r="B870" s="54" t="s">
        <v>893</v>
      </c>
      <c r="C870" s="59" t="s">
        <v>894</v>
      </c>
      <c r="D870" s="136" t="s">
        <v>2728</v>
      </c>
      <c r="E870" s="21"/>
      <c r="F870" s="21"/>
      <c r="G870" s="54">
        <v>18</v>
      </c>
      <c r="H870" s="60" t="s">
        <v>3429</v>
      </c>
      <c r="I870" s="100"/>
      <c r="J870" s="100" t="s">
        <v>3433</v>
      </c>
      <c r="K870" s="100"/>
      <c r="L870" s="22"/>
      <c r="M870" s="22"/>
      <c r="N870" s="22"/>
      <c r="O870" s="138"/>
      <c r="P870" s="72">
        <f t="shared" si="13"/>
        <v>0</v>
      </c>
      <c r="R870" s="134"/>
      <c r="S870" s="165"/>
    </row>
    <row r="871" spans="1:19" ht="13" customHeight="1" x14ac:dyDescent="0.2">
      <c r="A871" s="164">
        <v>861</v>
      </c>
      <c r="B871" s="54" t="s">
        <v>895</v>
      </c>
      <c r="C871" s="59" t="s">
        <v>896</v>
      </c>
      <c r="D871" s="136" t="s">
        <v>2729</v>
      </c>
      <c r="E871" s="21"/>
      <c r="F871" s="21"/>
      <c r="G871" s="54">
        <v>4</v>
      </c>
      <c r="H871" s="60" t="s">
        <v>3429</v>
      </c>
      <c r="I871" s="100"/>
      <c r="J871" s="100" t="s">
        <v>3433</v>
      </c>
      <c r="K871" s="100"/>
      <c r="L871" s="22"/>
      <c r="M871" s="22"/>
      <c r="N871" s="22"/>
      <c r="O871" s="138"/>
      <c r="P871" s="72">
        <f t="shared" si="13"/>
        <v>0</v>
      </c>
      <c r="R871" s="134"/>
      <c r="S871" s="165"/>
    </row>
    <row r="872" spans="1:19" ht="13" customHeight="1" x14ac:dyDescent="0.2">
      <c r="A872" s="164">
        <v>862</v>
      </c>
      <c r="B872" s="54" t="s">
        <v>897</v>
      </c>
      <c r="C872" s="59" t="s">
        <v>898</v>
      </c>
      <c r="D872" s="136" t="s">
        <v>2730</v>
      </c>
      <c r="E872" s="21"/>
      <c r="F872" s="21"/>
      <c r="G872" s="54">
        <v>8</v>
      </c>
      <c r="H872" s="60" t="s">
        <v>3429</v>
      </c>
      <c r="I872" s="100"/>
      <c r="J872" s="100" t="s">
        <v>3433</v>
      </c>
      <c r="K872" s="100"/>
      <c r="L872" s="22"/>
      <c r="M872" s="22"/>
      <c r="N872" s="22"/>
      <c r="O872" s="138"/>
      <c r="P872" s="72">
        <f t="shared" si="13"/>
        <v>0</v>
      </c>
      <c r="R872" s="134"/>
      <c r="S872" s="165"/>
    </row>
    <row r="873" spans="1:19" ht="13" customHeight="1" x14ac:dyDescent="0.2">
      <c r="A873" s="164">
        <v>863</v>
      </c>
      <c r="B873" s="54" t="s">
        <v>899</v>
      </c>
      <c r="C873" s="59" t="s">
        <v>900</v>
      </c>
      <c r="D873" s="136" t="s">
        <v>2731</v>
      </c>
      <c r="E873" s="21"/>
      <c r="F873" s="21"/>
      <c r="G873" s="54">
        <v>150</v>
      </c>
      <c r="H873" s="60" t="s">
        <v>3429</v>
      </c>
      <c r="I873" s="100"/>
      <c r="J873" s="100" t="s">
        <v>3433</v>
      </c>
      <c r="K873" s="100"/>
      <c r="L873" s="22"/>
      <c r="M873" s="22"/>
      <c r="N873" s="22"/>
      <c r="O873" s="138"/>
      <c r="P873" s="72">
        <f t="shared" si="13"/>
        <v>0</v>
      </c>
      <c r="R873" s="134"/>
      <c r="S873" s="165"/>
    </row>
    <row r="874" spans="1:19" ht="13" customHeight="1" x14ac:dyDescent="0.2">
      <c r="A874" s="164">
        <v>864</v>
      </c>
      <c r="B874" s="54" t="s">
        <v>901</v>
      </c>
      <c r="C874" s="59" t="s">
        <v>902</v>
      </c>
      <c r="D874" s="136" t="s">
        <v>2732</v>
      </c>
      <c r="E874" s="21"/>
      <c r="F874" s="21"/>
      <c r="G874" s="54">
        <v>2</v>
      </c>
      <c r="H874" s="60" t="s">
        <v>3429</v>
      </c>
      <c r="I874" s="100"/>
      <c r="J874" s="100" t="s">
        <v>3433</v>
      </c>
      <c r="K874" s="100"/>
      <c r="L874" s="22"/>
      <c r="M874" s="22"/>
      <c r="N874" s="22"/>
      <c r="O874" s="138"/>
      <c r="P874" s="72">
        <f t="shared" si="13"/>
        <v>0</v>
      </c>
      <c r="R874" s="134"/>
      <c r="S874" s="165"/>
    </row>
    <row r="875" spans="1:19" ht="13" customHeight="1" x14ac:dyDescent="0.2">
      <c r="A875" s="164">
        <v>865</v>
      </c>
      <c r="B875" s="54" t="s">
        <v>9521</v>
      </c>
      <c r="C875" s="59" t="s">
        <v>9522</v>
      </c>
      <c r="D875" s="136" t="s">
        <v>11214</v>
      </c>
      <c r="E875" s="21"/>
      <c r="F875" s="21"/>
      <c r="G875" s="54">
        <v>1</v>
      </c>
      <c r="H875" s="60" t="s">
        <v>3429</v>
      </c>
      <c r="I875" s="100"/>
      <c r="J875" s="100" t="s">
        <v>3433</v>
      </c>
      <c r="K875" s="100"/>
      <c r="L875" s="22"/>
      <c r="M875" s="22"/>
      <c r="N875" s="22"/>
      <c r="O875" s="138"/>
      <c r="P875" s="72">
        <f t="shared" si="13"/>
        <v>0</v>
      </c>
      <c r="R875" s="134"/>
      <c r="S875" s="165"/>
    </row>
    <row r="876" spans="1:19" ht="13" customHeight="1" x14ac:dyDescent="0.2">
      <c r="A876" s="164">
        <v>866</v>
      </c>
      <c r="B876" s="54" t="s">
        <v>903</v>
      </c>
      <c r="C876" s="59" t="s">
        <v>904</v>
      </c>
      <c r="D876" s="136" t="s">
        <v>2733</v>
      </c>
      <c r="E876" s="21"/>
      <c r="F876" s="21"/>
      <c r="G876" s="54">
        <v>4</v>
      </c>
      <c r="H876" s="60" t="s">
        <v>3429</v>
      </c>
      <c r="I876" s="100"/>
      <c r="J876" s="100" t="s">
        <v>3433</v>
      </c>
      <c r="K876" s="100"/>
      <c r="L876" s="22"/>
      <c r="M876" s="22"/>
      <c r="N876" s="22"/>
      <c r="O876" s="138"/>
      <c r="P876" s="72">
        <f t="shared" si="13"/>
        <v>0</v>
      </c>
      <c r="R876" s="134"/>
      <c r="S876" s="165"/>
    </row>
    <row r="877" spans="1:19" ht="13" customHeight="1" x14ac:dyDescent="0.2">
      <c r="A877" s="164">
        <v>867</v>
      </c>
      <c r="B877" s="54" t="s">
        <v>9523</v>
      </c>
      <c r="C877" s="59" t="s">
        <v>9524</v>
      </c>
      <c r="D877" s="136" t="s">
        <v>11215</v>
      </c>
      <c r="E877" s="21"/>
      <c r="F877" s="21"/>
      <c r="G877" s="54">
        <v>6</v>
      </c>
      <c r="H877" s="60" t="s">
        <v>3429</v>
      </c>
      <c r="I877" s="100"/>
      <c r="J877" s="100" t="s">
        <v>3433</v>
      </c>
      <c r="K877" s="100"/>
      <c r="L877" s="22"/>
      <c r="M877" s="22"/>
      <c r="N877" s="22"/>
      <c r="O877" s="138"/>
      <c r="P877" s="72">
        <f t="shared" si="13"/>
        <v>0</v>
      </c>
      <c r="R877" s="134"/>
      <c r="S877" s="165"/>
    </row>
    <row r="878" spans="1:19" ht="13" customHeight="1" x14ac:dyDescent="0.2">
      <c r="A878" s="164">
        <v>868</v>
      </c>
      <c r="B878" s="54" t="s">
        <v>905</v>
      </c>
      <c r="C878" s="59" t="s">
        <v>906</v>
      </c>
      <c r="D878" s="136" t="s">
        <v>2734</v>
      </c>
      <c r="E878" s="21"/>
      <c r="F878" s="21"/>
      <c r="G878" s="54">
        <v>160</v>
      </c>
      <c r="H878" s="60" t="s">
        <v>3429</v>
      </c>
      <c r="I878" s="100"/>
      <c r="J878" s="100" t="s">
        <v>3433</v>
      </c>
      <c r="K878" s="100"/>
      <c r="L878" s="22"/>
      <c r="M878" s="22"/>
      <c r="N878" s="22"/>
      <c r="O878" s="138"/>
      <c r="P878" s="72">
        <f t="shared" si="13"/>
        <v>0</v>
      </c>
      <c r="R878" s="134"/>
      <c r="S878" s="165"/>
    </row>
    <row r="879" spans="1:19" ht="13" customHeight="1" x14ac:dyDescent="0.2">
      <c r="A879" s="164">
        <v>869</v>
      </c>
      <c r="B879" s="54" t="s">
        <v>9525</v>
      </c>
      <c r="C879" s="59" t="s">
        <v>9526</v>
      </c>
      <c r="D879" s="136" t="s">
        <v>11216</v>
      </c>
      <c r="E879" s="21"/>
      <c r="F879" s="21"/>
      <c r="G879" s="54">
        <v>5</v>
      </c>
      <c r="H879" s="60" t="s">
        <v>3429</v>
      </c>
      <c r="I879" s="100"/>
      <c r="J879" s="100" t="s">
        <v>3433</v>
      </c>
      <c r="K879" s="100"/>
      <c r="L879" s="22"/>
      <c r="M879" s="22"/>
      <c r="N879" s="22"/>
      <c r="O879" s="138"/>
      <c r="P879" s="72">
        <f t="shared" si="13"/>
        <v>0</v>
      </c>
      <c r="R879" s="134"/>
      <c r="S879" s="165"/>
    </row>
    <row r="880" spans="1:19" ht="13" customHeight="1" x14ac:dyDescent="0.2">
      <c r="A880" s="164">
        <v>870</v>
      </c>
      <c r="B880" s="54" t="s">
        <v>9527</v>
      </c>
      <c r="C880" s="59" t="s">
        <v>9528</v>
      </c>
      <c r="D880" s="136" t="s">
        <v>11217</v>
      </c>
      <c r="E880" s="21"/>
      <c r="F880" s="21"/>
      <c r="G880" s="54">
        <v>3</v>
      </c>
      <c r="H880" s="60" t="s">
        <v>3429</v>
      </c>
      <c r="I880" s="100"/>
      <c r="J880" s="100" t="s">
        <v>3433</v>
      </c>
      <c r="K880" s="100"/>
      <c r="L880" s="22"/>
      <c r="M880" s="22"/>
      <c r="N880" s="22"/>
      <c r="O880" s="138"/>
      <c r="P880" s="72">
        <f t="shared" si="13"/>
        <v>0</v>
      </c>
      <c r="R880" s="134"/>
      <c r="S880" s="165"/>
    </row>
    <row r="881" spans="1:19" ht="13" customHeight="1" x14ac:dyDescent="0.2">
      <c r="A881" s="164">
        <v>871</v>
      </c>
      <c r="B881" s="54" t="s">
        <v>907</v>
      </c>
      <c r="C881" s="59" t="s">
        <v>908</v>
      </c>
      <c r="D881" s="136" t="s">
        <v>2735</v>
      </c>
      <c r="E881" s="21"/>
      <c r="F881" s="21"/>
      <c r="G881" s="54">
        <v>8</v>
      </c>
      <c r="H881" s="60" t="s">
        <v>3429</v>
      </c>
      <c r="I881" s="100"/>
      <c r="J881" s="100" t="s">
        <v>3433</v>
      </c>
      <c r="K881" s="100"/>
      <c r="L881" s="22"/>
      <c r="M881" s="22"/>
      <c r="N881" s="22"/>
      <c r="O881" s="138"/>
      <c r="P881" s="72">
        <f t="shared" si="13"/>
        <v>0</v>
      </c>
      <c r="R881" s="134"/>
      <c r="S881" s="165"/>
    </row>
    <row r="882" spans="1:19" ht="13" customHeight="1" x14ac:dyDescent="0.2">
      <c r="A882" s="164">
        <v>872</v>
      </c>
      <c r="B882" s="54" t="s">
        <v>909</v>
      </c>
      <c r="C882" s="59" t="s">
        <v>910</v>
      </c>
      <c r="D882" s="136" t="s">
        <v>2736</v>
      </c>
      <c r="E882" s="21"/>
      <c r="F882" s="21"/>
      <c r="G882" s="54">
        <v>3</v>
      </c>
      <c r="H882" s="60" t="s">
        <v>3429</v>
      </c>
      <c r="I882" s="100"/>
      <c r="J882" s="100" t="s">
        <v>3433</v>
      </c>
      <c r="K882" s="100"/>
      <c r="L882" s="22"/>
      <c r="M882" s="22"/>
      <c r="N882" s="22"/>
      <c r="O882" s="138"/>
      <c r="P882" s="72">
        <f t="shared" si="13"/>
        <v>0</v>
      </c>
      <c r="R882" s="134"/>
      <c r="S882" s="165"/>
    </row>
    <row r="883" spans="1:19" ht="13" customHeight="1" x14ac:dyDescent="0.2">
      <c r="A883" s="164">
        <v>873</v>
      </c>
      <c r="B883" s="54" t="s">
        <v>9529</v>
      </c>
      <c r="C883" s="59" t="s">
        <v>9530</v>
      </c>
      <c r="D883" s="136" t="s">
        <v>11218</v>
      </c>
      <c r="E883" s="21"/>
      <c r="F883" s="21"/>
      <c r="G883" s="54">
        <v>1</v>
      </c>
      <c r="H883" s="60" t="s">
        <v>3429</v>
      </c>
      <c r="I883" s="100"/>
      <c r="J883" s="100" t="s">
        <v>3433</v>
      </c>
      <c r="K883" s="100"/>
      <c r="L883" s="22"/>
      <c r="M883" s="22"/>
      <c r="N883" s="22"/>
      <c r="O883" s="138"/>
      <c r="P883" s="72">
        <f t="shared" si="13"/>
        <v>0</v>
      </c>
      <c r="R883" s="134"/>
      <c r="S883" s="165"/>
    </row>
    <row r="884" spans="1:19" ht="13" customHeight="1" x14ac:dyDescent="0.2">
      <c r="A884" s="164">
        <v>874</v>
      </c>
      <c r="B884" s="54" t="s">
        <v>911</v>
      </c>
      <c r="C884" s="59" t="s">
        <v>912</v>
      </c>
      <c r="D884" s="136" t="s">
        <v>2737</v>
      </c>
      <c r="E884" s="21"/>
      <c r="F884" s="21"/>
      <c r="G884" s="54">
        <v>2</v>
      </c>
      <c r="H884" s="60" t="s">
        <v>3429</v>
      </c>
      <c r="I884" s="100"/>
      <c r="J884" s="100" t="s">
        <v>3433</v>
      </c>
      <c r="K884" s="100"/>
      <c r="L884" s="22"/>
      <c r="M884" s="22"/>
      <c r="N884" s="22"/>
      <c r="O884" s="138"/>
      <c r="P884" s="72">
        <f t="shared" si="13"/>
        <v>0</v>
      </c>
      <c r="R884" s="134"/>
      <c r="S884" s="165"/>
    </row>
    <row r="885" spans="1:19" ht="13" customHeight="1" x14ac:dyDescent="0.2">
      <c r="A885" s="164">
        <v>875</v>
      </c>
      <c r="B885" s="54" t="s">
        <v>913</v>
      </c>
      <c r="C885" s="59" t="s">
        <v>914</v>
      </c>
      <c r="D885" s="136" t="s">
        <v>2738</v>
      </c>
      <c r="E885" s="21"/>
      <c r="F885" s="21"/>
      <c r="G885" s="54">
        <v>9</v>
      </c>
      <c r="H885" s="60" t="s">
        <v>3429</v>
      </c>
      <c r="I885" s="100"/>
      <c r="J885" s="100" t="s">
        <v>3433</v>
      </c>
      <c r="K885" s="100"/>
      <c r="L885" s="22"/>
      <c r="M885" s="22"/>
      <c r="N885" s="22"/>
      <c r="O885" s="138"/>
      <c r="P885" s="72">
        <f t="shared" si="13"/>
        <v>0</v>
      </c>
      <c r="R885" s="134"/>
      <c r="S885" s="165"/>
    </row>
    <row r="886" spans="1:19" ht="13" customHeight="1" x14ac:dyDescent="0.2">
      <c r="A886" s="164">
        <v>876</v>
      </c>
      <c r="B886" s="54" t="s">
        <v>915</v>
      </c>
      <c r="C886" s="59" t="s">
        <v>916</v>
      </c>
      <c r="D886" s="136" t="s">
        <v>2739</v>
      </c>
      <c r="E886" s="21"/>
      <c r="F886" s="21"/>
      <c r="G886" s="54">
        <v>8</v>
      </c>
      <c r="H886" s="60" t="s">
        <v>3429</v>
      </c>
      <c r="I886" s="100"/>
      <c r="J886" s="100" t="s">
        <v>3433</v>
      </c>
      <c r="K886" s="100"/>
      <c r="L886" s="22"/>
      <c r="M886" s="22"/>
      <c r="N886" s="22"/>
      <c r="O886" s="138"/>
      <c r="P886" s="72">
        <f t="shared" si="13"/>
        <v>0</v>
      </c>
      <c r="R886" s="134"/>
      <c r="S886" s="165"/>
    </row>
    <row r="887" spans="1:19" ht="13" customHeight="1" x14ac:dyDescent="0.2">
      <c r="A887" s="164">
        <v>877</v>
      </c>
      <c r="B887" s="54" t="s">
        <v>917</v>
      </c>
      <c r="C887" s="59" t="s">
        <v>918</v>
      </c>
      <c r="D887" s="136" t="s">
        <v>2740</v>
      </c>
      <c r="E887" s="21"/>
      <c r="F887" s="21"/>
      <c r="G887" s="54">
        <v>10</v>
      </c>
      <c r="H887" s="60" t="s">
        <v>3429</v>
      </c>
      <c r="I887" s="100"/>
      <c r="J887" s="100" t="s">
        <v>3433</v>
      </c>
      <c r="K887" s="100"/>
      <c r="L887" s="22"/>
      <c r="M887" s="22"/>
      <c r="N887" s="22"/>
      <c r="O887" s="138"/>
      <c r="P887" s="72">
        <f t="shared" si="13"/>
        <v>0</v>
      </c>
      <c r="R887" s="134"/>
      <c r="S887" s="165"/>
    </row>
    <row r="888" spans="1:19" ht="13" customHeight="1" x14ac:dyDescent="0.2">
      <c r="A888" s="164">
        <v>878</v>
      </c>
      <c r="B888" s="54" t="s">
        <v>919</v>
      </c>
      <c r="C888" s="59" t="s">
        <v>920</v>
      </c>
      <c r="D888" s="136" t="s">
        <v>2741</v>
      </c>
      <c r="E888" s="21"/>
      <c r="F888" s="21"/>
      <c r="G888" s="54">
        <v>4</v>
      </c>
      <c r="H888" s="60" t="s">
        <v>3429</v>
      </c>
      <c r="I888" s="100"/>
      <c r="J888" s="100" t="s">
        <v>3433</v>
      </c>
      <c r="K888" s="100"/>
      <c r="L888" s="22"/>
      <c r="M888" s="22"/>
      <c r="N888" s="22"/>
      <c r="O888" s="138"/>
      <c r="P888" s="72">
        <f t="shared" si="13"/>
        <v>0</v>
      </c>
      <c r="R888" s="134"/>
      <c r="S888" s="165"/>
    </row>
    <row r="889" spans="1:19" ht="13" customHeight="1" x14ac:dyDescent="0.2">
      <c r="A889" s="164">
        <v>879</v>
      </c>
      <c r="B889" s="54" t="s">
        <v>921</v>
      </c>
      <c r="C889" s="59" t="s">
        <v>922</v>
      </c>
      <c r="D889" s="136" t="s">
        <v>2742</v>
      </c>
      <c r="E889" s="21"/>
      <c r="F889" s="21"/>
      <c r="G889" s="54">
        <v>4</v>
      </c>
      <c r="H889" s="60" t="s">
        <v>3429</v>
      </c>
      <c r="I889" s="100"/>
      <c r="J889" s="100" t="s">
        <v>3433</v>
      </c>
      <c r="K889" s="100"/>
      <c r="L889" s="22"/>
      <c r="M889" s="22"/>
      <c r="N889" s="22"/>
      <c r="O889" s="138"/>
      <c r="P889" s="72">
        <f t="shared" si="13"/>
        <v>0</v>
      </c>
      <c r="R889" s="134"/>
      <c r="S889" s="165"/>
    </row>
    <row r="890" spans="1:19" ht="13" customHeight="1" x14ac:dyDescent="0.2">
      <c r="A890" s="164">
        <v>880</v>
      </c>
      <c r="B890" s="54" t="s">
        <v>9531</v>
      </c>
      <c r="C890" s="59" t="s">
        <v>9532</v>
      </c>
      <c r="D890" s="136" t="s">
        <v>11219</v>
      </c>
      <c r="E890" s="21"/>
      <c r="F890" s="21"/>
      <c r="G890" s="54">
        <v>2</v>
      </c>
      <c r="H890" s="60" t="s">
        <v>3429</v>
      </c>
      <c r="I890" s="100"/>
      <c r="J890" s="100" t="s">
        <v>3433</v>
      </c>
      <c r="K890" s="100"/>
      <c r="L890" s="22"/>
      <c r="M890" s="22"/>
      <c r="N890" s="22"/>
      <c r="O890" s="138"/>
      <c r="P890" s="72">
        <f t="shared" si="13"/>
        <v>0</v>
      </c>
      <c r="R890" s="134"/>
      <c r="S890" s="165"/>
    </row>
    <row r="891" spans="1:19" ht="13" customHeight="1" x14ac:dyDescent="0.2">
      <c r="A891" s="164">
        <v>881</v>
      </c>
      <c r="B891" s="54" t="s">
        <v>923</v>
      </c>
      <c r="C891" s="59" t="s">
        <v>924</v>
      </c>
      <c r="D891" s="136" t="s">
        <v>2743</v>
      </c>
      <c r="E891" s="21"/>
      <c r="F891" s="21"/>
      <c r="G891" s="54">
        <v>1</v>
      </c>
      <c r="H891" s="60" t="s">
        <v>3429</v>
      </c>
      <c r="I891" s="100"/>
      <c r="J891" s="100" t="s">
        <v>3433</v>
      </c>
      <c r="K891" s="100"/>
      <c r="L891" s="22"/>
      <c r="M891" s="22"/>
      <c r="N891" s="22"/>
      <c r="O891" s="138"/>
      <c r="P891" s="72">
        <f t="shared" si="13"/>
        <v>0</v>
      </c>
      <c r="R891" s="134"/>
      <c r="S891" s="165"/>
    </row>
    <row r="892" spans="1:19" ht="13" customHeight="1" x14ac:dyDescent="0.2">
      <c r="A892" s="164">
        <v>882</v>
      </c>
      <c r="B892" s="54" t="s">
        <v>925</v>
      </c>
      <c r="C892" s="59" t="s">
        <v>926</v>
      </c>
      <c r="D892" s="136" t="s">
        <v>2744</v>
      </c>
      <c r="E892" s="21"/>
      <c r="F892" s="21"/>
      <c r="G892" s="54">
        <v>9</v>
      </c>
      <c r="H892" s="60" t="s">
        <v>3429</v>
      </c>
      <c r="I892" s="100"/>
      <c r="J892" s="100" t="s">
        <v>3433</v>
      </c>
      <c r="K892" s="100"/>
      <c r="L892" s="22"/>
      <c r="M892" s="22"/>
      <c r="N892" s="22"/>
      <c r="O892" s="138"/>
      <c r="P892" s="72">
        <f t="shared" si="13"/>
        <v>0</v>
      </c>
      <c r="R892" s="134"/>
      <c r="S892" s="165"/>
    </row>
    <row r="893" spans="1:19" ht="13" customHeight="1" x14ac:dyDescent="0.2">
      <c r="A893" s="164">
        <v>883</v>
      </c>
      <c r="B893" s="54" t="s">
        <v>927</v>
      </c>
      <c r="C893" s="59" t="s">
        <v>928</v>
      </c>
      <c r="D893" s="136" t="s">
        <v>2745</v>
      </c>
      <c r="E893" s="21"/>
      <c r="F893" s="21"/>
      <c r="G893" s="54">
        <v>6</v>
      </c>
      <c r="H893" s="60" t="s">
        <v>3429</v>
      </c>
      <c r="I893" s="100"/>
      <c r="J893" s="100" t="s">
        <v>3433</v>
      </c>
      <c r="K893" s="100"/>
      <c r="L893" s="22"/>
      <c r="M893" s="22"/>
      <c r="N893" s="22"/>
      <c r="O893" s="138"/>
      <c r="P893" s="72">
        <f t="shared" si="13"/>
        <v>0</v>
      </c>
      <c r="R893" s="134"/>
      <c r="S893" s="165"/>
    </row>
    <row r="894" spans="1:19" ht="13" customHeight="1" x14ac:dyDescent="0.2">
      <c r="A894" s="164">
        <v>884</v>
      </c>
      <c r="B894" s="54" t="s">
        <v>929</v>
      </c>
      <c r="C894" s="59" t="s">
        <v>930</v>
      </c>
      <c r="D894" s="136" t="s">
        <v>2746</v>
      </c>
      <c r="E894" s="21"/>
      <c r="F894" s="21"/>
      <c r="G894" s="54">
        <v>6</v>
      </c>
      <c r="H894" s="60" t="s">
        <v>3429</v>
      </c>
      <c r="I894" s="100"/>
      <c r="J894" s="100" t="s">
        <v>3433</v>
      </c>
      <c r="K894" s="100"/>
      <c r="L894" s="22"/>
      <c r="M894" s="22"/>
      <c r="N894" s="22"/>
      <c r="O894" s="138"/>
      <c r="P894" s="72">
        <f t="shared" si="13"/>
        <v>0</v>
      </c>
      <c r="R894" s="134"/>
      <c r="S894" s="165"/>
    </row>
    <row r="895" spans="1:19" ht="13" customHeight="1" x14ac:dyDescent="0.2">
      <c r="A895" s="164">
        <v>885</v>
      </c>
      <c r="B895" s="54" t="s">
        <v>931</v>
      </c>
      <c r="C895" s="59" t="s">
        <v>932</v>
      </c>
      <c r="D895" s="136" t="s">
        <v>11220</v>
      </c>
      <c r="E895" s="21"/>
      <c r="F895" s="21"/>
      <c r="G895" s="54">
        <v>1</v>
      </c>
      <c r="H895" s="60" t="s">
        <v>3429</v>
      </c>
      <c r="I895" s="100"/>
      <c r="J895" s="100" t="s">
        <v>3433</v>
      </c>
      <c r="K895" s="100"/>
      <c r="L895" s="22"/>
      <c r="M895" s="22"/>
      <c r="N895" s="22"/>
      <c r="O895" s="138"/>
      <c r="P895" s="72">
        <f t="shared" si="13"/>
        <v>0</v>
      </c>
      <c r="R895" s="134"/>
      <c r="S895" s="165"/>
    </row>
    <row r="896" spans="1:19" ht="13" customHeight="1" x14ac:dyDescent="0.2">
      <c r="A896" s="164">
        <v>886</v>
      </c>
      <c r="B896" s="54" t="s">
        <v>933</v>
      </c>
      <c r="C896" s="59" t="s">
        <v>934</v>
      </c>
      <c r="D896" s="136" t="s">
        <v>2747</v>
      </c>
      <c r="E896" s="21"/>
      <c r="F896" s="21"/>
      <c r="G896" s="54">
        <v>2</v>
      </c>
      <c r="H896" s="60" t="s">
        <v>3429</v>
      </c>
      <c r="I896" s="100"/>
      <c r="J896" s="100" t="s">
        <v>3433</v>
      </c>
      <c r="K896" s="100"/>
      <c r="L896" s="22"/>
      <c r="M896" s="22"/>
      <c r="N896" s="22"/>
      <c r="O896" s="138"/>
      <c r="P896" s="72">
        <f t="shared" si="13"/>
        <v>0</v>
      </c>
      <c r="R896" s="134"/>
      <c r="S896" s="165"/>
    </row>
    <row r="897" spans="1:19" s="63" customFormat="1" ht="13" customHeight="1" x14ac:dyDescent="0.2">
      <c r="A897" s="164">
        <v>887</v>
      </c>
      <c r="B897" s="54" t="s">
        <v>935</v>
      </c>
      <c r="C897" s="59" t="s">
        <v>936</v>
      </c>
      <c r="D897" s="136" t="s">
        <v>11221</v>
      </c>
      <c r="E897" s="21"/>
      <c r="F897" s="21"/>
      <c r="G897" s="54">
        <v>5</v>
      </c>
      <c r="H897" s="60" t="s">
        <v>3429</v>
      </c>
      <c r="I897" s="100"/>
      <c r="J897" s="100" t="s">
        <v>3433</v>
      </c>
      <c r="K897" s="100"/>
      <c r="L897" s="22"/>
      <c r="M897" s="22"/>
      <c r="N897" s="22"/>
      <c r="O897" s="138"/>
      <c r="P897" s="72">
        <f t="shared" si="13"/>
        <v>0</v>
      </c>
      <c r="R897" s="134"/>
      <c r="S897" s="165"/>
    </row>
    <row r="898" spans="1:19" ht="13" customHeight="1" x14ac:dyDescent="0.2">
      <c r="A898" s="164">
        <v>888</v>
      </c>
      <c r="B898" s="54" t="s">
        <v>937</v>
      </c>
      <c r="C898" s="59" t="s">
        <v>938</v>
      </c>
      <c r="D898" s="136" t="s">
        <v>2748</v>
      </c>
      <c r="E898" s="21"/>
      <c r="F898" s="21"/>
      <c r="G898" s="54">
        <v>20</v>
      </c>
      <c r="H898" s="60" t="s">
        <v>3429</v>
      </c>
      <c r="I898" s="100"/>
      <c r="J898" s="100" t="s">
        <v>3433</v>
      </c>
      <c r="K898" s="100"/>
      <c r="L898" s="22"/>
      <c r="M898" s="22"/>
      <c r="N898" s="22"/>
      <c r="O898" s="138"/>
      <c r="P898" s="72">
        <f t="shared" si="13"/>
        <v>0</v>
      </c>
      <c r="R898" s="134"/>
      <c r="S898" s="165"/>
    </row>
    <row r="899" spans="1:19" ht="13" customHeight="1" x14ac:dyDescent="0.2">
      <c r="A899" s="164">
        <v>889</v>
      </c>
      <c r="B899" s="54" t="s">
        <v>9533</v>
      </c>
      <c r="C899" s="59" t="s">
        <v>5231</v>
      </c>
      <c r="D899" s="136" t="s">
        <v>11222</v>
      </c>
      <c r="E899" s="21"/>
      <c r="F899" s="21"/>
      <c r="G899" s="54">
        <v>2</v>
      </c>
      <c r="H899" s="60" t="s">
        <v>3429</v>
      </c>
      <c r="I899" s="100"/>
      <c r="J899" s="100" t="s">
        <v>3433</v>
      </c>
      <c r="K899" s="100"/>
      <c r="L899" s="22"/>
      <c r="M899" s="22"/>
      <c r="N899" s="22"/>
      <c r="O899" s="138"/>
      <c r="P899" s="72">
        <f t="shared" si="13"/>
        <v>0</v>
      </c>
      <c r="R899" s="134"/>
      <c r="S899" s="165"/>
    </row>
    <row r="900" spans="1:19" ht="13" customHeight="1" x14ac:dyDescent="0.2">
      <c r="A900" s="164">
        <v>890</v>
      </c>
      <c r="B900" s="54" t="s">
        <v>939</v>
      </c>
      <c r="C900" s="59" t="s">
        <v>940</v>
      </c>
      <c r="D900" s="136" t="s">
        <v>2749</v>
      </c>
      <c r="E900" s="21"/>
      <c r="F900" s="21"/>
      <c r="G900" s="54">
        <v>29</v>
      </c>
      <c r="H900" s="60" t="s">
        <v>3429</v>
      </c>
      <c r="I900" s="100"/>
      <c r="J900" s="100" t="s">
        <v>3433</v>
      </c>
      <c r="K900" s="100"/>
      <c r="L900" s="22"/>
      <c r="M900" s="22"/>
      <c r="N900" s="22"/>
      <c r="O900" s="138"/>
      <c r="P900" s="72">
        <f t="shared" si="13"/>
        <v>0</v>
      </c>
      <c r="R900" s="134"/>
      <c r="S900" s="165"/>
    </row>
    <row r="901" spans="1:19" ht="13" customHeight="1" x14ac:dyDescent="0.2">
      <c r="A901" s="164">
        <v>891</v>
      </c>
      <c r="B901" s="54" t="s">
        <v>9534</v>
      </c>
      <c r="C901" s="59" t="s">
        <v>940</v>
      </c>
      <c r="D901" s="136" t="s">
        <v>11223</v>
      </c>
      <c r="E901" s="21"/>
      <c r="F901" s="21"/>
      <c r="G901" s="54">
        <v>2</v>
      </c>
      <c r="H901" s="60" t="s">
        <v>3429</v>
      </c>
      <c r="I901" s="100"/>
      <c r="J901" s="100" t="s">
        <v>3433</v>
      </c>
      <c r="K901" s="100"/>
      <c r="L901" s="22"/>
      <c r="M901" s="22"/>
      <c r="N901" s="22"/>
      <c r="O901" s="138"/>
      <c r="P901" s="72">
        <f t="shared" si="13"/>
        <v>0</v>
      </c>
      <c r="R901" s="134"/>
      <c r="S901" s="165"/>
    </row>
    <row r="902" spans="1:19" ht="13" customHeight="1" x14ac:dyDescent="0.2">
      <c r="A902" s="164">
        <v>892</v>
      </c>
      <c r="B902" s="54" t="s">
        <v>9535</v>
      </c>
      <c r="C902" s="59" t="s">
        <v>9536</v>
      </c>
      <c r="D902" s="136" t="s">
        <v>11224</v>
      </c>
      <c r="E902" s="21"/>
      <c r="F902" s="21"/>
      <c r="G902" s="54">
        <v>2</v>
      </c>
      <c r="H902" s="60" t="s">
        <v>3429</v>
      </c>
      <c r="I902" s="100"/>
      <c r="J902" s="100" t="s">
        <v>3433</v>
      </c>
      <c r="K902" s="100"/>
      <c r="L902" s="22"/>
      <c r="M902" s="22"/>
      <c r="N902" s="22"/>
      <c r="O902" s="138"/>
      <c r="P902" s="72">
        <f t="shared" si="13"/>
        <v>0</v>
      </c>
      <c r="R902" s="134"/>
      <c r="S902" s="165"/>
    </row>
    <row r="903" spans="1:19" ht="13" customHeight="1" x14ac:dyDescent="0.2">
      <c r="A903" s="164">
        <v>893</v>
      </c>
      <c r="B903" s="54" t="s">
        <v>9537</v>
      </c>
      <c r="C903" s="59" t="s">
        <v>9538</v>
      </c>
      <c r="D903" s="136" t="s">
        <v>11225</v>
      </c>
      <c r="E903" s="21"/>
      <c r="F903" s="21"/>
      <c r="G903" s="54">
        <v>4</v>
      </c>
      <c r="H903" s="60" t="s">
        <v>3429</v>
      </c>
      <c r="I903" s="100"/>
      <c r="J903" s="100" t="s">
        <v>3433</v>
      </c>
      <c r="K903" s="100"/>
      <c r="L903" s="22"/>
      <c r="M903" s="22"/>
      <c r="N903" s="22"/>
      <c r="O903" s="138"/>
      <c r="P903" s="72">
        <f t="shared" si="13"/>
        <v>0</v>
      </c>
      <c r="R903" s="134"/>
      <c r="S903" s="165"/>
    </row>
    <row r="904" spans="1:19" ht="13" customHeight="1" x14ac:dyDescent="0.2">
      <c r="A904" s="164">
        <v>894</v>
      </c>
      <c r="B904" s="54" t="s">
        <v>9539</v>
      </c>
      <c r="C904" s="59" t="s">
        <v>9540</v>
      </c>
      <c r="D904" s="136" t="s">
        <v>11226</v>
      </c>
      <c r="E904" s="21"/>
      <c r="F904" s="21"/>
      <c r="G904" s="54">
        <v>10</v>
      </c>
      <c r="H904" s="60" t="s">
        <v>3429</v>
      </c>
      <c r="I904" s="100"/>
      <c r="J904" s="100" t="s">
        <v>3433</v>
      </c>
      <c r="K904" s="100"/>
      <c r="L904" s="22"/>
      <c r="M904" s="22"/>
      <c r="N904" s="22"/>
      <c r="O904" s="138"/>
      <c r="P904" s="72">
        <f t="shared" si="13"/>
        <v>0</v>
      </c>
      <c r="R904" s="134"/>
      <c r="S904" s="165"/>
    </row>
    <row r="905" spans="1:19" ht="13" customHeight="1" x14ac:dyDescent="0.2">
      <c r="A905" s="164">
        <v>895</v>
      </c>
      <c r="B905" s="54" t="s">
        <v>9541</v>
      </c>
      <c r="C905" s="59" t="s">
        <v>5978</v>
      </c>
      <c r="D905" s="136" t="s">
        <v>11227</v>
      </c>
      <c r="E905" s="21"/>
      <c r="F905" s="21"/>
      <c r="G905" s="54">
        <v>2</v>
      </c>
      <c r="H905" s="60" t="s">
        <v>3429</v>
      </c>
      <c r="I905" s="100"/>
      <c r="J905" s="100" t="s">
        <v>3433</v>
      </c>
      <c r="K905" s="100"/>
      <c r="L905" s="22"/>
      <c r="M905" s="22"/>
      <c r="N905" s="22"/>
      <c r="O905" s="138"/>
      <c r="P905" s="72">
        <f t="shared" si="13"/>
        <v>0</v>
      </c>
      <c r="R905" s="134"/>
      <c r="S905" s="165"/>
    </row>
    <row r="906" spans="1:19" ht="13" customHeight="1" x14ac:dyDescent="0.2">
      <c r="A906" s="164">
        <v>896</v>
      </c>
      <c r="B906" s="54" t="s">
        <v>941</v>
      </c>
      <c r="C906" s="59" t="s">
        <v>942</v>
      </c>
      <c r="D906" s="136" t="s">
        <v>2750</v>
      </c>
      <c r="E906" s="21"/>
      <c r="F906" s="21"/>
      <c r="G906" s="54">
        <v>1</v>
      </c>
      <c r="H906" s="60" t="s">
        <v>3429</v>
      </c>
      <c r="I906" s="100"/>
      <c r="J906" s="100" t="s">
        <v>3433</v>
      </c>
      <c r="K906" s="100"/>
      <c r="L906" s="22"/>
      <c r="M906" s="22"/>
      <c r="N906" s="22"/>
      <c r="O906" s="138"/>
      <c r="P906" s="72">
        <f t="shared" si="13"/>
        <v>0</v>
      </c>
      <c r="R906" s="134"/>
      <c r="S906" s="165"/>
    </row>
    <row r="907" spans="1:19" ht="13" customHeight="1" x14ac:dyDescent="0.2">
      <c r="A907" s="164">
        <v>897</v>
      </c>
      <c r="B907" s="54" t="s">
        <v>943</v>
      </c>
      <c r="C907" s="59" t="s">
        <v>944</v>
      </c>
      <c r="D907" s="136" t="s">
        <v>2751</v>
      </c>
      <c r="E907" s="21"/>
      <c r="F907" s="21"/>
      <c r="G907" s="54">
        <v>4</v>
      </c>
      <c r="H907" s="60" t="s">
        <v>3429</v>
      </c>
      <c r="I907" s="100"/>
      <c r="J907" s="100" t="s">
        <v>3433</v>
      </c>
      <c r="K907" s="100"/>
      <c r="L907" s="22"/>
      <c r="M907" s="22"/>
      <c r="N907" s="22"/>
      <c r="O907" s="138"/>
      <c r="P907" s="72">
        <f t="shared" si="13"/>
        <v>0</v>
      </c>
      <c r="R907" s="134"/>
      <c r="S907" s="165"/>
    </row>
    <row r="908" spans="1:19" ht="13" customHeight="1" x14ac:dyDescent="0.2">
      <c r="A908" s="164">
        <v>898</v>
      </c>
      <c r="B908" s="54" t="s">
        <v>9542</v>
      </c>
      <c r="C908" s="59" t="s">
        <v>9543</v>
      </c>
      <c r="D908" s="136" t="s">
        <v>11228</v>
      </c>
      <c r="E908" s="21"/>
      <c r="F908" s="21"/>
      <c r="G908" s="54">
        <v>2</v>
      </c>
      <c r="H908" s="60" t="s">
        <v>3429</v>
      </c>
      <c r="I908" s="100"/>
      <c r="J908" s="100" t="s">
        <v>3433</v>
      </c>
      <c r="K908" s="100"/>
      <c r="L908" s="22"/>
      <c r="M908" s="22"/>
      <c r="N908" s="22"/>
      <c r="O908" s="138"/>
      <c r="P908" s="72">
        <f t="shared" ref="P908:P971" si="14">O908*G908</f>
        <v>0</v>
      </c>
      <c r="R908" s="134"/>
      <c r="S908" s="165"/>
    </row>
    <row r="909" spans="1:19" ht="13" customHeight="1" x14ac:dyDescent="0.2">
      <c r="A909" s="164">
        <v>899</v>
      </c>
      <c r="B909" s="54" t="s">
        <v>9544</v>
      </c>
      <c r="C909" s="59" t="s">
        <v>945</v>
      </c>
      <c r="D909" s="136" t="s">
        <v>11229</v>
      </c>
      <c r="E909" s="21"/>
      <c r="F909" s="21"/>
      <c r="G909" s="54">
        <v>1</v>
      </c>
      <c r="H909" s="60" t="s">
        <v>3429</v>
      </c>
      <c r="I909" s="100"/>
      <c r="J909" s="100" t="s">
        <v>3433</v>
      </c>
      <c r="K909" s="100"/>
      <c r="L909" s="22"/>
      <c r="M909" s="22"/>
      <c r="N909" s="22"/>
      <c r="O909" s="138"/>
      <c r="P909" s="72">
        <f t="shared" si="14"/>
        <v>0</v>
      </c>
      <c r="R909" s="134"/>
      <c r="S909" s="165"/>
    </row>
    <row r="910" spans="1:19" ht="13" customHeight="1" x14ac:dyDescent="0.2">
      <c r="A910" s="164">
        <v>900</v>
      </c>
      <c r="B910" s="54" t="s">
        <v>9545</v>
      </c>
      <c r="C910" s="59" t="s">
        <v>9546</v>
      </c>
      <c r="D910" s="136" t="s">
        <v>11230</v>
      </c>
      <c r="E910" s="21"/>
      <c r="F910" s="21"/>
      <c r="G910" s="54">
        <v>1</v>
      </c>
      <c r="H910" s="60" t="s">
        <v>3429</v>
      </c>
      <c r="I910" s="100"/>
      <c r="J910" s="100" t="s">
        <v>3433</v>
      </c>
      <c r="K910" s="100"/>
      <c r="L910" s="22"/>
      <c r="M910" s="22"/>
      <c r="N910" s="22"/>
      <c r="O910" s="138"/>
      <c r="P910" s="72">
        <f t="shared" si="14"/>
        <v>0</v>
      </c>
      <c r="R910" s="134"/>
      <c r="S910" s="165"/>
    </row>
    <row r="911" spans="1:19" ht="13" customHeight="1" x14ac:dyDescent="0.2">
      <c r="A911" s="164">
        <v>901</v>
      </c>
      <c r="B911" s="54" t="s">
        <v>946</v>
      </c>
      <c r="C911" s="59" t="s">
        <v>947</v>
      </c>
      <c r="D911" s="136" t="s">
        <v>2752</v>
      </c>
      <c r="E911" s="21"/>
      <c r="F911" s="21"/>
      <c r="G911" s="54">
        <v>1</v>
      </c>
      <c r="H911" s="60" t="s">
        <v>3429</v>
      </c>
      <c r="I911" s="100"/>
      <c r="J911" s="100" t="s">
        <v>3433</v>
      </c>
      <c r="K911" s="100"/>
      <c r="L911" s="22"/>
      <c r="M911" s="22"/>
      <c r="N911" s="22"/>
      <c r="O911" s="138"/>
      <c r="P911" s="72">
        <f t="shared" si="14"/>
        <v>0</v>
      </c>
      <c r="R911" s="134"/>
      <c r="S911" s="165"/>
    </row>
    <row r="912" spans="1:19" ht="13" customHeight="1" x14ac:dyDescent="0.2">
      <c r="A912" s="164">
        <v>902</v>
      </c>
      <c r="B912" s="54" t="s">
        <v>9547</v>
      </c>
      <c r="C912" s="59" t="s">
        <v>9548</v>
      </c>
      <c r="D912" s="136" t="s">
        <v>11231</v>
      </c>
      <c r="E912" s="21"/>
      <c r="F912" s="21"/>
      <c r="G912" s="54">
        <v>1</v>
      </c>
      <c r="H912" s="60" t="s">
        <v>3429</v>
      </c>
      <c r="I912" s="100"/>
      <c r="J912" s="100" t="s">
        <v>3433</v>
      </c>
      <c r="K912" s="100"/>
      <c r="L912" s="22"/>
      <c r="M912" s="22"/>
      <c r="N912" s="22"/>
      <c r="O912" s="138"/>
      <c r="P912" s="72">
        <f t="shared" si="14"/>
        <v>0</v>
      </c>
      <c r="R912" s="134"/>
      <c r="S912" s="165"/>
    </row>
    <row r="913" spans="1:19" ht="13" customHeight="1" x14ac:dyDescent="0.2">
      <c r="A913" s="164">
        <v>903</v>
      </c>
      <c r="B913" s="54" t="s">
        <v>9549</v>
      </c>
      <c r="C913" s="59" t="s">
        <v>9550</v>
      </c>
      <c r="D913" s="136" t="s">
        <v>11232</v>
      </c>
      <c r="E913" s="21"/>
      <c r="F913" s="21"/>
      <c r="G913" s="54">
        <v>1</v>
      </c>
      <c r="H913" s="60" t="s">
        <v>3429</v>
      </c>
      <c r="I913" s="100"/>
      <c r="J913" s="100" t="s">
        <v>3433</v>
      </c>
      <c r="K913" s="100"/>
      <c r="L913" s="22"/>
      <c r="M913" s="22"/>
      <c r="N913" s="22"/>
      <c r="O913" s="138"/>
      <c r="P913" s="72">
        <f t="shared" si="14"/>
        <v>0</v>
      </c>
      <c r="R913" s="134"/>
      <c r="S913" s="165"/>
    </row>
    <row r="914" spans="1:19" ht="13" customHeight="1" x14ac:dyDescent="0.2">
      <c r="A914" s="164">
        <v>904</v>
      </c>
      <c r="B914" s="54" t="s">
        <v>949</v>
      </c>
      <c r="C914" s="59" t="s">
        <v>950</v>
      </c>
      <c r="D914" s="136" t="s">
        <v>2753</v>
      </c>
      <c r="E914" s="21"/>
      <c r="F914" s="21"/>
      <c r="G914" s="54">
        <v>10</v>
      </c>
      <c r="H914" s="60" t="s">
        <v>3429</v>
      </c>
      <c r="I914" s="100"/>
      <c r="J914" s="100" t="s">
        <v>3433</v>
      </c>
      <c r="K914" s="100"/>
      <c r="L914" s="22"/>
      <c r="M914" s="22"/>
      <c r="N914" s="22"/>
      <c r="O914" s="138"/>
      <c r="P914" s="72">
        <f t="shared" si="14"/>
        <v>0</v>
      </c>
      <c r="R914" s="134"/>
      <c r="S914" s="165"/>
    </row>
    <row r="915" spans="1:19" ht="13" customHeight="1" x14ac:dyDescent="0.2">
      <c r="A915" s="164">
        <v>905</v>
      </c>
      <c r="B915" s="54" t="s">
        <v>9551</v>
      </c>
      <c r="C915" s="59" t="s">
        <v>9552</v>
      </c>
      <c r="D915" s="136" t="s">
        <v>11233</v>
      </c>
      <c r="E915" s="21"/>
      <c r="F915" s="21"/>
      <c r="G915" s="54">
        <v>3</v>
      </c>
      <c r="H915" s="60" t="s">
        <v>3429</v>
      </c>
      <c r="I915" s="100"/>
      <c r="J915" s="100" t="s">
        <v>3433</v>
      </c>
      <c r="K915" s="100"/>
      <c r="L915" s="22"/>
      <c r="M915" s="22"/>
      <c r="N915" s="22"/>
      <c r="O915" s="138"/>
      <c r="P915" s="72">
        <f t="shared" si="14"/>
        <v>0</v>
      </c>
      <c r="R915" s="134"/>
      <c r="S915" s="165"/>
    </row>
    <row r="916" spans="1:19" ht="13" customHeight="1" x14ac:dyDescent="0.2">
      <c r="A916" s="164">
        <v>906</v>
      </c>
      <c r="B916" s="54" t="s">
        <v>951</v>
      </c>
      <c r="C916" s="59" t="s">
        <v>952</v>
      </c>
      <c r="D916" s="136" t="s">
        <v>2755</v>
      </c>
      <c r="E916" s="21"/>
      <c r="F916" s="21"/>
      <c r="G916" s="54">
        <v>5</v>
      </c>
      <c r="H916" s="60" t="s">
        <v>3429</v>
      </c>
      <c r="I916" s="100"/>
      <c r="J916" s="100" t="s">
        <v>3433</v>
      </c>
      <c r="K916" s="100"/>
      <c r="L916" s="22"/>
      <c r="M916" s="22"/>
      <c r="N916" s="22"/>
      <c r="O916" s="138"/>
      <c r="P916" s="72">
        <f t="shared" si="14"/>
        <v>0</v>
      </c>
      <c r="R916" s="134"/>
      <c r="S916" s="165"/>
    </row>
    <row r="917" spans="1:19" ht="13" customHeight="1" x14ac:dyDescent="0.2">
      <c r="A917" s="164">
        <v>907</v>
      </c>
      <c r="B917" s="54" t="s">
        <v>953</v>
      </c>
      <c r="C917" s="59" t="s">
        <v>954</v>
      </c>
      <c r="D917" s="136" t="s">
        <v>2754</v>
      </c>
      <c r="E917" s="21"/>
      <c r="F917" s="21"/>
      <c r="G917" s="54">
        <v>3</v>
      </c>
      <c r="H917" s="60" t="s">
        <v>3429</v>
      </c>
      <c r="I917" s="100"/>
      <c r="J917" s="100" t="s">
        <v>3433</v>
      </c>
      <c r="K917" s="100"/>
      <c r="L917" s="22"/>
      <c r="M917" s="22"/>
      <c r="N917" s="22"/>
      <c r="O917" s="138"/>
      <c r="P917" s="72">
        <f t="shared" si="14"/>
        <v>0</v>
      </c>
      <c r="R917" s="134"/>
      <c r="S917" s="165"/>
    </row>
    <row r="918" spans="1:19" ht="13" customHeight="1" x14ac:dyDescent="0.2">
      <c r="A918" s="164">
        <v>908</v>
      </c>
      <c r="B918" s="54" t="s">
        <v>9553</v>
      </c>
      <c r="C918" s="59" t="s">
        <v>9554</v>
      </c>
      <c r="D918" s="136" t="s">
        <v>11234</v>
      </c>
      <c r="E918" s="21"/>
      <c r="F918" s="21"/>
      <c r="G918" s="54">
        <v>1</v>
      </c>
      <c r="H918" s="60" t="s">
        <v>3429</v>
      </c>
      <c r="I918" s="100"/>
      <c r="J918" s="100" t="s">
        <v>3433</v>
      </c>
      <c r="K918" s="100"/>
      <c r="L918" s="22"/>
      <c r="M918" s="22"/>
      <c r="N918" s="22"/>
      <c r="O918" s="138"/>
      <c r="P918" s="72">
        <f t="shared" si="14"/>
        <v>0</v>
      </c>
      <c r="R918" s="134"/>
      <c r="S918" s="165"/>
    </row>
    <row r="919" spans="1:19" ht="13" customHeight="1" x14ac:dyDescent="0.2">
      <c r="A919" s="164">
        <v>909</v>
      </c>
      <c r="B919" s="54" t="s">
        <v>9555</v>
      </c>
      <c r="C919" s="59" t="s">
        <v>9556</v>
      </c>
      <c r="D919" s="136" t="s">
        <v>11235</v>
      </c>
      <c r="E919" s="21"/>
      <c r="F919" s="21"/>
      <c r="G919" s="54">
        <v>1</v>
      </c>
      <c r="H919" s="60" t="s">
        <v>3429</v>
      </c>
      <c r="I919" s="100"/>
      <c r="J919" s="100" t="s">
        <v>3433</v>
      </c>
      <c r="K919" s="100"/>
      <c r="L919" s="22"/>
      <c r="M919" s="22"/>
      <c r="N919" s="22"/>
      <c r="O919" s="138"/>
      <c r="P919" s="72">
        <f t="shared" si="14"/>
        <v>0</v>
      </c>
      <c r="R919" s="134"/>
      <c r="S919" s="165"/>
    </row>
    <row r="920" spans="1:19" ht="13" customHeight="1" x14ac:dyDescent="0.2">
      <c r="A920" s="164">
        <v>910</v>
      </c>
      <c r="B920" s="54" t="s">
        <v>9557</v>
      </c>
      <c r="C920" s="59" t="s">
        <v>9558</v>
      </c>
      <c r="D920" s="136" t="s">
        <v>11236</v>
      </c>
      <c r="E920" s="21"/>
      <c r="F920" s="21"/>
      <c r="G920" s="54">
        <v>1</v>
      </c>
      <c r="H920" s="60" t="s">
        <v>3429</v>
      </c>
      <c r="I920" s="100"/>
      <c r="J920" s="100" t="s">
        <v>3433</v>
      </c>
      <c r="K920" s="100"/>
      <c r="L920" s="22"/>
      <c r="M920" s="22"/>
      <c r="N920" s="22"/>
      <c r="O920" s="138"/>
      <c r="P920" s="72">
        <f t="shared" si="14"/>
        <v>0</v>
      </c>
      <c r="R920" s="134"/>
      <c r="S920" s="165"/>
    </row>
    <row r="921" spans="1:19" ht="13" customHeight="1" x14ac:dyDescent="0.2">
      <c r="A921" s="164">
        <v>911</v>
      </c>
      <c r="B921" s="54" t="s">
        <v>9559</v>
      </c>
      <c r="C921" s="59" t="s">
        <v>9560</v>
      </c>
      <c r="D921" s="136" t="s">
        <v>11237</v>
      </c>
      <c r="E921" s="21"/>
      <c r="F921" s="21"/>
      <c r="G921" s="54">
        <v>3</v>
      </c>
      <c r="H921" s="60" t="s">
        <v>3429</v>
      </c>
      <c r="I921" s="100"/>
      <c r="J921" s="100" t="s">
        <v>3433</v>
      </c>
      <c r="K921" s="100"/>
      <c r="L921" s="22"/>
      <c r="M921" s="22"/>
      <c r="N921" s="22"/>
      <c r="O921" s="138"/>
      <c r="P921" s="72">
        <f t="shared" si="14"/>
        <v>0</v>
      </c>
      <c r="R921" s="134"/>
      <c r="S921" s="165"/>
    </row>
    <row r="922" spans="1:19" ht="13" customHeight="1" x14ac:dyDescent="0.2">
      <c r="A922" s="164">
        <v>912</v>
      </c>
      <c r="B922" s="54" t="s">
        <v>955</v>
      </c>
      <c r="C922" s="59" t="s">
        <v>956</v>
      </c>
      <c r="D922" s="136" t="s">
        <v>2756</v>
      </c>
      <c r="E922" s="21"/>
      <c r="F922" s="21"/>
      <c r="G922" s="54">
        <v>68</v>
      </c>
      <c r="H922" s="60" t="s">
        <v>3429</v>
      </c>
      <c r="I922" s="100"/>
      <c r="J922" s="100" t="s">
        <v>3433</v>
      </c>
      <c r="K922" s="100"/>
      <c r="L922" s="22"/>
      <c r="M922" s="22"/>
      <c r="N922" s="22"/>
      <c r="O922" s="138"/>
      <c r="P922" s="72">
        <f t="shared" si="14"/>
        <v>0</v>
      </c>
      <c r="R922" s="134"/>
      <c r="S922" s="165"/>
    </row>
    <row r="923" spans="1:19" ht="13" customHeight="1" x14ac:dyDescent="0.2">
      <c r="A923" s="164">
        <v>913</v>
      </c>
      <c r="B923" s="54" t="s">
        <v>957</v>
      </c>
      <c r="C923" s="59" t="s">
        <v>956</v>
      </c>
      <c r="D923" s="136" t="s">
        <v>2757</v>
      </c>
      <c r="E923" s="21"/>
      <c r="F923" s="21"/>
      <c r="G923" s="54">
        <v>68</v>
      </c>
      <c r="H923" s="60" t="s">
        <v>3429</v>
      </c>
      <c r="I923" s="100"/>
      <c r="J923" s="100" t="s">
        <v>3433</v>
      </c>
      <c r="K923" s="100"/>
      <c r="L923" s="22"/>
      <c r="M923" s="22"/>
      <c r="N923" s="22"/>
      <c r="O923" s="138"/>
      <c r="P923" s="72">
        <f t="shared" si="14"/>
        <v>0</v>
      </c>
      <c r="R923" s="134"/>
      <c r="S923" s="165"/>
    </row>
    <row r="924" spans="1:19" ht="13" customHeight="1" x14ac:dyDescent="0.2">
      <c r="A924" s="164">
        <v>914</v>
      </c>
      <c r="B924" s="54" t="s">
        <v>9561</v>
      </c>
      <c r="C924" s="59" t="s">
        <v>9562</v>
      </c>
      <c r="D924" s="136" t="s">
        <v>11238</v>
      </c>
      <c r="E924" s="21"/>
      <c r="F924" s="21"/>
      <c r="G924" s="54">
        <v>40</v>
      </c>
      <c r="H924" s="60" t="s">
        <v>3429</v>
      </c>
      <c r="I924" s="100"/>
      <c r="J924" s="100" t="s">
        <v>3433</v>
      </c>
      <c r="K924" s="100"/>
      <c r="L924" s="22"/>
      <c r="M924" s="22"/>
      <c r="N924" s="22"/>
      <c r="O924" s="138"/>
      <c r="P924" s="72">
        <f t="shared" si="14"/>
        <v>0</v>
      </c>
      <c r="R924" s="134"/>
      <c r="S924" s="165"/>
    </row>
    <row r="925" spans="1:19" ht="13" customHeight="1" x14ac:dyDescent="0.2">
      <c r="A925" s="164">
        <v>915</v>
      </c>
      <c r="B925" s="54" t="s">
        <v>9563</v>
      </c>
      <c r="C925" s="59" t="s">
        <v>9564</v>
      </c>
      <c r="D925" s="136" t="s">
        <v>11239</v>
      </c>
      <c r="E925" s="21"/>
      <c r="F925" s="21"/>
      <c r="G925" s="54">
        <v>90</v>
      </c>
      <c r="H925" s="60" t="s">
        <v>3429</v>
      </c>
      <c r="I925" s="100"/>
      <c r="J925" s="100" t="s">
        <v>3433</v>
      </c>
      <c r="K925" s="100"/>
      <c r="L925" s="22"/>
      <c r="M925" s="22"/>
      <c r="N925" s="22"/>
      <c r="O925" s="138"/>
      <c r="P925" s="72">
        <f t="shared" si="14"/>
        <v>0</v>
      </c>
      <c r="R925" s="134"/>
      <c r="S925" s="165"/>
    </row>
    <row r="926" spans="1:19" ht="13" customHeight="1" x14ac:dyDescent="0.2">
      <c r="A926" s="164">
        <v>916</v>
      </c>
      <c r="B926" s="54" t="s">
        <v>9565</v>
      </c>
      <c r="C926" s="59" t="s">
        <v>9566</v>
      </c>
      <c r="D926" s="136" t="s">
        <v>11240</v>
      </c>
      <c r="E926" s="21"/>
      <c r="F926" s="21"/>
      <c r="G926" s="54">
        <v>5</v>
      </c>
      <c r="H926" s="60" t="s">
        <v>3429</v>
      </c>
      <c r="I926" s="100"/>
      <c r="J926" s="100" t="s">
        <v>3433</v>
      </c>
      <c r="K926" s="100"/>
      <c r="L926" s="22"/>
      <c r="M926" s="22"/>
      <c r="N926" s="22"/>
      <c r="O926" s="138"/>
      <c r="P926" s="72">
        <f t="shared" si="14"/>
        <v>0</v>
      </c>
      <c r="R926" s="134"/>
      <c r="S926" s="165"/>
    </row>
    <row r="927" spans="1:19" ht="13" customHeight="1" x14ac:dyDescent="0.2">
      <c r="A927" s="164">
        <v>917</v>
      </c>
      <c r="B927" s="54" t="s">
        <v>9567</v>
      </c>
      <c r="C927" s="59" t="s">
        <v>9568</v>
      </c>
      <c r="D927" s="136" t="s">
        <v>11241</v>
      </c>
      <c r="E927" s="21"/>
      <c r="F927" s="21"/>
      <c r="G927" s="54">
        <v>3</v>
      </c>
      <c r="H927" s="60" t="s">
        <v>3429</v>
      </c>
      <c r="I927" s="100"/>
      <c r="J927" s="100" t="s">
        <v>3433</v>
      </c>
      <c r="K927" s="100"/>
      <c r="L927" s="22"/>
      <c r="M927" s="22"/>
      <c r="N927" s="22"/>
      <c r="O927" s="138"/>
      <c r="P927" s="72">
        <f t="shared" si="14"/>
        <v>0</v>
      </c>
      <c r="R927" s="134"/>
      <c r="S927" s="165"/>
    </row>
    <row r="928" spans="1:19" ht="13" customHeight="1" x14ac:dyDescent="0.2">
      <c r="A928" s="164">
        <v>918</v>
      </c>
      <c r="B928" s="54" t="s">
        <v>9569</v>
      </c>
      <c r="C928" s="59" t="s">
        <v>9570</v>
      </c>
      <c r="D928" s="136" t="s">
        <v>11242</v>
      </c>
      <c r="E928" s="21"/>
      <c r="F928" s="21"/>
      <c r="G928" s="54">
        <v>4</v>
      </c>
      <c r="H928" s="60" t="s">
        <v>3429</v>
      </c>
      <c r="I928" s="100"/>
      <c r="J928" s="100" t="s">
        <v>3433</v>
      </c>
      <c r="K928" s="100"/>
      <c r="L928" s="22"/>
      <c r="M928" s="22"/>
      <c r="N928" s="22"/>
      <c r="O928" s="138"/>
      <c r="P928" s="72">
        <f t="shared" si="14"/>
        <v>0</v>
      </c>
      <c r="R928" s="134"/>
      <c r="S928" s="165"/>
    </row>
    <row r="929" spans="1:19" ht="13" customHeight="1" x14ac:dyDescent="0.2">
      <c r="A929" s="164">
        <v>919</v>
      </c>
      <c r="B929" s="54" t="s">
        <v>958</v>
      </c>
      <c r="C929" s="59" t="s">
        <v>959</v>
      </c>
      <c r="D929" s="136" t="s">
        <v>2758</v>
      </c>
      <c r="E929" s="21"/>
      <c r="F929" s="21"/>
      <c r="G929" s="54">
        <v>10</v>
      </c>
      <c r="H929" s="60" t="s">
        <v>3429</v>
      </c>
      <c r="I929" s="100"/>
      <c r="J929" s="100" t="s">
        <v>3433</v>
      </c>
      <c r="K929" s="100"/>
      <c r="L929" s="22"/>
      <c r="M929" s="22"/>
      <c r="N929" s="22"/>
      <c r="O929" s="138"/>
      <c r="P929" s="72">
        <f t="shared" si="14"/>
        <v>0</v>
      </c>
      <c r="R929" s="134"/>
      <c r="S929" s="165"/>
    </row>
    <row r="930" spans="1:19" ht="13" customHeight="1" x14ac:dyDescent="0.2">
      <c r="A930" s="164">
        <v>920</v>
      </c>
      <c r="B930" s="54" t="s">
        <v>960</v>
      </c>
      <c r="C930" s="59" t="s">
        <v>961</v>
      </c>
      <c r="D930" s="136" t="s">
        <v>2759</v>
      </c>
      <c r="E930" s="21"/>
      <c r="F930" s="21"/>
      <c r="G930" s="54">
        <v>3</v>
      </c>
      <c r="H930" s="60" t="s">
        <v>3429</v>
      </c>
      <c r="I930" s="100"/>
      <c r="J930" s="100" t="s">
        <v>3433</v>
      </c>
      <c r="K930" s="100"/>
      <c r="L930" s="22"/>
      <c r="M930" s="22"/>
      <c r="N930" s="22"/>
      <c r="O930" s="138"/>
      <c r="P930" s="72">
        <f t="shared" si="14"/>
        <v>0</v>
      </c>
      <c r="R930" s="134"/>
      <c r="S930" s="165"/>
    </row>
    <row r="931" spans="1:19" ht="13" customHeight="1" x14ac:dyDescent="0.2">
      <c r="A931" s="164">
        <v>921</v>
      </c>
      <c r="B931" s="54" t="s">
        <v>962</v>
      </c>
      <c r="C931" s="59" t="s">
        <v>963</v>
      </c>
      <c r="D931" s="136" t="s">
        <v>2760</v>
      </c>
      <c r="E931" s="21"/>
      <c r="F931" s="21"/>
      <c r="G931" s="54">
        <v>11</v>
      </c>
      <c r="H931" s="60" t="s">
        <v>3429</v>
      </c>
      <c r="I931" s="100"/>
      <c r="J931" s="100" t="s">
        <v>3433</v>
      </c>
      <c r="K931" s="100"/>
      <c r="L931" s="22"/>
      <c r="M931" s="22"/>
      <c r="N931" s="22"/>
      <c r="O931" s="138"/>
      <c r="P931" s="72">
        <f t="shared" si="14"/>
        <v>0</v>
      </c>
      <c r="R931" s="134"/>
      <c r="S931" s="165"/>
    </row>
    <row r="932" spans="1:19" ht="13" customHeight="1" x14ac:dyDescent="0.2">
      <c r="A932" s="164">
        <v>922</v>
      </c>
      <c r="B932" s="54" t="s">
        <v>965</v>
      </c>
      <c r="C932" s="59" t="s">
        <v>9571</v>
      </c>
      <c r="D932" s="136" t="s">
        <v>2762</v>
      </c>
      <c r="E932" s="21"/>
      <c r="F932" s="21"/>
      <c r="G932" s="54">
        <v>2</v>
      </c>
      <c r="H932" s="60" t="s">
        <v>3429</v>
      </c>
      <c r="I932" s="100"/>
      <c r="J932" s="100" t="s">
        <v>3433</v>
      </c>
      <c r="K932" s="100"/>
      <c r="L932" s="22"/>
      <c r="M932" s="22"/>
      <c r="N932" s="22"/>
      <c r="O932" s="138"/>
      <c r="P932" s="72">
        <f t="shared" si="14"/>
        <v>0</v>
      </c>
      <c r="R932" s="134"/>
      <c r="S932" s="165"/>
    </row>
    <row r="933" spans="1:19" ht="13" customHeight="1" x14ac:dyDescent="0.2">
      <c r="A933" s="164">
        <v>923</v>
      </c>
      <c r="B933" s="54" t="s">
        <v>964</v>
      </c>
      <c r="C933" s="59" t="s">
        <v>9572</v>
      </c>
      <c r="D933" s="136" t="s">
        <v>2761</v>
      </c>
      <c r="E933" s="21"/>
      <c r="F933" s="21"/>
      <c r="G933" s="54">
        <v>5</v>
      </c>
      <c r="H933" s="60" t="s">
        <v>3429</v>
      </c>
      <c r="I933" s="100"/>
      <c r="J933" s="100" t="s">
        <v>3433</v>
      </c>
      <c r="K933" s="100"/>
      <c r="L933" s="22"/>
      <c r="M933" s="22"/>
      <c r="N933" s="22"/>
      <c r="O933" s="138"/>
      <c r="P933" s="72">
        <f t="shared" si="14"/>
        <v>0</v>
      </c>
      <c r="R933" s="134"/>
      <c r="S933" s="165"/>
    </row>
    <row r="934" spans="1:19" ht="13" customHeight="1" x14ac:dyDescent="0.2">
      <c r="A934" s="164">
        <v>924</v>
      </c>
      <c r="B934" s="54" t="s">
        <v>9573</v>
      </c>
      <c r="C934" s="59" t="s">
        <v>9574</v>
      </c>
      <c r="D934" s="136" t="s">
        <v>11243</v>
      </c>
      <c r="E934" s="21"/>
      <c r="F934" s="21"/>
      <c r="G934" s="54">
        <v>2</v>
      </c>
      <c r="H934" s="60" t="s">
        <v>3429</v>
      </c>
      <c r="I934" s="100"/>
      <c r="J934" s="100" t="s">
        <v>3433</v>
      </c>
      <c r="K934" s="100"/>
      <c r="L934" s="22"/>
      <c r="M934" s="22"/>
      <c r="N934" s="22"/>
      <c r="O934" s="138"/>
      <c r="P934" s="72">
        <f t="shared" si="14"/>
        <v>0</v>
      </c>
      <c r="R934" s="134"/>
      <c r="S934" s="165"/>
    </row>
    <row r="935" spans="1:19" ht="13" customHeight="1" x14ac:dyDescent="0.2">
      <c r="A935" s="164">
        <v>925</v>
      </c>
      <c r="B935" s="54" t="s">
        <v>966</v>
      </c>
      <c r="C935" s="59" t="s">
        <v>967</v>
      </c>
      <c r="D935" s="136" t="s">
        <v>2763</v>
      </c>
      <c r="E935" s="21"/>
      <c r="F935" s="21"/>
      <c r="G935" s="54">
        <v>24</v>
      </c>
      <c r="H935" s="60" t="s">
        <v>3429</v>
      </c>
      <c r="I935" s="100"/>
      <c r="J935" s="100" t="s">
        <v>3433</v>
      </c>
      <c r="K935" s="100"/>
      <c r="L935" s="22"/>
      <c r="M935" s="22"/>
      <c r="N935" s="22"/>
      <c r="O935" s="138"/>
      <c r="P935" s="72">
        <f t="shared" si="14"/>
        <v>0</v>
      </c>
      <c r="R935" s="134"/>
      <c r="S935" s="165"/>
    </row>
    <row r="936" spans="1:19" ht="13" customHeight="1" x14ac:dyDescent="0.2">
      <c r="A936" s="164">
        <v>926</v>
      </c>
      <c r="B936" s="54" t="s">
        <v>9575</v>
      </c>
      <c r="C936" s="59" t="s">
        <v>967</v>
      </c>
      <c r="D936" s="136" t="s">
        <v>11244</v>
      </c>
      <c r="E936" s="21"/>
      <c r="F936" s="21"/>
      <c r="G936" s="54">
        <v>4</v>
      </c>
      <c r="H936" s="60" t="s">
        <v>3429</v>
      </c>
      <c r="I936" s="100"/>
      <c r="J936" s="100" t="s">
        <v>3433</v>
      </c>
      <c r="K936" s="100"/>
      <c r="L936" s="22"/>
      <c r="M936" s="22"/>
      <c r="N936" s="22"/>
      <c r="O936" s="138"/>
      <c r="P936" s="72">
        <f t="shared" si="14"/>
        <v>0</v>
      </c>
      <c r="R936" s="134"/>
      <c r="S936" s="165"/>
    </row>
    <row r="937" spans="1:19" ht="13" customHeight="1" x14ac:dyDescent="0.2">
      <c r="A937" s="164">
        <v>927</v>
      </c>
      <c r="B937" s="54" t="s">
        <v>9576</v>
      </c>
      <c r="C937" s="59" t="s">
        <v>967</v>
      </c>
      <c r="D937" s="136" t="s">
        <v>11245</v>
      </c>
      <c r="E937" s="21"/>
      <c r="F937" s="21"/>
      <c r="G937" s="54">
        <v>4</v>
      </c>
      <c r="H937" s="60" t="s">
        <v>3429</v>
      </c>
      <c r="I937" s="100"/>
      <c r="J937" s="100" t="s">
        <v>3433</v>
      </c>
      <c r="K937" s="100"/>
      <c r="L937" s="22"/>
      <c r="M937" s="22"/>
      <c r="N937" s="22"/>
      <c r="O937" s="138"/>
      <c r="P937" s="72">
        <f t="shared" si="14"/>
        <v>0</v>
      </c>
      <c r="R937" s="134"/>
      <c r="S937" s="165"/>
    </row>
    <row r="938" spans="1:19" ht="13" customHeight="1" x14ac:dyDescent="0.2">
      <c r="A938" s="164">
        <v>928</v>
      </c>
      <c r="B938" s="54" t="s">
        <v>968</v>
      </c>
      <c r="C938" s="59" t="s">
        <v>967</v>
      </c>
      <c r="D938" s="136" t="s">
        <v>2764</v>
      </c>
      <c r="E938" s="21"/>
      <c r="F938" s="21"/>
      <c r="G938" s="54">
        <v>30</v>
      </c>
      <c r="H938" s="60" t="s">
        <v>3429</v>
      </c>
      <c r="I938" s="100"/>
      <c r="J938" s="100" t="s">
        <v>3433</v>
      </c>
      <c r="K938" s="100"/>
      <c r="L938" s="22"/>
      <c r="M938" s="22"/>
      <c r="N938" s="22"/>
      <c r="O938" s="138"/>
      <c r="P938" s="72">
        <f t="shared" si="14"/>
        <v>0</v>
      </c>
      <c r="R938" s="134"/>
      <c r="S938" s="165"/>
    </row>
    <row r="939" spans="1:19" ht="13" customHeight="1" x14ac:dyDescent="0.2">
      <c r="A939" s="164">
        <v>929</v>
      </c>
      <c r="B939" s="54" t="s">
        <v>9577</v>
      </c>
      <c r="C939" s="59" t="s">
        <v>967</v>
      </c>
      <c r="D939" s="136" t="s">
        <v>11246</v>
      </c>
      <c r="E939" s="21"/>
      <c r="F939" s="21"/>
      <c r="G939" s="54">
        <v>7</v>
      </c>
      <c r="H939" s="60" t="s">
        <v>3429</v>
      </c>
      <c r="I939" s="100"/>
      <c r="J939" s="100" t="s">
        <v>3433</v>
      </c>
      <c r="K939" s="100"/>
      <c r="L939" s="22"/>
      <c r="M939" s="22"/>
      <c r="N939" s="22"/>
      <c r="O939" s="138"/>
      <c r="P939" s="72">
        <f t="shared" si="14"/>
        <v>0</v>
      </c>
      <c r="R939" s="134"/>
      <c r="S939" s="165"/>
    </row>
    <row r="940" spans="1:19" ht="13" customHeight="1" x14ac:dyDescent="0.2">
      <c r="A940" s="164">
        <v>930</v>
      </c>
      <c r="B940" s="54" t="s">
        <v>9578</v>
      </c>
      <c r="C940" s="59" t="s">
        <v>967</v>
      </c>
      <c r="D940" s="136" t="s">
        <v>11247</v>
      </c>
      <c r="E940" s="21"/>
      <c r="F940" s="21"/>
      <c r="G940" s="54">
        <v>12</v>
      </c>
      <c r="H940" s="60" t="s">
        <v>3429</v>
      </c>
      <c r="I940" s="100"/>
      <c r="J940" s="100" t="s">
        <v>3433</v>
      </c>
      <c r="K940" s="100"/>
      <c r="L940" s="22"/>
      <c r="M940" s="22"/>
      <c r="N940" s="22"/>
      <c r="O940" s="138"/>
      <c r="P940" s="72">
        <f t="shared" si="14"/>
        <v>0</v>
      </c>
      <c r="R940" s="134"/>
      <c r="S940" s="165"/>
    </row>
    <row r="941" spans="1:19" ht="13" customHeight="1" x14ac:dyDescent="0.2">
      <c r="A941" s="164">
        <v>931</v>
      </c>
      <c r="B941" s="54" t="s">
        <v>9579</v>
      </c>
      <c r="C941" s="59" t="s">
        <v>9580</v>
      </c>
      <c r="D941" s="136" t="s">
        <v>11248</v>
      </c>
      <c r="E941" s="21"/>
      <c r="F941" s="21"/>
      <c r="G941" s="54">
        <v>60</v>
      </c>
      <c r="H941" s="60" t="s">
        <v>3429</v>
      </c>
      <c r="I941" s="100"/>
      <c r="J941" s="100" t="s">
        <v>3433</v>
      </c>
      <c r="K941" s="100"/>
      <c r="L941" s="22"/>
      <c r="M941" s="22"/>
      <c r="N941" s="22"/>
      <c r="O941" s="138"/>
      <c r="P941" s="72">
        <f t="shared" si="14"/>
        <v>0</v>
      </c>
      <c r="R941" s="134"/>
      <c r="S941" s="165"/>
    </row>
    <row r="942" spans="1:19" ht="13" customHeight="1" x14ac:dyDescent="0.2">
      <c r="A942" s="164">
        <v>932</v>
      </c>
      <c r="B942" s="54" t="s">
        <v>969</v>
      </c>
      <c r="C942" s="59" t="s">
        <v>970</v>
      </c>
      <c r="D942" s="136" t="s">
        <v>2765</v>
      </c>
      <c r="E942" s="21"/>
      <c r="F942" s="21"/>
      <c r="G942" s="54">
        <v>150</v>
      </c>
      <c r="H942" s="60" t="s">
        <v>3429</v>
      </c>
      <c r="I942" s="100"/>
      <c r="J942" s="100" t="s">
        <v>3433</v>
      </c>
      <c r="K942" s="100"/>
      <c r="L942" s="22"/>
      <c r="M942" s="22"/>
      <c r="N942" s="22"/>
      <c r="O942" s="138"/>
      <c r="P942" s="72">
        <f t="shared" si="14"/>
        <v>0</v>
      </c>
      <c r="R942" s="134"/>
      <c r="S942" s="165"/>
    </row>
    <row r="943" spans="1:19" ht="13" customHeight="1" x14ac:dyDescent="0.2">
      <c r="A943" s="164">
        <v>933</v>
      </c>
      <c r="B943" s="54" t="s">
        <v>9581</v>
      </c>
      <c r="C943" s="59" t="s">
        <v>9582</v>
      </c>
      <c r="D943" s="136" t="s">
        <v>11249</v>
      </c>
      <c r="E943" s="21"/>
      <c r="F943" s="21"/>
      <c r="G943" s="54">
        <v>1</v>
      </c>
      <c r="H943" s="60" t="s">
        <v>3429</v>
      </c>
      <c r="I943" s="100"/>
      <c r="J943" s="100" t="s">
        <v>3433</v>
      </c>
      <c r="K943" s="100"/>
      <c r="L943" s="22"/>
      <c r="M943" s="22"/>
      <c r="N943" s="22"/>
      <c r="O943" s="138"/>
      <c r="P943" s="72">
        <f t="shared" si="14"/>
        <v>0</v>
      </c>
      <c r="R943" s="134"/>
      <c r="S943" s="165"/>
    </row>
    <row r="944" spans="1:19" ht="13" customHeight="1" x14ac:dyDescent="0.2">
      <c r="A944" s="164">
        <v>934</v>
      </c>
      <c r="B944" s="54" t="s">
        <v>971</v>
      </c>
      <c r="C944" s="59" t="s">
        <v>972</v>
      </c>
      <c r="D944" s="136" t="s">
        <v>2766</v>
      </c>
      <c r="E944" s="21"/>
      <c r="F944" s="21"/>
      <c r="G944" s="54">
        <v>16</v>
      </c>
      <c r="H944" s="60" t="s">
        <v>3429</v>
      </c>
      <c r="I944" s="100"/>
      <c r="J944" s="100" t="s">
        <v>3433</v>
      </c>
      <c r="K944" s="100"/>
      <c r="L944" s="22"/>
      <c r="M944" s="22"/>
      <c r="N944" s="22"/>
      <c r="O944" s="138"/>
      <c r="P944" s="72">
        <f t="shared" si="14"/>
        <v>0</v>
      </c>
      <c r="R944" s="134"/>
      <c r="S944" s="165"/>
    </row>
    <row r="945" spans="1:19" ht="13" customHeight="1" x14ac:dyDescent="0.2">
      <c r="A945" s="164">
        <v>935</v>
      </c>
      <c r="B945" s="54" t="s">
        <v>9583</v>
      </c>
      <c r="C945" s="59" t="s">
        <v>9584</v>
      </c>
      <c r="D945" s="136" t="s">
        <v>11250</v>
      </c>
      <c r="E945" s="21"/>
      <c r="F945" s="21"/>
      <c r="G945" s="54">
        <v>1</v>
      </c>
      <c r="H945" s="60" t="s">
        <v>3429</v>
      </c>
      <c r="I945" s="100"/>
      <c r="J945" s="100" t="s">
        <v>3433</v>
      </c>
      <c r="K945" s="100"/>
      <c r="L945" s="22"/>
      <c r="M945" s="22"/>
      <c r="N945" s="22"/>
      <c r="O945" s="138"/>
      <c r="P945" s="72">
        <f t="shared" si="14"/>
        <v>0</v>
      </c>
      <c r="R945" s="134"/>
      <c r="S945" s="165"/>
    </row>
    <row r="946" spans="1:19" ht="13" customHeight="1" x14ac:dyDescent="0.2">
      <c r="A946" s="164">
        <v>936</v>
      </c>
      <c r="B946" s="54" t="s">
        <v>975</v>
      </c>
      <c r="C946" s="59" t="s">
        <v>976</v>
      </c>
      <c r="D946" s="136" t="s">
        <v>2767</v>
      </c>
      <c r="E946" s="21"/>
      <c r="F946" s="21"/>
      <c r="G946" s="54">
        <v>300</v>
      </c>
      <c r="H946" s="60" t="s">
        <v>3429</v>
      </c>
      <c r="I946" s="100"/>
      <c r="J946" s="100" t="s">
        <v>3433</v>
      </c>
      <c r="K946" s="100"/>
      <c r="L946" s="22"/>
      <c r="M946" s="22"/>
      <c r="N946" s="22"/>
      <c r="O946" s="138"/>
      <c r="P946" s="72">
        <f t="shared" si="14"/>
        <v>0</v>
      </c>
      <c r="R946" s="134"/>
      <c r="S946" s="165"/>
    </row>
    <row r="947" spans="1:19" ht="13" customHeight="1" x14ac:dyDescent="0.2">
      <c r="A947" s="164">
        <v>937</v>
      </c>
      <c r="B947" s="54" t="s">
        <v>977</v>
      </c>
      <c r="C947" s="59" t="s">
        <v>978</v>
      </c>
      <c r="D947" s="136" t="s">
        <v>2768</v>
      </c>
      <c r="E947" s="21"/>
      <c r="F947" s="21"/>
      <c r="G947" s="54">
        <v>10</v>
      </c>
      <c r="H947" s="60" t="s">
        <v>3429</v>
      </c>
      <c r="I947" s="100"/>
      <c r="J947" s="100" t="s">
        <v>3433</v>
      </c>
      <c r="K947" s="100"/>
      <c r="L947" s="22"/>
      <c r="M947" s="22"/>
      <c r="N947" s="22"/>
      <c r="O947" s="138"/>
      <c r="P947" s="72">
        <f t="shared" si="14"/>
        <v>0</v>
      </c>
      <c r="R947" s="134"/>
      <c r="S947" s="165"/>
    </row>
    <row r="948" spans="1:19" ht="13" customHeight="1" x14ac:dyDescent="0.2">
      <c r="A948" s="164">
        <v>938</v>
      </c>
      <c r="B948" s="54" t="s">
        <v>979</v>
      </c>
      <c r="C948" s="59" t="s">
        <v>980</v>
      </c>
      <c r="D948" s="136" t="s">
        <v>2769</v>
      </c>
      <c r="E948" s="21"/>
      <c r="F948" s="21"/>
      <c r="G948" s="54">
        <v>60</v>
      </c>
      <c r="H948" s="60" t="s">
        <v>3429</v>
      </c>
      <c r="I948" s="100"/>
      <c r="J948" s="100" t="s">
        <v>3433</v>
      </c>
      <c r="K948" s="100"/>
      <c r="L948" s="22"/>
      <c r="M948" s="22"/>
      <c r="N948" s="22"/>
      <c r="O948" s="138"/>
      <c r="P948" s="72">
        <f t="shared" si="14"/>
        <v>0</v>
      </c>
      <c r="R948" s="134"/>
      <c r="S948" s="165"/>
    </row>
    <row r="949" spans="1:19" ht="13" customHeight="1" x14ac:dyDescent="0.2">
      <c r="A949" s="164">
        <v>939</v>
      </c>
      <c r="B949" s="54" t="s">
        <v>981</v>
      </c>
      <c r="C949" s="59" t="s">
        <v>982</v>
      </c>
      <c r="D949" s="136" t="s">
        <v>2770</v>
      </c>
      <c r="E949" s="21"/>
      <c r="F949" s="21"/>
      <c r="G949" s="54">
        <v>60</v>
      </c>
      <c r="H949" s="60" t="s">
        <v>3429</v>
      </c>
      <c r="I949" s="100"/>
      <c r="J949" s="100" t="s">
        <v>3433</v>
      </c>
      <c r="K949" s="100"/>
      <c r="L949" s="22"/>
      <c r="M949" s="22"/>
      <c r="N949" s="22"/>
      <c r="O949" s="138"/>
      <c r="P949" s="72">
        <f t="shared" si="14"/>
        <v>0</v>
      </c>
      <c r="R949" s="134"/>
      <c r="S949" s="165"/>
    </row>
    <row r="950" spans="1:19" ht="13" customHeight="1" x14ac:dyDescent="0.2">
      <c r="A950" s="164">
        <v>940</v>
      </c>
      <c r="B950" s="54" t="s">
        <v>983</v>
      </c>
      <c r="C950" s="59" t="s">
        <v>984</v>
      </c>
      <c r="D950" s="136" t="s">
        <v>2771</v>
      </c>
      <c r="E950" s="21"/>
      <c r="F950" s="21"/>
      <c r="G950" s="54">
        <v>49</v>
      </c>
      <c r="H950" s="60" t="s">
        <v>3429</v>
      </c>
      <c r="I950" s="100"/>
      <c r="J950" s="100" t="s">
        <v>3433</v>
      </c>
      <c r="K950" s="100"/>
      <c r="L950" s="22"/>
      <c r="M950" s="22"/>
      <c r="N950" s="22"/>
      <c r="O950" s="138"/>
      <c r="P950" s="72">
        <f t="shared" si="14"/>
        <v>0</v>
      </c>
      <c r="R950" s="134"/>
      <c r="S950" s="165"/>
    </row>
    <row r="951" spans="1:19" ht="13" customHeight="1" x14ac:dyDescent="0.2">
      <c r="A951" s="164">
        <v>941</v>
      </c>
      <c r="B951" s="54" t="s">
        <v>985</v>
      </c>
      <c r="C951" s="59" t="s">
        <v>986</v>
      </c>
      <c r="D951" s="136" t="s">
        <v>2772</v>
      </c>
      <c r="E951" s="21"/>
      <c r="F951" s="21"/>
      <c r="G951" s="54">
        <v>1</v>
      </c>
      <c r="H951" s="60" t="s">
        <v>3429</v>
      </c>
      <c r="I951" s="100"/>
      <c r="J951" s="100" t="s">
        <v>3433</v>
      </c>
      <c r="K951" s="100"/>
      <c r="L951" s="22"/>
      <c r="M951" s="22"/>
      <c r="N951" s="22"/>
      <c r="O951" s="138"/>
      <c r="P951" s="72">
        <f t="shared" si="14"/>
        <v>0</v>
      </c>
      <c r="R951" s="134"/>
      <c r="S951" s="165"/>
    </row>
    <row r="952" spans="1:19" ht="13" customHeight="1" x14ac:dyDescent="0.2">
      <c r="A952" s="164">
        <v>942</v>
      </c>
      <c r="B952" s="54" t="s">
        <v>987</v>
      </c>
      <c r="C952" s="59" t="s">
        <v>988</v>
      </c>
      <c r="D952" s="136" t="s">
        <v>2773</v>
      </c>
      <c r="E952" s="21"/>
      <c r="F952" s="21"/>
      <c r="G952" s="54">
        <v>4</v>
      </c>
      <c r="H952" s="60" t="s">
        <v>3429</v>
      </c>
      <c r="I952" s="100"/>
      <c r="J952" s="100" t="s">
        <v>3433</v>
      </c>
      <c r="K952" s="100"/>
      <c r="L952" s="22"/>
      <c r="M952" s="22"/>
      <c r="N952" s="22"/>
      <c r="O952" s="138"/>
      <c r="P952" s="72">
        <f t="shared" si="14"/>
        <v>0</v>
      </c>
      <c r="R952" s="134"/>
      <c r="S952" s="165"/>
    </row>
    <row r="953" spans="1:19" ht="13" customHeight="1" x14ac:dyDescent="0.2">
      <c r="A953" s="164">
        <v>943</v>
      </c>
      <c r="B953" s="54" t="s">
        <v>9585</v>
      </c>
      <c r="C953" s="59" t="s">
        <v>9586</v>
      </c>
      <c r="D953" s="136" t="s">
        <v>11251</v>
      </c>
      <c r="E953" s="21"/>
      <c r="F953" s="21"/>
      <c r="G953" s="54">
        <v>1</v>
      </c>
      <c r="H953" s="60" t="s">
        <v>3429</v>
      </c>
      <c r="I953" s="100"/>
      <c r="J953" s="100" t="s">
        <v>3433</v>
      </c>
      <c r="K953" s="100"/>
      <c r="L953" s="22"/>
      <c r="M953" s="22"/>
      <c r="N953" s="22"/>
      <c r="O953" s="138"/>
      <c r="P953" s="72">
        <f t="shared" si="14"/>
        <v>0</v>
      </c>
      <c r="R953" s="134"/>
      <c r="S953" s="165"/>
    </row>
    <row r="954" spans="1:19" ht="13" customHeight="1" x14ac:dyDescent="0.2">
      <c r="A954" s="164">
        <v>944</v>
      </c>
      <c r="B954" s="54" t="s">
        <v>989</v>
      </c>
      <c r="C954" s="59" t="s">
        <v>990</v>
      </c>
      <c r="D954" s="136" t="s">
        <v>2774</v>
      </c>
      <c r="E954" s="21"/>
      <c r="F954" s="21"/>
      <c r="G954" s="54">
        <v>2</v>
      </c>
      <c r="H954" s="60" t="s">
        <v>3429</v>
      </c>
      <c r="I954" s="100"/>
      <c r="J954" s="100" t="s">
        <v>3433</v>
      </c>
      <c r="K954" s="100"/>
      <c r="L954" s="22"/>
      <c r="M954" s="22"/>
      <c r="N954" s="22"/>
      <c r="O954" s="138"/>
      <c r="P954" s="72">
        <f t="shared" si="14"/>
        <v>0</v>
      </c>
      <c r="R954" s="134"/>
      <c r="S954" s="165"/>
    </row>
    <row r="955" spans="1:19" ht="13" customHeight="1" x14ac:dyDescent="0.2">
      <c r="A955" s="164">
        <v>945</v>
      </c>
      <c r="B955" s="54" t="s">
        <v>991</v>
      </c>
      <c r="C955" s="59" t="s">
        <v>992</v>
      </c>
      <c r="D955" s="136" t="s">
        <v>2775</v>
      </c>
      <c r="E955" s="21"/>
      <c r="F955" s="21"/>
      <c r="G955" s="54">
        <v>240</v>
      </c>
      <c r="H955" s="60" t="s">
        <v>3429</v>
      </c>
      <c r="I955" s="100"/>
      <c r="J955" s="100" t="s">
        <v>3433</v>
      </c>
      <c r="K955" s="100"/>
      <c r="L955" s="22"/>
      <c r="M955" s="22"/>
      <c r="N955" s="22"/>
      <c r="O955" s="138"/>
      <c r="P955" s="72">
        <f t="shared" si="14"/>
        <v>0</v>
      </c>
      <c r="R955" s="134"/>
      <c r="S955" s="165"/>
    </row>
    <row r="956" spans="1:19" ht="13" customHeight="1" x14ac:dyDescent="0.2">
      <c r="A956" s="164">
        <v>946</v>
      </c>
      <c r="B956" s="54" t="s">
        <v>9587</v>
      </c>
      <c r="C956" s="59" t="s">
        <v>9588</v>
      </c>
      <c r="D956" s="136" t="s">
        <v>11252</v>
      </c>
      <c r="E956" s="21"/>
      <c r="F956" s="21"/>
      <c r="G956" s="54">
        <v>5</v>
      </c>
      <c r="H956" s="60" t="s">
        <v>3429</v>
      </c>
      <c r="I956" s="100"/>
      <c r="J956" s="100" t="s">
        <v>3433</v>
      </c>
      <c r="K956" s="100"/>
      <c r="L956" s="22"/>
      <c r="M956" s="22"/>
      <c r="N956" s="22"/>
      <c r="O956" s="138"/>
      <c r="P956" s="72">
        <f t="shared" si="14"/>
        <v>0</v>
      </c>
      <c r="R956" s="134"/>
      <c r="S956" s="165"/>
    </row>
    <row r="957" spans="1:19" ht="13" customHeight="1" x14ac:dyDescent="0.2">
      <c r="A957" s="164">
        <v>947</v>
      </c>
      <c r="B957" s="54" t="s">
        <v>9589</v>
      </c>
      <c r="C957" s="59" t="s">
        <v>9590</v>
      </c>
      <c r="D957" s="136" t="s">
        <v>11253</v>
      </c>
      <c r="E957" s="21"/>
      <c r="F957" s="21"/>
      <c r="G957" s="54">
        <v>4</v>
      </c>
      <c r="H957" s="60" t="s">
        <v>3429</v>
      </c>
      <c r="I957" s="100"/>
      <c r="J957" s="100" t="s">
        <v>3433</v>
      </c>
      <c r="K957" s="100"/>
      <c r="L957" s="22"/>
      <c r="M957" s="22"/>
      <c r="N957" s="22"/>
      <c r="O957" s="138"/>
      <c r="P957" s="72">
        <f t="shared" si="14"/>
        <v>0</v>
      </c>
      <c r="R957" s="134"/>
      <c r="S957" s="165"/>
    </row>
    <row r="958" spans="1:19" ht="13" customHeight="1" x14ac:dyDescent="0.2">
      <c r="A958" s="164">
        <v>948</v>
      </c>
      <c r="B958" s="54" t="s">
        <v>9591</v>
      </c>
      <c r="C958" s="59" t="s">
        <v>9592</v>
      </c>
      <c r="D958" s="136" t="s">
        <v>11254</v>
      </c>
      <c r="E958" s="21"/>
      <c r="F958" s="21"/>
      <c r="G958" s="54">
        <v>6</v>
      </c>
      <c r="H958" s="60" t="s">
        <v>3429</v>
      </c>
      <c r="I958" s="100"/>
      <c r="J958" s="100" t="s">
        <v>3433</v>
      </c>
      <c r="K958" s="100"/>
      <c r="L958" s="22"/>
      <c r="M958" s="22"/>
      <c r="N958" s="22"/>
      <c r="O958" s="138"/>
      <c r="P958" s="72">
        <f t="shared" si="14"/>
        <v>0</v>
      </c>
      <c r="R958" s="134"/>
      <c r="S958" s="165"/>
    </row>
    <row r="959" spans="1:19" ht="13" customHeight="1" x14ac:dyDescent="0.2">
      <c r="A959" s="164">
        <v>949</v>
      </c>
      <c r="B959" s="54" t="s">
        <v>993</v>
      </c>
      <c r="C959" s="59" t="s">
        <v>994</v>
      </c>
      <c r="D959" s="136" t="s">
        <v>2776</v>
      </c>
      <c r="E959" s="21"/>
      <c r="F959" s="21"/>
      <c r="G959" s="54">
        <v>14</v>
      </c>
      <c r="H959" s="60" t="s">
        <v>3429</v>
      </c>
      <c r="I959" s="100"/>
      <c r="J959" s="100" t="s">
        <v>3433</v>
      </c>
      <c r="K959" s="100"/>
      <c r="L959" s="22"/>
      <c r="M959" s="22"/>
      <c r="N959" s="22"/>
      <c r="O959" s="138"/>
      <c r="P959" s="72">
        <f t="shared" si="14"/>
        <v>0</v>
      </c>
      <c r="R959" s="134"/>
      <c r="S959" s="165"/>
    </row>
    <row r="960" spans="1:19" ht="13" customHeight="1" x14ac:dyDescent="0.2">
      <c r="A960" s="164">
        <v>950</v>
      </c>
      <c r="B960" s="54" t="s">
        <v>9593</v>
      </c>
      <c r="C960" s="59" t="s">
        <v>5988</v>
      </c>
      <c r="D960" s="136" t="s">
        <v>11255</v>
      </c>
      <c r="E960" s="21"/>
      <c r="F960" s="21"/>
      <c r="G960" s="54">
        <v>10</v>
      </c>
      <c r="H960" s="60" t="s">
        <v>3429</v>
      </c>
      <c r="I960" s="100"/>
      <c r="J960" s="100" t="s">
        <v>3433</v>
      </c>
      <c r="K960" s="100"/>
      <c r="L960" s="22"/>
      <c r="M960" s="22"/>
      <c r="N960" s="22"/>
      <c r="O960" s="138"/>
      <c r="P960" s="72">
        <f t="shared" si="14"/>
        <v>0</v>
      </c>
      <c r="R960" s="134"/>
      <c r="S960" s="165"/>
    </row>
    <row r="961" spans="1:19" ht="13" customHeight="1" x14ac:dyDescent="0.2">
      <c r="A961" s="164">
        <v>951</v>
      </c>
      <c r="B961" s="54" t="s">
        <v>995</v>
      </c>
      <c r="C961" s="59" t="s">
        <v>996</v>
      </c>
      <c r="D961" s="136" t="s">
        <v>2777</v>
      </c>
      <c r="E961" s="21"/>
      <c r="F961" s="21"/>
      <c r="G961" s="54">
        <v>8</v>
      </c>
      <c r="H961" s="60" t="s">
        <v>3429</v>
      </c>
      <c r="I961" s="100"/>
      <c r="J961" s="100" t="s">
        <v>3433</v>
      </c>
      <c r="K961" s="100"/>
      <c r="L961" s="22"/>
      <c r="M961" s="22"/>
      <c r="N961" s="22"/>
      <c r="O961" s="138"/>
      <c r="P961" s="72">
        <f t="shared" si="14"/>
        <v>0</v>
      </c>
      <c r="R961" s="134"/>
      <c r="S961" s="165"/>
    </row>
    <row r="962" spans="1:19" ht="13" customHeight="1" x14ac:dyDescent="0.2">
      <c r="A962" s="164">
        <v>952</v>
      </c>
      <c r="B962" s="54" t="s">
        <v>997</v>
      </c>
      <c r="C962" s="59" t="s">
        <v>998</v>
      </c>
      <c r="D962" s="136" t="s">
        <v>2778</v>
      </c>
      <c r="E962" s="21"/>
      <c r="F962" s="21"/>
      <c r="G962" s="54">
        <v>8</v>
      </c>
      <c r="H962" s="60" t="s">
        <v>3429</v>
      </c>
      <c r="I962" s="100"/>
      <c r="J962" s="100" t="s">
        <v>3433</v>
      </c>
      <c r="K962" s="100"/>
      <c r="L962" s="22"/>
      <c r="M962" s="22"/>
      <c r="N962" s="22"/>
      <c r="O962" s="138"/>
      <c r="P962" s="72">
        <f t="shared" si="14"/>
        <v>0</v>
      </c>
      <c r="R962" s="134"/>
      <c r="S962" s="165"/>
    </row>
    <row r="963" spans="1:19" ht="13" customHeight="1" x14ac:dyDescent="0.2">
      <c r="A963" s="164">
        <v>953</v>
      </c>
      <c r="B963" s="54" t="s">
        <v>999</v>
      </c>
      <c r="C963" s="59" t="s">
        <v>1000</v>
      </c>
      <c r="D963" s="136" t="s">
        <v>2779</v>
      </c>
      <c r="E963" s="21"/>
      <c r="F963" s="21"/>
      <c r="G963" s="54">
        <v>10</v>
      </c>
      <c r="H963" s="60" t="s">
        <v>3429</v>
      </c>
      <c r="I963" s="100"/>
      <c r="J963" s="100" t="s">
        <v>3433</v>
      </c>
      <c r="K963" s="100"/>
      <c r="L963" s="22"/>
      <c r="M963" s="22"/>
      <c r="N963" s="22"/>
      <c r="O963" s="138"/>
      <c r="P963" s="72">
        <f t="shared" si="14"/>
        <v>0</v>
      </c>
      <c r="R963" s="134"/>
      <c r="S963" s="165"/>
    </row>
    <row r="964" spans="1:19" ht="13" customHeight="1" x14ac:dyDescent="0.2">
      <c r="A964" s="164">
        <v>954</v>
      </c>
      <c r="B964" s="54" t="s">
        <v>1001</v>
      </c>
      <c r="C964" s="59" t="s">
        <v>1002</v>
      </c>
      <c r="D964" s="136" t="s">
        <v>2780</v>
      </c>
      <c r="E964" s="21"/>
      <c r="F964" s="21"/>
      <c r="G964" s="54">
        <v>1</v>
      </c>
      <c r="H964" s="60" t="s">
        <v>3429</v>
      </c>
      <c r="I964" s="100"/>
      <c r="J964" s="100" t="s">
        <v>3433</v>
      </c>
      <c r="K964" s="100"/>
      <c r="L964" s="22"/>
      <c r="M964" s="22"/>
      <c r="N964" s="22"/>
      <c r="O964" s="138"/>
      <c r="P964" s="72">
        <f t="shared" si="14"/>
        <v>0</v>
      </c>
      <c r="R964" s="134"/>
      <c r="S964" s="165"/>
    </row>
    <row r="965" spans="1:19" ht="13" customHeight="1" x14ac:dyDescent="0.2">
      <c r="A965" s="164">
        <v>955</v>
      </c>
      <c r="B965" s="54" t="s">
        <v>1003</v>
      </c>
      <c r="C965" s="59" t="s">
        <v>1004</v>
      </c>
      <c r="D965" s="136" t="s">
        <v>2781</v>
      </c>
      <c r="E965" s="21"/>
      <c r="F965" s="21"/>
      <c r="G965" s="54">
        <v>4</v>
      </c>
      <c r="H965" s="60" t="s">
        <v>3429</v>
      </c>
      <c r="I965" s="100"/>
      <c r="J965" s="100" t="s">
        <v>3433</v>
      </c>
      <c r="K965" s="100"/>
      <c r="L965" s="22"/>
      <c r="M965" s="22"/>
      <c r="N965" s="22"/>
      <c r="O965" s="138"/>
      <c r="P965" s="72">
        <f t="shared" si="14"/>
        <v>0</v>
      </c>
      <c r="R965" s="134"/>
      <c r="S965" s="165"/>
    </row>
    <row r="966" spans="1:19" ht="13" customHeight="1" x14ac:dyDescent="0.2">
      <c r="A966" s="164">
        <v>956</v>
      </c>
      <c r="B966" s="54" t="s">
        <v>1005</v>
      </c>
      <c r="C966" s="59" t="s">
        <v>1006</v>
      </c>
      <c r="D966" s="136" t="s">
        <v>2782</v>
      </c>
      <c r="E966" s="21"/>
      <c r="F966" s="21"/>
      <c r="G966" s="54">
        <v>7</v>
      </c>
      <c r="H966" s="60" t="s">
        <v>3429</v>
      </c>
      <c r="I966" s="100"/>
      <c r="J966" s="100" t="s">
        <v>3433</v>
      </c>
      <c r="K966" s="100"/>
      <c r="L966" s="22"/>
      <c r="M966" s="22"/>
      <c r="N966" s="22"/>
      <c r="O966" s="138"/>
      <c r="P966" s="72">
        <f t="shared" si="14"/>
        <v>0</v>
      </c>
      <c r="R966" s="134"/>
      <c r="S966" s="165"/>
    </row>
    <row r="967" spans="1:19" ht="13" customHeight="1" x14ac:dyDescent="0.2">
      <c r="A967" s="164">
        <v>957</v>
      </c>
      <c r="B967" s="54" t="s">
        <v>9594</v>
      </c>
      <c r="C967" s="59" t="s">
        <v>9595</v>
      </c>
      <c r="D967" s="136" t="s">
        <v>11256</v>
      </c>
      <c r="E967" s="21"/>
      <c r="F967" s="21"/>
      <c r="G967" s="54">
        <v>1</v>
      </c>
      <c r="H967" s="60" t="s">
        <v>3429</v>
      </c>
      <c r="I967" s="100"/>
      <c r="J967" s="100" t="s">
        <v>3433</v>
      </c>
      <c r="K967" s="100"/>
      <c r="L967" s="22"/>
      <c r="M967" s="22"/>
      <c r="N967" s="22"/>
      <c r="O967" s="138"/>
      <c r="P967" s="72">
        <f t="shared" si="14"/>
        <v>0</v>
      </c>
      <c r="R967" s="134"/>
      <c r="S967" s="165"/>
    </row>
    <row r="968" spans="1:19" ht="13" customHeight="1" x14ac:dyDescent="0.2">
      <c r="A968" s="164">
        <v>958</v>
      </c>
      <c r="B968" s="54" t="s">
        <v>1008</v>
      </c>
      <c r="C968" s="59" t="s">
        <v>1007</v>
      </c>
      <c r="D968" s="136" t="s">
        <v>2783</v>
      </c>
      <c r="E968" s="21"/>
      <c r="F968" s="21"/>
      <c r="G968" s="54">
        <v>3</v>
      </c>
      <c r="H968" s="60" t="s">
        <v>3429</v>
      </c>
      <c r="I968" s="100"/>
      <c r="J968" s="100" t="s">
        <v>3433</v>
      </c>
      <c r="K968" s="100"/>
      <c r="L968" s="22"/>
      <c r="M968" s="22"/>
      <c r="N968" s="22"/>
      <c r="O968" s="138"/>
      <c r="P968" s="72">
        <f t="shared" si="14"/>
        <v>0</v>
      </c>
      <c r="R968" s="134"/>
      <c r="S968" s="165"/>
    </row>
    <row r="969" spans="1:19" ht="13" customHeight="1" x14ac:dyDescent="0.2">
      <c r="A969" s="164">
        <v>959</v>
      </c>
      <c r="B969" s="54" t="s">
        <v>9596</v>
      </c>
      <c r="C969" s="59" t="s">
        <v>9597</v>
      </c>
      <c r="D969" s="136" t="s">
        <v>11257</v>
      </c>
      <c r="E969" s="21"/>
      <c r="F969" s="21"/>
      <c r="G969" s="54">
        <v>1</v>
      </c>
      <c r="H969" s="60" t="s">
        <v>3429</v>
      </c>
      <c r="I969" s="100"/>
      <c r="J969" s="100" t="s">
        <v>3433</v>
      </c>
      <c r="K969" s="100"/>
      <c r="L969" s="22"/>
      <c r="M969" s="22"/>
      <c r="N969" s="22"/>
      <c r="O969" s="138"/>
      <c r="P969" s="72">
        <f t="shared" si="14"/>
        <v>0</v>
      </c>
      <c r="R969" s="134"/>
      <c r="S969" s="165"/>
    </row>
    <row r="970" spans="1:19" ht="13" customHeight="1" x14ac:dyDescent="0.2">
      <c r="A970" s="164">
        <v>960</v>
      </c>
      <c r="B970" s="54" t="s">
        <v>1009</v>
      </c>
      <c r="C970" s="59" t="s">
        <v>1010</v>
      </c>
      <c r="D970" s="136" t="s">
        <v>2784</v>
      </c>
      <c r="E970" s="21"/>
      <c r="F970" s="21"/>
      <c r="G970" s="54">
        <v>1</v>
      </c>
      <c r="H970" s="60" t="s">
        <v>3429</v>
      </c>
      <c r="I970" s="100"/>
      <c r="J970" s="100" t="s">
        <v>3433</v>
      </c>
      <c r="K970" s="100"/>
      <c r="L970" s="22"/>
      <c r="M970" s="22"/>
      <c r="N970" s="22"/>
      <c r="O970" s="138"/>
      <c r="P970" s="72">
        <f t="shared" si="14"/>
        <v>0</v>
      </c>
      <c r="R970" s="134"/>
      <c r="S970" s="165"/>
    </row>
    <row r="971" spans="1:19" ht="13" customHeight="1" x14ac:dyDescent="0.2">
      <c r="A971" s="164">
        <v>961</v>
      </c>
      <c r="B971" s="54" t="s">
        <v>1011</v>
      </c>
      <c r="C971" s="59" t="s">
        <v>1012</v>
      </c>
      <c r="D971" s="136" t="s">
        <v>2785</v>
      </c>
      <c r="E971" s="21"/>
      <c r="F971" s="21"/>
      <c r="G971" s="54">
        <v>8</v>
      </c>
      <c r="H971" s="60" t="s">
        <v>3429</v>
      </c>
      <c r="I971" s="100"/>
      <c r="J971" s="100" t="s">
        <v>3433</v>
      </c>
      <c r="K971" s="100"/>
      <c r="L971" s="22"/>
      <c r="M971" s="22"/>
      <c r="N971" s="22"/>
      <c r="O971" s="138"/>
      <c r="P971" s="72">
        <f t="shared" si="14"/>
        <v>0</v>
      </c>
      <c r="R971" s="134"/>
      <c r="S971" s="165"/>
    </row>
    <row r="972" spans="1:19" ht="13" customHeight="1" x14ac:dyDescent="0.2">
      <c r="A972" s="164">
        <v>962</v>
      </c>
      <c r="B972" s="54" t="s">
        <v>1013</v>
      </c>
      <c r="C972" s="59" t="s">
        <v>1014</v>
      </c>
      <c r="D972" s="136" t="s">
        <v>2786</v>
      </c>
      <c r="E972" s="21"/>
      <c r="F972" s="21"/>
      <c r="G972" s="54">
        <v>9</v>
      </c>
      <c r="H972" s="60" t="s">
        <v>3429</v>
      </c>
      <c r="I972" s="100"/>
      <c r="J972" s="100" t="s">
        <v>3433</v>
      </c>
      <c r="K972" s="100"/>
      <c r="L972" s="22"/>
      <c r="M972" s="22"/>
      <c r="N972" s="22"/>
      <c r="O972" s="138"/>
      <c r="P972" s="72">
        <f t="shared" ref="P972:P1035" si="15">O972*G972</f>
        <v>0</v>
      </c>
      <c r="R972" s="134"/>
      <c r="S972" s="165"/>
    </row>
    <row r="973" spans="1:19" ht="13" customHeight="1" x14ac:dyDescent="0.2">
      <c r="A973" s="164">
        <v>963</v>
      </c>
      <c r="B973" s="54" t="s">
        <v>1015</v>
      </c>
      <c r="C973" s="59" t="s">
        <v>1014</v>
      </c>
      <c r="D973" s="136" t="s">
        <v>2787</v>
      </c>
      <c r="E973" s="21"/>
      <c r="F973" s="21"/>
      <c r="G973" s="54">
        <v>1</v>
      </c>
      <c r="H973" s="60" t="s">
        <v>3429</v>
      </c>
      <c r="I973" s="100"/>
      <c r="J973" s="100" t="s">
        <v>3433</v>
      </c>
      <c r="K973" s="100"/>
      <c r="L973" s="22"/>
      <c r="M973" s="22"/>
      <c r="N973" s="22"/>
      <c r="O973" s="138"/>
      <c r="P973" s="72">
        <f t="shared" si="15"/>
        <v>0</v>
      </c>
      <c r="R973" s="134"/>
      <c r="S973" s="165"/>
    </row>
    <row r="974" spans="1:19" ht="13" customHeight="1" x14ac:dyDescent="0.2">
      <c r="A974" s="164">
        <v>964</v>
      </c>
      <c r="B974" s="54" t="s">
        <v>1016</v>
      </c>
      <c r="C974" s="59" t="s">
        <v>1017</v>
      </c>
      <c r="D974" s="136" t="s">
        <v>2788</v>
      </c>
      <c r="E974" s="21"/>
      <c r="F974" s="21"/>
      <c r="G974" s="54">
        <v>9</v>
      </c>
      <c r="H974" s="60" t="s">
        <v>3429</v>
      </c>
      <c r="I974" s="100"/>
      <c r="J974" s="100" t="s">
        <v>3433</v>
      </c>
      <c r="K974" s="100"/>
      <c r="L974" s="22"/>
      <c r="M974" s="22"/>
      <c r="N974" s="22"/>
      <c r="O974" s="138"/>
      <c r="P974" s="72">
        <f t="shared" si="15"/>
        <v>0</v>
      </c>
      <c r="R974" s="134"/>
      <c r="S974" s="165"/>
    </row>
    <row r="975" spans="1:19" ht="13" customHeight="1" x14ac:dyDescent="0.2">
      <c r="A975" s="164">
        <v>965</v>
      </c>
      <c r="B975" s="54" t="s">
        <v>9598</v>
      </c>
      <c r="C975" s="59" t="s">
        <v>9599</v>
      </c>
      <c r="D975" s="136" t="s">
        <v>11258</v>
      </c>
      <c r="E975" s="21"/>
      <c r="F975" s="21"/>
      <c r="G975" s="54">
        <v>1</v>
      </c>
      <c r="H975" s="60" t="s">
        <v>3429</v>
      </c>
      <c r="I975" s="100"/>
      <c r="J975" s="100" t="s">
        <v>3433</v>
      </c>
      <c r="K975" s="100"/>
      <c r="L975" s="22"/>
      <c r="M975" s="22"/>
      <c r="N975" s="22"/>
      <c r="O975" s="138"/>
      <c r="P975" s="72">
        <f t="shared" si="15"/>
        <v>0</v>
      </c>
      <c r="R975" s="134"/>
      <c r="S975" s="165"/>
    </row>
    <row r="976" spans="1:19" ht="13" customHeight="1" x14ac:dyDescent="0.2">
      <c r="A976" s="164">
        <v>966</v>
      </c>
      <c r="B976" s="54" t="s">
        <v>9600</v>
      </c>
      <c r="C976" s="59" t="s">
        <v>1018</v>
      </c>
      <c r="D976" s="136" t="s">
        <v>11259</v>
      </c>
      <c r="E976" s="21"/>
      <c r="F976" s="21"/>
      <c r="G976" s="54">
        <v>32</v>
      </c>
      <c r="H976" s="60" t="s">
        <v>3429</v>
      </c>
      <c r="I976" s="100"/>
      <c r="J976" s="100" t="s">
        <v>3433</v>
      </c>
      <c r="K976" s="100"/>
      <c r="L976" s="22"/>
      <c r="M976" s="22"/>
      <c r="N976" s="22"/>
      <c r="O976" s="138"/>
      <c r="P976" s="72">
        <f t="shared" si="15"/>
        <v>0</v>
      </c>
      <c r="R976" s="134"/>
      <c r="S976" s="165"/>
    </row>
    <row r="977" spans="1:19" ht="13" customHeight="1" x14ac:dyDescent="0.2">
      <c r="A977" s="164">
        <v>967</v>
      </c>
      <c r="B977" s="54" t="s">
        <v>9601</v>
      </c>
      <c r="C977" s="59" t="s">
        <v>9602</v>
      </c>
      <c r="D977" s="136" t="s">
        <v>11260</v>
      </c>
      <c r="E977" s="21"/>
      <c r="F977" s="21"/>
      <c r="G977" s="54">
        <v>4</v>
      </c>
      <c r="H977" s="60" t="s">
        <v>3429</v>
      </c>
      <c r="I977" s="100"/>
      <c r="J977" s="100" t="s">
        <v>3433</v>
      </c>
      <c r="K977" s="100"/>
      <c r="L977" s="22"/>
      <c r="M977" s="22"/>
      <c r="N977" s="22"/>
      <c r="O977" s="138"/>
      <c r="P977" s="72">
        <f t="shared" si="15"/>
        <v>0</v>
      </c>
      <c r="R977" s="134"/>
      <c r="S977" s="165"/>
    </row>
    <row r="978" spans="1:19" ht="13" customHeight="1" x14ac:dyDescent="0.2">
      <c r="A978" s="164">
        <v>968</v>
      </c>
      <c r="B978" s="54" t="s">
        <v>9603</v>
      </c>
      <c r="C978" s="59" t="s">
        <v>9604</v>
      </c>
      <c r="D978" s="136" t="s">
        <v>11261</v>
      </c>
      <c r="E978" s="21"/>
      <c r="F978" s="21"/>
      <c r="G978" s="54">
        <v>2</v>
      </c>
      <c r="H978" s="60" t="s">
        <v>3429</v>
      </c>
      <c r="I978" s="100"/>
      <c r="J978" s="100" t="s">
        <v>3433</v>
      </c>
      <c r="K978" s="100"/>
      <c r="L978" s="22"/>
      <c r="M978" s="22"/>
      <c r="N978" s="22"/>
      <c r="O978" s="138"/>
      <c r="P978" s="72">
        <f t="shared" si="15"/>
        <v>0</v>
      </c>
      <c r="R978" s="134"/>
      <c r="S978" s="165"/>
    </row>
    <row r="979" spans="1:19" ht="13" customHeight="1" x14ac:dyDescent="0.2">
      <c r="A979" s="164">
        <v>969</v>
      </c>
      <c r="B979" s="54" t="s">
        <v>1019</v>
      </c>
      <c r="C979" s="59" t="s">
        <v>1020</v>
      </c>
      <c r="D979" s="136" t="s">
        <v>2789</v>
      </c>
      <c r="E979" s="21"/>
      <c r="F979" s="21"/>
      <c r="G979" s="54">
        <v>25</v>
      </c>
      <c r="H979" s="60" t="s">
        <v>3429</v>
      </c>
      <c r="I979" s="100"/>
      <c r="J979" s="100" t="s">
        <v>3433</v>
      </c>
      <c r="K979" s="100"/>
      <c r="L979" s="22"/>
      <c r="M979" s="22"/>
      <c r="N979" s="22"/>
      <c r="O979" s="138"/>
      <c r="P979" s="72">
        <f t="shared" si="15"/>
        <v>0</v>
      </c>
      <c r="R979" s="134"/>
      <c r="S979" s="165"/>
    </row>
    <row r="980" spans="1:19" ht="13" customHeight="1" x14ac:dyDescent="0.2">
      <c r="A980" s="164">
        <v>970</v>
      </c>
      <c r="B980" s="54" t="s">
        <v>1021</v>
      </c>
      <c r="C980" s="59" t="s">
        <v>1022</v>
      </c>
      <c r="D980" s="136" t="s">
        <v>2790</v>
      </c>
      <c r="E980" s="21"/>
      <c r="F980" s="21"/>
      <c r="G980" s="54">
        <v>25</v>
      </c>
      <c r="H980" s="60" t="s">
        <v>3429</v>
      </c>
      <c r="I980" s="100"/>
      <c r="J980" s="100" t="s">
        <v>3433</v>
      </c>
      <c r="K980" s="100"/>
      <c r="L980" s="22"/>
      <c r="M980" s="22"/>
      <c r="N980" s="22"/>
      <c r="O980" s="138"/>
      <c r="P980" s="72">
        <f t="shared" si="15"/>
        <v>0</v>
      </c>
      <c r="R980" s="134"/>
      <c r="S980" s="165"/>
    </row>
    <row r="981" spans="1:19" ht="13" customHeight="1" x14ac:dyDescent="0.2">
      <c r="A981" s="164">
        <v>971</v>
      </c>
      <c r="B981" s="54" t="s">
        <v>1023</v>
      </c>
      <c r="C981" s="59" t="s">
        <v>1024</v>
      </c>
      <c r="D981" s="136" t="s">
        <v>2791</v>
      </c>
      <c r="E981" s="21"/>
      <c r="F981" s="21"/>
      <c r="G981" s="54">
        <v>2</v>
      </c>
      <c r="H981" s="60" t="s">
        <v>3429</v>
      </c>
      <c r="I981" s="100"/>
      <c r="J981" s="100" t="s">
        <v>3433</v>
      </c>
      <c r="K981" s="100"/>
      <c r="L981" s="22"/>
      <c r="M981" s="22"/>
      <c r="N981" s="22"/>
      <c r="O981" s="138"/>
      <c r="P981" s="72">
        <f t="shared" si="15"/>
        <v>0</v>
      </c>
      <c r="R981" s="134"/>
      <c r="S981" s="165"/>
    </row>
    <row r="982" spans="1:19" ht="13" customHeight="1" x14ac:dyDescent="0.2">
      <c r="A982" s="164">
        <v>972</v>
      </c>
      <c r="B982" s="54" t="s">
        <v>9605</v>
      </c>
      <c r="C982" s="59" t="s">
        <v>1026</v>
      </c>
      <c r="D982" s="136" t="s">
        <v>11262</v>
      </c>
      <c r="E982" s="21"/>
      <c r="F982" s="21"/>
      <c r="G982" s="54">
        <v>1</v>
      </c>
      <c r="H982" s="60" t="s">
        <v>3429</v>
      </c>
      <c r="I982" s="100"/>
      <c r="J982" s="100" t="s">
        <v>3433</v>
      </c>
      <c r="K982" s="100"/>
      <c r="L982" s="22"/>
      <c r="M982" s="22"/>
      <c r="N982" s="22"/>
      <c r="O982" s="138"/>
      <c r="P982" s="72">
        <f t="shared" si="15"/>
        <v>0</v>
      </c>
      <c r="R982" s="134"/>
      <c r="S982" s="165"/>
    </row>
    <row r="983" spans="1:19" ht="13" customHeight="1" x14ac:dyDescent="0.2">
      <c r="A983" s="164">
        <v>973</v>
      </c>
      <c r="B983" s="54" t="s">
        <v>1025</v>
      </c>
      <c r="C983" s="59" t="s">
        <v>1026</v>
      </c>
      <c r="D983" s="136" t="s">
        <v>2792</v>
      </c>
      <c r="E983" s="21"/>
      <c r="F983" s="21"/>
      <c r="G983" s="54">
        <v>2</v>
      </c>
      <c r="H983" s="60" t="s">
        <v>3429</v>
      </c>
      <c r="I983" s="100"/>
      <c r="J983" s="100" t="s">
        <v>3433</v>
      </c>
      <c r="K983" s="100"/>
      <c r="L983" s="22"/>
      <c r="M983" s="22"/>
      <c r="N983" s="22"/>
      <c r="O983" s="138"/>
      <c r="P983" s="72">
        <f t="shared" si="15"/>
        <v>0</v>
      </c>
      <c r="R983" s="134"/>
      <c r="S983" s="165"/>
    </row>
    <row r="984" spans="1:19" ht="13" customHeight="1" x14ac:dyDescent="0.2">
      <c r="A984" s="164">
        <v>974</v>
      </c>
      <c r="B984" s="54" t="s">
        <v>1027</v>
      </c>
      <c r="C984" s="59" t="s">
        <v>1028</v>
      </c>
      <c r="D984" s="136" t="s">
        <v>2793</v>
      </c>
      <c r="E984" s="21"/>
      <c r="F984" s="21"/>
      <c r="G984" s="54">
        <v>60</v>
      </c>
      <c r="H984" s="60" t="s">
        <v>3429</v>
      </c>
      <c r="I984" s="100"/>
      <c r="J984" s="100" t="s">
        <v>3433</v>
      </c>
      <c r="K984" s="100"/>
      <c r="L984" s="22"/>
      <c r="M984" s="22"/>
      <c r="N984" s="22"/>
      <c r="O984" s="138"/>
      <c r="P984" s="72">
        <f t="shared" si="15"/>
        <v>0</v>
      </c>
      <c r="R984" s="134"/>
      <c r="S984" s="165"/>
    </row>
    <row r="985" spans="1:19" ht="13" customHeight="1" x14ac:dyDescent="0.2">
      <c r="A985" s="164">
        <v>975</v>
      </c>
      <c r="B985" s="54" t="s">
        <v>9606</v>
      </c>
      <c r="C985" s="59" t="s">
        <v>9607</v>
      </c>
      <c r="D985" s="136" t="s">
        <v>11263</v>
      </c>
      <c r="E985" s="21"/>
      <c r="F985" s="21"/>
      <c r="G985" s="54">
        <v>1</v>
      </c>
      <c r="H985" s="60" t="s">
        <v>3429</v>
      </c>
      <c r="I985" s="100"/>
      <c r="J985" s="100" t="s">
        <v>3433</v>
      </c>
      <c r="K985" s="100"/>
      <c r="L985" s="22"/>
      <c r="M985" s="22"/>
      <c r="N985" s="22"/>
      <c r="O985" s="138"/>
      <c r="P985" s="72">
        <f t="shared" si="15"/>
        <v>0</v>
      </c>
      <c r="R985" s="134"/>
      <c r="S985" s="165"/>
    </row>
    <row r="986" spans="1:19" ht="13" customHeight="1" x14ac:dyDescent="0.2">
      <c r="A986" s="164">
        <v>976</v>
      </c>
      <c r="B986" s="54" t="s">
        <v>9608</v>
      </c>
      <c r="C986" s="59" t="s">
        <v>9609</v>
      </c>
      <c r="D986" s="136" t="s">
        <v>11033</v>
      </c>
      <c r="E986" s="21"/>
      <c r="F986" s="21"/>
      <c r="G986" s="54">
        <v>1</v>
      </c>
      <c r="H986" s="60" t="s">
        <v>3429</v>
      </c>
      <c r="I986" s="100"/>
      <c r="J986" s="100" t="s">
        <v>3433</v>
      </c>
      <c r="K986" s="100"/>
      <c r="L986" s="22"/>
      <c r="M986" s="22"/>
      <c r="N986" s="22"/>
      <c r="O986" s="138"/>
      <c r="P986" s="72">
        <f t="shared" si="15"/>
        <v>0</v>
      </c>
      <c r="R986" s="134"/>
      <c r="S986" s="165"/>
    </row>
    <row r="987" spans="1:19" ht="13" customHeight="1" x14ac:dyDescent="0.2">
      <c r="A987" s="164">
        <v>977</v>
      </c>
      <c r="B987" s="54" t="s">
        <v>1029</v>
      </c>
      <c r="C987" s="59" t="s">
        <v>1030</v>
      </c>
      <c r="D987" s="136" t="s">
        <v>2794</v>
      </c>
      <c r="E987" s="21"/>
      <c r="F987" s="21"/>
      <c r="G987" s="54">
        <v>1</v>
      </c>
      <c r="H987" s="60" t="s">
        <v>3429</v>
      </c>
      <c r="I987" s="100"/>
      <c r="J987" s="100" t="s">
        <v>3433</v>
      </c>
      <c r="K987" s="100"/>
      <c r="L987" s="22"/>
      <c r="M987" s="22"/>
      <c r="N987" s="22"/>
      <c r="O987" s="138"/>
      <c r="P987" s="72">
        <f t="shared" si="15"/>
        <v>0</v>
      </c>
      <c r="R987" s="134"/>
      <c r="S987" s="165"/>
    </row>
    <row r="988" spans="1:19" ht="13" customHeight="1" x14ac:dyDescent="0.2">
      <c r="A988" s="164">
        <v>978</v>
      </c>
      <c r="B988" s="54" t="s">
        <v>9610</v>
      </c>
      <c r="C988" s="59" t="s">
        <v>9611</v>
      </c>
      <c r="D988" s="136" t="s">
        <v>11264</v>
      </c>
      <c r="E988" s="21"/>
      <c r="F988" s="21"/>
      <c r="G988" s="54">
        <v>2</v>
      </c>
      <c r="H988" s="60" t="s">
        <v>3429</v>
      </c>
      <c r="I988" s="100"/>
      <c r="J988" s="100" t="s">
        <v>3433</v>
      </c>
      <c r="K988" s="100"/>
      <c r="L988" s="22"/>
      <c r="M988" s="22"/>
      <c r="N988" s="22"/>
      <c r="O988" s="138"/>
      <c r="P988" s="72">
        <f t="shared" si="15"/>
        <v>0</v>
      </c>
      <c r="R988" s="134"/>
      <c r="S988" s="165"/>
    </row>
    <row r="989" spans="1:19" ht="13" customHeight="1" x14ac:dyDescent="0.2">
      <c r="A989" s="164">
        <v>979</v>
      </c>
      <c r="B989" s="54" t="s">
        <v>1031</v>
      </c>
      <c r="C989" s="59" t="s">
        <v>1032</v>
      </c>
      <c r="D989" s="136" t="s">
        <v>2795</v>
      </c>
      <c r="E989" s="21"/>
      <c r="F989" s="21"/>
      <c r="G989" s="54">
        <v>1</v>
      </c>
      <c r="H989" s="60" t="s">
        <v>3429</v>
      </c>
      <c r="I989" s="100"/>
      <c r="J989" s="100" t="s">
        <v>3433</v>
      </c>
      <c r="K989" s="100"/>
      <c r="L989" s="22"/>
      <c r="M989" s="22"/>
      <c r="N989" s="22"/>
      <c r="O989" s="138"/>
      <c r="P989" s="72">
        <f t="shared" si="15"/>
        <v>0</v>
      </c>
      <c r="R989" s="134"/>
      <c r="S989" s="165"/>
    </row>
    <row r="990" spans="1:19" ht="13" customHeight="1" x14ac:dyDescent="0.2">
      <c r="A990" s="164">
        <v>980</v>
      </c>
      <c r="B990" s="54" t="s">
        <v>9612</v>
      </c>
      <c r="C990" s="59" t="s">
        <v>9613</v>
      </c>
      <c r="D990" s="136" t="s">
        <v>11265</v>
      </c>
      <c r="E990" s="21"/>
      <c r="F990" s="21"/>
      <c r="G990" s="54">
        <v>1</v>
      </c>
      <c r="H990" s="60" t="s">
        <v>3429</v>
      </c>
      <c r="I990" s="100"/>
      <c r="J990" s="100" t="s">
        <v>3433</v>
      </c>
      <c r="K990" s="100"/>
      <c r="L990" s="22"/>
      <c r="M990" s="22"/>
      <c r="N990" s="22"/>
      <c r="O990" s="138"/>
      <c r="P990" s="72">
        <f t="shared" si="15"/>
        <v>0</v>
      </c>
      <c r="R990" s="134"/>
      <c r="S990" s="165"/>
    </row>
    <row r="991" spans="1:19" ht="13" customHeight="1" x14ac:dyDescent="0.2">
      <c r="A991" s="164">
        <v>981</v>
      </c>
      <c r="B991" s="54" t="s">
        <v>9614</v>
      </c>
      <c r="C991" s="59" t="s">
        <v>9615</v>
      </c>
      <c r="D991" s="136" t="s">
        <v>11266</v>
      </c>
      <c r="E991" s="21"/>
      <c r="F991" s="21"/>
      <c r="G991" s="54">
        <v>1</v>
      </c>
      <c r="H991" s="60" t="s">
        <v>3429</v>
      </c>
      <c r="I991" s="100"/>
      <c r="J991" s="100" t="s">
        <v>3433</v>
      </c>
      <c r="K991" s="100"/>
      <c r="L991" s="22"/>
      <c r="M991" s="22"/>
      <c r="N991" s="22"/>
      <c r="O991" s="138"/>
      <c r="P991" s="72">
        <f t="shared" si="15"/>
        <v>0</v>
      </c>
      <c r="R991" s="134"/>
      <c r="S991" s="165"/>
    </row>
    <row r="992" spans="1:19" ht="13" customHeight="1" x14ac:dyDescent="0.2">
      <c r="A992" s="164">
        <v>982</v>
      </c>
      <c r="B992" s="54" t="s">
        <v>9616</v>
      </c>
      <c r="C992" s="59" t="s">
        <v>9615</v>
      </c>
      <c r="D992" s="136" t="s">
        <v>11267</v>
      </c>
      <c r="E992" s="21"/>
      <c r="F992" s="21"/>
      <c r="G992" s="54">
        <v>1</v>
      </c>
      <c r="H992" s="60" t="s">
        <v>3429</v>
      </c>
      <c r="I992" s="100"/>
      <c r="J992" s="100" t="s">
        <v>3433</v>
      </c>
      <c r="K992" s="100"/>
      <c r="L992" s="22"/>
      <c r="M992" s="22"/>
      <c r="N992" s="22"/>
      <c r="O992" s="138"/>
      <c r="P992" s="72">
        <f t="shared" si="15"/>
        <v>0</v>
      </c>
      <c r="R992" s="134"/>
      <c r="S992" s="165"/>
    </row>
    <row r="993" spans="1:19" ht="13" customHeight="1" x14ac:dyDescent="0.2">
      <c r="A993" s="164">
        <v>983</v>
      </c>
      <c r="B993" s="54" t="s">
        <v>9617</v>
      </c>
      <c r="C993" s="59" t="s">
        <v>9615</v>
      </c>
      <c r="D993" s="136" t="s">
        <v>11268</v>
      </c>
      <c r="E993" s="21"/>
      <c r="F993" s="21"/>
      <c r="G993" s="54">
        <v>1</v>
      </c>
      <c r="H993" s="60" t="s">
        <v>3429</v>
      </c>
      <c r="I993" s="100"/>
      <c r="J993" s="100" t="s">
        <v>3433</v>
      </c>
      <c r="K993" s="100"/>
      <c r="L993" s="22"/>
      <c r="M993" s="22"/>
      <c r="N993" s="22"/>
      <c r="O993" s="138"/>
      <c r="P993" s="72">
        <f t="shared" si="15"/>
        <v>0</v>
      </c>
      <c r="R993" s="134"/>
      <c r="S993" s="165"/>
    </row>
    <row r="994" spans="1:19" ht="13" customHeight="1" x14ac:dyDescent="0.2">
      <c r="A994" s="164">
        <v>984</v>
      </c>
      <c r="B994" s="54" t="s">
        <v>9618</v>
      </c>
      <c r="C994" s="59" t="s">
        <v>9619</v>
      </c>
      <c r="D994" s="136" t="s">
        <v>11269</v>
      </c>
      <c r="E994" s="21"/>
      <c r="F994" s="21"/>
      <c r="G994" s="54">
        <v>1</v>
      </c>
      <c r="H994" s="60" t="s">
        <v>3429</v>
      </c>
      <c r="I994" s="100"/>
      <c r="J994" s="100" t="s">
        <v>3433</v>
      </c>
      <c r="K994" s="100"/>
      <c r="L994" s="22"/>
      <c r="M994" s="22"/>
      <c r="N994" s="22"/>
      <c r="O994" s="138"/>
      <c r="P994" s="72">
        <f t="shared" si="15"/>
        <v>0</v>
      </c>
      <c r="R994" s="134"/>
      <c r="S994" s="165"/>
    </row>
    <row r="995" spans="1:19" ht="13" customHeight="1" x14ac:dyDescent="0.2">
      <c r="A995" s="164">
        <v>985</v>
      </c>
      <c r="B995" s="54" t="s">
        <v>9620</v>
      </c>
      <c r="C995" s="59" t="s">
        <v>9621</v>
      </c>
      <c r="D995" s="136" t="s">
        <v>11270</v>
      </c>
      <c r="E995" s="21"/>
      <c r="F995" s="21"/>
      <c r="G995" s="54">
        <v>1</v>
      </c>
      <c r="H995" s="60" t="s">
        <v>3429</v>
      </c>
      <c r="I995" s="100"/>
      <c r="J995" s="100" t="s">
        <v>3433</v>
      </c>
      <c r="K995" s="100"/>
      <c r="L995" s="22"/>
      <c r="M995" s="22"/>
      <c r="N995" s="22"/>
      <c r="O995" s="138"/>
      <c r="P995" s="72">
        <f t="shared" si="15"/>
        <v>0</v>
      </c>
      <c r="R995" s="134"/>
      <c r="S995" s="165"/>
    </row>
    <row r="996" spans="1:19" ht="13" customHeight="1" x14ac:dyDescent="0.2">
      <c r="A996" s="164">
        <v>986</v>
      </c>
      <c r="B996" s="54" t="s">
        <v>1033</v>
      </c>
      <c r="C996" s="59" t="s">
        <v>1034</v>
      </c>
      <c r="D996" s="136" t="s">
        <v>2796</v>
      </c>
      <c r="E996" s="21"/>
      <c r="F996" s="21"/>
      <c r="G996" s="54">
        <v>2</v>
      </c>
      <c r="H996" s="60" t="s">
        <v>3429</v>
      </c>
      <c r="I996" s="100"/>
      <c r="J996" s="100" t="s">
        <v>3433</v>
      </c>
      <c r="K996" s="100"/>
      <c r="L996" s="22"/>
      <c r="M996" s="22"/>
      <c r="N996" s="22"/>
      <c r="O996" s="138"/>
      <c r="P996" s="72">
        <f t="shared" si="15"/>
        <v>0</v>
      </c>
      <c r="R996" s="134"/>
      <c r="S996" s="165"/>
    </row>
    <row r="997" spans="1:19" ht="13" customHeight="1" x14ac:dyDescent="0.2">
      <c r="A997" s="164">
        <v>987</v>
      </c>
      <c r="B997" s="54" t="s">
        <v>1035</v>
      </c>
      <c r="C997" s="59" t="s">
        <v>1036</v>
      </c>
      <c r="D997" s="136" t="s">
        <v>2797</v>
      </c>
      <c r="E997" s="21"/>
      <c r="F997" s="21"/>
      <c r="G997" s="54">
        <v>1</v>
      </c>
      <c r="H997" s="60" t="s">
        <v>3429</v>
      </c>
      <c r="I997" s="100"/>
      <c r="J997" s="100" t="s">
        <v>3433</v>
      </c>
      <c r="K997" s="100"/>
      <c r="L997" s="22"/>
      <c r="M997" s="22"/>
      <c r="N997" s="22"/>
      <c r="O997" s="138"/>
      <c r="P997" s="72">
        <f t="shared" si="15"/>
        <v>0</v>
      </c>
      <c r="R997" s="134"/>
      <c r="S997" s="165"/>
    </row>
    <row r="998" spans="1:19" ht="13" customHeight="1" x14ac:dyDescent="0.2">
      <c r="A998" s="164">
        <v>988</v>
      </c>
      <c r="B998" s="54" t="s">
        <v>1037</v>
      </c>
      <c r="C998" s="59" t="s">
        <v>1038</v>
      </c>
      <c r="D998" s="136" t="s">
        <v>11271</v>
      </c>
      <c r="E998" s="21"/>
      <c r="F998" s="21"/>
      <c r="G998" s="54">
        <v>14</v>
      </c>
      <c r="H998" s="60" t="s">
        <v>3429</v>
      </c>
      <c r="I998" s="100"/>
      <c r="J998" s="100" t="s">
        <v>3433</v>
      </c>
      <c r="K998" s="100"/>
      <c r="L998" s="22"/>
      <c r="M998" s="22"/>
      <c r="N998" s="22"/>
      <c r="O998" s="138"/>
      <c r="P998" s="72">
        <f t="shared" si="15"/>
        <v>0</v>
      </c>
      <c r="R998" s="134"/>
      <c r="S998" s="165"/>
    </row>
    <row r="999" spans="1:19" ht="13" customHeight="1" x14ac:dyDescent="0.2">
      <c r="A999" s="164">
        <v>989</v>
      </c>
      <c r="B999" s="54" t="s">
        <v>9622</v>
      </c>
      <c r="C999" s="59" t="s">
        <v>9623</v>
      </c>
      <c r="D999" s="136" t="s">
        <v>11272</v>
      </c>
      <c r="E999" s="21"/>
      <c r="F999" s="21"/>
      <c r="G999" s="54">
        <v>1</v>
      </c>
      <c r="H999" s="60" t="s">
        <v>3429</v>
      </c>
      <c r="I999" s="100"/>
      <c r="J999" s="100" t="s">
        <v>3433</v>
      </c>
      <c r="K999" s="100"/>
      <c r="L999" s="22"/>
      <c r="M999" s="22"/>
      <c r="N999" s="22"/>
      <c r="O999" s="138"/>
      <c r="P999" s="72">
        <f t="shared" si="15"/>
        <v>0</v>
      </c>
      <c r="R999" s="134"/>
      <c r="S999" s="165"/>
    </row>
    <row r="1000" spans="1:19" ht="13" customHeight="1" x14ac:dyDescent="0.2">
      <c r="A1000" s="164">
        <v>990</v>
      </c>
      <c r="B1000" s="54" t="s">
        <v>1039</v>
      </c>
      <c r="C1000" s="59" t="s">
        <v>1040</v>
      </c>
      <c r="D1000" s="136" t="s">
        <v>2798</v>
      </c>
      <c r="E1000" s="21"/>
      <c r="F1000" s="21"/>
      <c r="G1000" s="54">
        <v>3</v>
      </c>
      <c r="H1000" s="60" t="s">
        <v>3429</v>
      </c>
      <c r="I1000" s="100"/>
      <c r="J1000" s="100" t="s">
        <v>3433</v>
      </c>
      <c r="K1000" s="100"/>
      <c r="L1000" s="22"/>
      <c r="M1000" s="22"/>
      <c r="N1000" s="22"/>
      <c r="O1000" s="138"/>
      <c r="P1000" s="72">
        <f t="shared" si="15"/>
        <v>0</v>
      </c>
      <c r="R1000" s="134"/>
      <c r="S1000" s="165"/>
    </row>
    <row r="1001" spans="1:19" ht="13" customHeight="1" x14ac:dyDescent="0.2">
      <c r="A1001" s="164">
        <v>991</v>
      </c>
      <c r="B1001" s="54" t="s">
        <v>9624</v>
      </c>
      <c r="C1001" s="59" t="s">
        <v>9625</v>
      </c>
      <c r="D1001" s="136" t="s">
        <v>11273</v>
      </c>
      <c r="E1001" s="21"/>
      <c r="F1001" s="21"/>
      <c r="G1001" s="54">
        <v>1</v>
      </c>
      <c r="H1001" s="60" t="s">
        <v>3429</v>
      </c>
      <c r="I1001" s="100"/>
      <c r="J1001" s="100" t="s">
        <v>3433</v>
      </c>
      <c r="K1001" s="100"/>
      <c r="L1001" s="22"/>
      <c r="M1001" s="22"/>
      <c r="N1001" s="22"/>
      <c r="O1001" s="138"/>
      <c r="P1001" s="72">
        <f t="shared" si="15"/>
        <v>0</v>
      </c>
      <c r="R1001" s="134"/>
      <c r="S1001" s="165"/>
    </row>
    <row r="1002" spans="1:19" ht="13" customHeight="1" x14ac:dyDescent="0.2">
      <c r="A1002" s="164">
        <v>992</v>
      </c>
      <c r="B1002" s="54" t="s">
        <v>9626</v>
      </c>
      <c r="C1002" s="59" t="s">
        <v>4002</v>
      </c>
      <c r="D1002" s="136" t="s">
        <v>11274</v>
      </c>
      <c r="E1002" s="21"/>
      <c r="F1002" s="21"/>
      <c r="G1002" s="54">
        <v>1</v>
      </c>
      <c r="H1002" s="60" t="s">
        <v>3429</v>
      </c>
      <c r="I1002" s="100"/>
      <c r="J1002" s="100" t="s">
        <v>3433</v>
      </c>
      <c r="K1002" s="100"/>
      <c r="L1002" s="22"/>
      <c r="M1002" s="22"/>
      <c r="N1002" s="22"/>
      <c r="O1002" s="138"/>
      <c r="P1002" s="72">
        <f t="shared" si="15"/>
        <v>0</v>
      </c>
      <c r="R1002" s="134"/>
      <c r="S1002" s="165"/>
    </row>
    <row r="1003" spans="1:19" ht="13" customHeight="1" x14ac:dyDescent="0.2">
      <c r="A1003" s="164">
        <v>993</v>
      </c>
      <c r="B1003" s="54" t="s">
        <v>9627</v>
      </c>
      <c r="C1003" s="59" t="s">
        <v>9628</v>
      </c>
      <c r="D1003" s="136" t="s">
        <v>11275</v>
      </c>
      <c r="E1003" s="21"/>
      <c r="F1003" s="21"/>
      <c r="G1003" s="54">
        <v>1</v>
      </c>
      <c r="H1003" s="60" t="s">
        <v>3429</v>
      </c>
      <c r="I1003" s="100"/>
      <c r="J1003" s="100" t="s">
        <v>3433</v>
      </c>
      <c r="K1003" s="100"/>
      <c r="L1003" s="22"/>
      <c r="M1003" s="22"/>
      <c r="N1003" s="22"/>
      <c r="O1003" s="138"/>
      <c r="P1003" s="72">
        <f t="shared" si="15"/>
        <v>0</v>
      </c>
      <c r="R1003" s="134"/>
      <c r="S1003" s="165"/>
    </row>
    <row r="1004" spans="1:19" ht="13" customHeight="1" x14ac:dyDescent="0.2">
      <c r="A1004" s="164">
        <v>994</v>
      </c>
      <c r="B1004" s="54" t="s">
        <v>9629</v>
      </c>
      <c r="C1004" s="59" t="s">
        <v>9630</v>
      </c>
      <c r="D1004" s="136" t="s">
        <v>11276</v>
      </c>
      <c r="E1004" s="21"/>
      <c r="F1004" s="21"/>
      <c r="G1004" s="54">
        <v>5</v>
      </c>
      <c r="H1004" s="60" t="s">
        <v>3429</v>
      </c>
      <c r="I1004" s="100"/>
      <c r="J1004" s="100" t="s">
        <v>3433</v>
      </c>
      <c r="K1004" s="100"/>
      <c r="L1004" s="22"/>
      <c r="M1004" s="22"/>
      <c r="N1004" s="22"/>
      <c r="O1004" s="138"/>
      <c r="P1004" s="72">
        <f t="shared" si="15"/>
        <v>0</v>
      </c>
      <c r="R1004" s="134"/>
      <c r="S1004" s="165"/>
    </row>
    <row r="1005" spans="1:19" ht="13" customHeight="1" x14ac:dyDescent="0.2">
      <c r="A1005" s="164">
        <v>995</v>
      </c>
      <c r="B1005" s="54" t="s">
        <v>9631</v>
      </c>
      <c r="C1005" s="59" t="s">
        <v>9632</v>
      </c>
      <c r="D1005" s="136" t="s">
        <v>11277</v>
      </c>
      <c r="E1005" s="21"/>
      <c r="F1005" s="21"/>
      <c r="G1005" s="54">
        <v>7</v>
      </c>
      <c r="H1005" s="60" t="s">
        <v>3429</v>
      </c>
      <c r="I1005" s="100"/>
      <c r="J1005" s="100" t="s">
        <v>3433</v>
      </c>
      <c r="K1005" s="100"/>
      <c r="L1005" s="22"/>
      <c r="M1005" s="22"/>
      <c r="N1005" s="22"/>
      <c r="O1005" s="138"/>
      <c r="P1005" s="72">
        <f t="shared" si="15"/>
        <v>0</v>
      </c>
      <c r="R1005" s="134"/>
      <c r="S1005" s="165"/>
    </row>
    <row r="1006" spans="1:19" ht="13" customHeight="1" x14ac:dyDescent="0.2">
      <c r="A1006" s="164">
        <v>996</v>
      </c>
      <c r="B1006" s="54" t="s">
        <v>1041</v>
      </c>
      <c r="C1006" s="59" t="s">
        <v>1042</v>
      </c>
      <c r="D1006" s="136" t="s">
        <v>2799</v>
      </c>
      <c r="E1006" s="21"/>
      <c r="F1006" s="21"/>
      <c r="G1006" s="54">
        <v>30</v>
      </c>
      <c r="H1006" s="60" t="s">
        <v>3429</v>
      </c>
      <c r="I1006" s="100"/>
      <c r="J1006" s="100" t="s">
        <v>3433</v>
      </c>
      <c r="K1006" s="100"/>
      <c r="L1006" s="22"/>
      <c r="M1006" s="22"/>
      <c r="N1006" s="22"/>
      <c r="O1006" s="138"/>
      <c r="P1006" s="72">
        <f t="shared" si="15"/>
        <v>0</v>
      </c>
      <c r="R1006" s="134"/>
      <c r="S1006" s="165"/>
    </row>
    <row r="1007" spans="1:19" ht="13" customHeight="1" x14ac:dyDescent="0.2">
      <c r="A1007" s="164">
        <v>997</v>
      </c>
      <c r="B1007" s="54" t="s">
        <v>1043</v>
      </c>
      <c r="C1007" s="59" t="s">
        <v>1044</v>
      </c>
      <c r="D1007" s="136" t="s">
        <v>2800</v>
      </c>
      <c r="E1007" s="21"/>
      <c r="F1007" s="21"/>
      <c r="G1007" s="54">
        <v>1</v>
      </c>
      <c r="H1007" s="60" t="s">
        <v>3429</v>
      </c>
      <c r="I1007" s="100"/>
      <c r="J1007" s="100" t="s">
        <v>3433</v>
      </c>
      <c r="K1007" s="100"/>
      <c r="L1007" s="22"/>
      <c r="M1007" s="22"/>
      <c r="N1007" s="22"/>
      <c r="O1007" s="138"/>
      <c r="P1007" s="72">
        <f t="shared" si="15"/>
        <v>0</v>
      </c>
      <c r="R1007" s="134"/>
      <c r="S1007" s="165"/>
    </row>
    <row r="1008" spans="1:19" ht="13" customHeight="1" x14ac:dyDescent="0.2">
      <c r="A1008" s="164">
        <v>998</v>
      </c>
      <c r="B1008" s="54" t="s">
        <v>1045</v>
      </c>
      <c r="C1008" s="59" t="s">
        <v>1046</v>
      </c>
      <c r="D1008" s="136" t="s">
        <v>2801</v>
      </c>
      <c r="E1008" s="21"/>
      <c r="F1008" s="21"/>
      <c r="G1008" s="54">
        <v>1</v>
      </c>
      <c r="H1008" s="60" t="s">
        <v>3429</v>
      </c>
      <c r="I1008" s="100"/>
      <c r="J1008" s="100" t="s">
        <v>3433</v>
      </c>
      <c r="K1008" s="100"/>
      <c r="L1008" s="22"/>
      <c r="M1008" s="22"/>
      <c r="N1008" s="22"/>
      <c r="O1008" s="138"/>
      <c r="P1008" s="72">
        <f t="shared" si="15"/>
        <v>0</v>
      </c>
      <c r="R1008" s="134"/>
      <c r="S1008" s="165"/>
    </row>
    <row r="1009" spans="1:19" ht="13" customHeight="1" x14ac:dyDescent="0.2">
      <c r="A1009" s="164">
        <v>999</v>
      </c>
      <c r="B1009" s="54" t="s">
        <v>1047</v>
      </c>
      <c r="C1009" s="59" t="s">
        <v>1048</v>
      </c>
      <c r="D1009" s="136" t="s">
        <v>2802</v>
      </c>
      <c r="E1009" s="21"/>
      <c r="F1009" s="21"/>
      <c r="G1009" s="54">
        <v>2</v>
      </c>
      <c r="H1009" s="60" t="s">
        <v>3429</v>
      </c>
      <c r="I1009" s="100"/>
      <c r="J1009" s="100" t="s">
        <v>3433</v>
      </c>
      <c r="K1009" s="100"/>
      <c r="L1009" s="22"/>
      <c r="M1009" s="22"/>
      <c r="N1009" s="22"/>
      <c r="O1009" s="138"/>
      <c r="P1009" s="72">
        <f t="shared" si="15"/>
        <v>0</v>
      </c>
      <c r="R1009" s="134"/>
      <c r="S1009" s="165"/>
    </row>
    <row r="1010" spans="1:19" ht="13" customHeight="1" x14ac:dyDescent="0.2">
      <c r="A1010" s="164">
        <v>1000</v>
      </c>
      <c r="B1010" s="54" t="s">
        <v>1049</v>
      </c>
      <c r="C1010" s="59" t="s">
        <v>1050</v>
      </c>
      <c r="D1010" s="136" t="s">
        <v>2803</v>
      </c>
      <c r="E1010" s="21"/>
      <c r="F1010" s="21"/>
      <c r="G1010" s="54">
        <v>2</v>
      </c>
      <c r="H1010" s="60" t="s">
        <v>3429</v>
      </c>
      <c r="I1010" s="100"/>
      <c r="J1010" s="100" t="s">
        <v>3433</v>
      </c>
      <c r="K1010" s="100"/>
      <c r="L1010" s="22"/>
      <c r="M1010" s="22"/>
      <c r="N1010" s="22"/>
      <c r="O1010" s="138"/>
      <c r="P1010" s="72">
        <f t="shared" si="15"/>
        <v>0</v>
      </c>
      <c r="R1010" s="134"/>
      <c r="S1010" s="165"/>
    </row>
    <row r="1011" spans="1:19" ht="13" customHeight="1" x14ac:dyDescent="0.2">
      <c r="A1011" s="164">
        <v>1001</v>
      </c>
      <c r="B1011" s="54" t="s">
        <v>9633</v>
      </c>
      <c r="C1011" s="59" t="s">
        <v>9634</v>
      </c>
      <c r="D1011" s="136" t="s">
        <v>11278</v>
      </c>
      <c r="E1011" s="21"/>
      <c r="F1011" s="21"/>
      <c r="G1011" s="54">
        <v>1</v>
      </c>
      <c r="H1011" s="60" t="s">
        <v>3429</v>
      </c>
      <c r="I1011" s="100"/>
      <c r="J1011" s="100" t="s">
        <v>3433</v>
      </c>
      <c r="K1011" s="100"/>
      <c r="L1011" s="22"/>
      <c r="M1011" s="22"/>
      <c r="N1011" s="22"/>
      <c r="O1011" s="138"/>
      <c r="P1011" s="72">
        <f t="shared" si="15"/>
        <v>0</v>
      </c>
      <c r="R1011" s="134"/>
      <c r="S1011" s="165"/>
    </row>
    <row r="1012" spans="1:19" ht="13" customHeight="1" x14ac:dyDescent="0.2">
      <c r="A1012" s="164">
        <v>1002</v>
      </c>
      <c r="B1012" s="54" t="s">
        <v>9635</v>
      </c>
      <c r="C1012" s="59" t="s">
        <v>9636</v>
      </c>
      <c r="D1012" s="136" t="s">
        <v>11279</v>
      </c>
      <c r="E1012" s="21"/>
      <c r="F1012" s="21"/>
      <c r="G1012" s="54">
        <v>2</v>
      </c>
      <c r="H1012" s="60" t="s">
        <v>3429</v>
      </c>
      <c r="I1012" s="100"/>
      <c r="J1012" s="100" t="s">
        <v>3433</v>
      </c>
      <c r="K1012" s="100"/>
      <c r="L1012" s="22"/>
      <c r="M1012" s="22"/>
      <c r="N1012" s="22"/>
      <c r="O1012" s="138"/>
      <c r="P1012" s="72">
        <f t="shared" si="15"/>
        <v>0</v>
      </c>
      <c r="R1012" s="134"/>
      <c r="S1012" s="165"/>
    </row>
    <row r="1013" spans="1:19" ht="13" customHeight="1" x14ac:dyDescent="0.2">
      <c r="A1013" s="164">
        <v>1003</v>
      </c>
      <c r="B1013" s="54" t="s">
        <v>9637</v>
      </c>
      <c r="C1013" s="59" t="s">
        <v>9638</v>
      </c>
      <c r="D1013" s="136" t="s">
        <v>11280</v>
      </c>
      <c r="E1013" s="21"/>
      <c r="F1013" s="21"/>
      <c r="G1013" s="54">
        <v>50</v>
      </c>
      <c r="H1013" s="60" t="s">
        <v>3429</v>
      </c>
      <c r="I1013" s="100"/>
      <c r="J1013" s="100" t="s">
        <v>3433</v>
      </c>
      <c r="K1013" s="100"/>
      <c r="L1013" s="22"/>
      <c r="M1013" s="22"/>
      <c r="N1013" s="22"/>
      <c r="O1013" s="138"/>
      <c r="P1013" s="72">
        <f t="shared" si="15"/>
        <v>0</v>
      </c>
      <c r="R1013" s="134"/>
      <c r="S1013" s="165"/>
    </row>
    <row r="1014" spans="1:19" ht="13" customHeight="1" x14ac:dyDescent="0.2">
      <c r="A1014" s="164">
        <v>1004</v>
      </c>
      <c r="B1014" s="54" t="s">
        <v>1052</v>
      </c>
      <c r="C1014" s="59" t="s">
        <v>1053</v>
      </c>
      <c r="D1014" s="136" t="s">
        <v>2804</v>
      </c>
      <c r="E1014" s="21"/>
      <c r="F1014" s="21"/>
      <c r="G1014" s="54">
        <v>190</v>
      </c>
      <c r="H1014" s="60" t="s">
        <v>3429</v>
      </c>
      <c r="I1014" s="100"/>
      <c r="J1014" s="100" t="s">
        <v>3433</v>
      </c>
      <c r="K1014" s="100"/>
      <c r="L1014" s="22"/>
      <c r="M1014" s="22"/>
      <c r="N1014" s="22"/>
      <c r="O1014" s="138"/>
      <c r="P1014" s="72">
        <f t="shared" si="15"/>
        <v>0</v>
      </c>
      <c r="R1014" s="134"/>
      <c r="S1014" s="165"/>
    </row>
    <row r="1015" spans="1:19" ht="13" customHeight="1" x14ac:dyDescent="0.2">
      <c r="A1015" s="164">
        <v>1005</v>
      </c>
      <c r="B1015" s="54" t="s">
        <v>1054</v>
      </c>
      <c r="C1015" s="59" t="s">
        <v>1053</v>
      </c>
      <c r="D1015" s="136" t="s">
        <v>2805</v>
      </c>
      <c r="E1015" s="21"/>
      <c r="F1015" s="21"/>
      <c r="G1015" s="54">
        <v>130</v>
      </c>
      <c r="H1015" s="60" t="s">
        <v>3429</v>
      </c>
      <c r="I1015" s="100"/>
      <c r="J1015" s="100" t="s">
        <v>3433</v>
      </c>
      <c r="K1015" s="100"/>
      <c r="L1015" s="22"/>
      <c r="M1015" s="22"/>
      <c r="N1015" s="22"/>
      <c r="O1015" s="138"/>
      <c r="P1015" s="72">
        <f t="shared" si="15"/>
        <v>0</v>
      </c>
      <c r="R1015" s="134"/>
      <c r="S1015" s="165"/>
    </row>
    <row r="1016" spans="1:19" ht="13" customHeight="1" x14ac:dyDescent="0.2">
      <c r="A1016" s="164">
        <v>1006</v>
      </c>
      <c r="B1016" s="54" t="s">
        <v>9639</v>
      </c>
      <c r="C1016" s="59" t="s">
        <v>9640</v>
      </c>
      <c r="D1016" s="136" t="s">
        <v>11281</v>
      </c>
      <c r="E1016" s="21"/>
      <c r="F1016" s="21"/>
      <c r="G1016" s="54">
        <v>16</v>
      </c>
      <c r="H1016" s="60" t="s">
        <v>3429</v>
      </c>
      <c r="I1016" s="100"/>
      <c r="J1016" s="100" t="s">
        <v>3433</v>
      </c>
      <c r="K1016" s="100"/>
      <c r="L1016" s="22"/>
      <c r="M1016" s="22"/>
      <c r="N1016" s="22"/>
      <c r="O1016" s="138"/>
      <c r="P1016" s="72">
        <f t="shared" si="15"/>
        <v>0</v>
      </c>
      <c r="R1016" s="134"/>
      <c r="S1016" s="165"/>
    </row>
    <row r="1017" spans="1:19" ht="13" customHeight="1" x14ac:dyDescent="0.2">
      <c r="A1017" s="164">
        <v>1007</v>
      </c>
      <c r="B1017" s="54" t="s">
        <v>9641</v>
      </c>
      <c r="C1017" s="59" t="s">
        <v>9642</v>
      </c>
      <c r="D1017" s="136" t="s">
        <v>11282</v>
      </c>
      <c r="E1017" s="21"/>
      <c r="F1017" s="21"/>
      <c r="G1017" s="54">
        <v>10</v>
      </c>
      <c r="H1017" s="60" t="s">
        <v>3429</v>
      </c>
      <c r="I1017" s="100"/>
      <c r="J1017" s="100" t="s">
        <v>3433</v>
      </c>
      <c r="K1017" s="100"/>
      <c r="L1017" s="22"/>
      <c r="M1017" s="22"/>
      <c r="N1017" s="22"/>
      <c r="O1017" s="138"/>
      <c r="P1017" s="72">
        <f t="shared" si="15"/>
        <v>0</v>
      </c>
      <c r="R1017" s="134"/>
      <c r="S1017" s="165"/>
    </row>
    <row r="1018" spans="1:19" ht="13" customHeight="1" x14ac:dyDescent="0.2">
      <c r="A1018" s="164">
        <v>1008</v>
      </c>
      <c r="B1018" s="54" t="s">
        <v>1055</v>
      </c>
      <c r="C1018" s="59" t="s">
        <v>1056</v>
      </c>
      <c r="D1018" s="136" t="s">
        <v>2806</v>
      </c>
      <c r="E1018" s="21"/>
      <c r="F1018" s="21"/>
      <c r="G1018" s="54">
        <v>3</v>
      </c>
      <c r="H1018" s="60" t="s">
        <v>3429</v>
      </c>
      <c r="I1018" s="100"/>
      <c r="J1018" s="100" t="s">
        <v>3433</v>
      </c>
      <c r="K1018" s="100"/>
      <c r="L1018" s="22"/>
      <c r="M1018" s="22"/>
      <c r="N1018" s="22"/>
      <c r="O1018" s="138"/>
      <c r="P1018" s="72">
        <f t="shared" si="15"/>
        <v>0</v>
      </c>
      <c r="R1018" s="134"/>
      <c r="S1018" s="165"/>
    </row>
    <row r="1019" spans="1:19" ht="13" customHeight="1" x14ac:dyDescent="0.2">
      <c r="A1019" s="164">
        <v>1009</v>
      </c>
      <c r="B1019" s="54" t="s">
        <v>9643</v>
      </c>
      <c r="C1019" s="59" t="s">
        <v>9644</v>
      </c>
      <c r="D1019" s="136" t="s">
        <v>11283</v>
      </c>
      <c r="E1019" s="21"/>
      <c r="F1019" s="21"/>
      <c r="G1019" s="54">
        <v>10</v>
      </c>
      <c r="H1019" s="60" t="s">
        <v>3429</v>
      </c>
      <c r="I1019" s="100"/>
      <c r="J1019" s="100" t="s">
        <v>3433</v>
      </c>
      <c r="K1019" s="100"/>
      <c r="L1019" s="22"/>
      <c r="M1019" s="22"/>
      <c r="N1019" s="22"/>
      <c r="O1019" s="138"/>
      <c r="P1019" s="72">
        <f t="shared" si="15"/>
        <v>0</v>
      </c>
      <c r="R1019" s="134"/>
      <c r="S1019" s="165"/>
    </row>
    <row r="1020" spans="1:19" ht="13" customHeight="1" x14ac:dyDescent="0.2">
      <c r="A1020" s="164">
        <v>1010</v>
      </c>
      <c r="B1020" s="54" t="s">
        <v>9645</v>
      </c>
      <c r="C1020" s="59" t="s">
        <v>9646</v>
      </c>
      <c r="D1020" s="136" t="s">
        <v>11284</v>
      </c>
      <c r="E1020" s="21"/>
      <c r="F1020" s="21"/>
      <c r="G1020" s="54">
        <v>10</v>
      </c>
      <c r="H1020" s="60" t="s">
        <v>3429</v>
      </c>
      <c r="I1020" s="100"/>
      <c r="J1020" s="100" t="s">
        <v>3433</v>
      </c>
      <c r="K1020" s="100"/>
      <c r="L1020" s="22"/>
      <c r="M1020" s="22"/>
      <c r="N1020" s="22"/>
      <c r="O1020" s="138"/>
      <c r="P1020" s="72">
        <f t="shared" si="15"/>
        <v>0</v>
      </c>
      <c r="R1020" s="134"/>
      <c r="S1020" s="165"/>
    </row>
    <row r="1021" spans="1:19" ht="13" customHeight="1" x14ac:dyDescent="0.2">
      <c r="A1021" s="164">
        <v>1011</v>
      </c>
      <c r="B1021" s="54" t="s">
        <v>1057</v>
      </c>
      <c r="C1021" s="59" t="s">
        <v>1058</v>
      </c>
      <c r="D1021" s="136" t="s">
        <v>17202</v>
      </c>
      <c r="E1021" s="21"/>
      <c r="F1021" s="21"/>
      <c r="G1021" s="54">
        <v>145</v>
      </c>
      <c r="H1021" s="60" t="s">
        <v>3429</v>
      </c>
      <c r="I1021" s="100"/>
      <c r="J1021" s="100" t="s">
        <v>3433</v>
      </c>
      <c r="K1021" s="100"/>
      <c r="L1021" s="22"/>
      <c r="M1021" s="22"/>
      <c r="N1021" s="22"/>
      <c r="O1021" s="138"/>
      <c r="P1021" s="72">
        <f t="shared" si="15"/>
        <v>0</v>
      </c>
      <c r="R1021" s="134"/>
      <c r="S1021" s="165"/>
    </row>
    <row r="1022" spans="1:19" ht="13" customHeight="1" x14ac:dyDescent="0.2">
      <c r="A1022" s="164">
        <v>1012</v>
      </c>
      <c r="B1022" s="54" t="s">
        <v>1059</v>
      </c>
      <c r="C1022" s="59" t="s">
        <v>1060</v>
      </c>
      <c r="D1022" s="136" t="s">
        <v>2807</v>
      </c>
      <c r="E1022" s="21"/>
      <c r="F1022" s="21"/>
      <c r="G1022" s="54">
        <v>12</v>
      </c>
      <c r="H1022" s="60" t="s">
        <v>3429</v>
      </c>
      <c r="I1022" s="100"/>
      <c r="J1022" s="100" t="s">
        <v>3433</v>
      </c>
      <c r="K1022" s="100"/>
      <c r="L1022" s="22"/>
      <c r="M1022" s="22"/>
      <c r="N1022" s="22"/>
      <c r="O1022" s="138"/>
      <c r="P1022" s="72">
        <f t="shared" si="15"/>
        <v>0</v>
      </c>
      <c r="R1022" s="134"/>
      <c r="S1022" s="165"/>
    </row>
    <row r="1023" spans="1:19" ht="13" customHeight="1" x14ac:dyDescent="0.2">
      <c r="A1023" s="164">
        <v>1013</v>
      </c>
      <c r="B1023" s="54" t="s">
        <v>9647</v>
      </c>
      <c r="C1023" s="59" t="s">
        <v>9648</v>
      </c>
      <c r="D1023" s="136" t="s">
        <v>11285</v>
      </c>
      <c r="E1023" s="21"/>
      <c r="F1023" s="21"/>
      <c r="G1023" s="54">
        <v>3</v>
      </c>
      <c r="H1023" s="60" t="s">
        <v>3429</v>
      </c>
      <c r="I1023" s="100"/>
      <c r="J1023" s="100" t="s">
        <v>3433</v>
      </c>
      <c r="K1023" s="100"/>
      <c r="L1023" s="22"/>
      <c r="M1023" s="22"/>
      <c r="N1023" s="22"/>
      <c r="O1023" s="138"/>
      <c r="P1023" s="72">
        <f t="shared" si="15"/>
        <v>0</v>
      </c>
      <c r="R1023" s="134"/>
      <c r="S1023" s="165"/>
    </row>
    <row r="1024" spans="1:19" ht="13" customHeight="1" x14ac:dyDescent="0.2">
      <c r="A1024" s="164">
        <v>1014</v>
      </c>
      <c r="B1024" s="54" t="s">
        <v>9649</v>
      </c>
      <c r="C1024" s="59" t="s">
        <v>9650</v>
      </c>
      <c r="D1024" s="136" t="s">
        <v>11286</v>
      </c>
      <c r="E1024" s="21"/>
      <c r="F1024" s="21"/>
      <c r="G1024" s="54">
        <v>1</v>
      </c>
      <c r="H1024" s="60" t="s">
        <v>3429</v>
      </c>
      <c r="I1024" s="100"/>
      <c r="J1024" s="100" t="s">
        <v>3433</v>
      </c>
      <c r="K1024" s="100"/>
      <c r="L1024" s="22"/>
      <c r="M1024" s="22"/>
      <c r="N1024" s="22"/>
      <c r="O1024" s="138"/>
      <c r="P1024" s="72">
        <f t="shared" si="15"/>
        <v>0</v>
      </c>
      <c r="R1024" s="134"/>
      <c r="S1024" s="165"/>
    </row>
    <row r="1025" spans="1:19" ht="13" customHeight="1" x14ac:dyDescent="0.2">
      <c r="A1025" s="164">
        <v>1015</v>
      </c>
      <c r="B1025" s="54" t="s">
        <v>1061</v>
      </c>
      <c r="C1025" s="59" t="s">
        <v>1062</v>
      </c>
      <c r="D1025" s="136" t="s">
        <v>2808</v>
      </c>
      <c r="E1025" s="21"/>
      <c r="F1025" s="21"/>
      <c r="G1025" s="54">
        <v>12</v>
      </c>
      <c r="H1025" s="60" t="s">
        <v>3429</v>
      </c>
      <c r="I1025" s="100"/>
      <c r="J1025" s="100" t="s">
        <v>3433</v>
      </c>
      <c r="K1025" s="100"/>
      <c r="L1025" s="22"/>
      <c r="M1025" s="22"/>
      <c r="N1025" s="22"/>
      <c r="O1025" s="138"/>
      <c r="P1025" s="72">
        <f t="shared" si="15"/>
        <v>0</v>
      </c>
      <c r="R1025" s="134"/>
      <c r="S1025" s="165"/>
    </row>
    <row r="1026" spans="1:19" ht="13" customHeight="1" x14ac:dyDescent="0.2">
      <c r="A1026" s="164">
        <v>1016</v>
      </c>
      <c r="B1026" s="54" t="s">
        <v>1063</v>
      </c>
      <c r="C1026" s="59" t="s">
        <v>1064</v>
      </c>
      <c r="D1026" s="136" t="s">
        <v>2809</v>
      </c>
      <c r="E1026" s="21"/>
      <c r="F1026" s="21"/>
      <c r="G1026" s="54">
        <v>1</v>
      </c>
      <c r="H1026" s="60" t="s">
        <v>3429</v>
      </c>
      <c r="I1026" s="100"/>
      <c r="J1026" s="100" t="s">
        <v>3433</v>
      </c>
      <c r="K1026" s="100"/>
      <c r="L1026" s="22"/>
      <c r="M1026" s="22"/>
      <c r="N1026" s="22"/>
      <c r="O1026" s="138"/>
      <c r="P1026" s="72">
        <f t="shared" si="15"/>
        <v>0</v>
      </c>
      <c r="R1026" s="134"/>
      <c r="S1026" s="165"/>
    </row>
    <row r="1027" spans="1:19" ht="13" customHeight="1" x14ac:dyDescent="0.2">
      <c r="A1027" s="164">
        <v>1017</v>
      </c>
      <c r="B1027" s="54" t="s">
        <v>9651</v>
      </c>
      <c r="C1027" s="59" t="s">
        <v>9652</v>
      </c>
      <c r="D1027" s="136" t="s">
        <v>11287</v>
      </c>
      <c r="E1027" s="21"/>
      <c r="F1027" s="21"/>
      <c r="G1027" s="54">
        <v>1</v>
      </c>
      <c r="H1027" s="60" t="s">
        <v>3429</v>
      </c>
      <c r="I1027" s="100"/>
      <c r="J1027" s="100" t="s">
        <v>3433</v>
      </c>
      <c r="K1027" s="100"/>
      <c r="L1027" s="22"/>
      <c r="M1027" s="22"/>
      <c r="N1027" s="22"/>
      <c r="O1027" s="138"/>
      <c r="P1027" s="72">
        <f t="shared" si="15"/>
        <v>0</v>
      </c>
      <c r="R1027" s="134"/>
      <c r="S1027" s="165"/>
    </row>
    <row r="1028" spans="1:19" ht="13" customHeight="1" x14ac:dyDescent="0.2">
      <c r="A1028" s="164">
        <v>1018</v>
      </c>
      <c r="B1028" s="54" t="s">
        <v>9653</v>
      </c>
      <c r="C1028" s="59" t="s">
        <v>9654</v>
      </c>
      <c r="D1028" s="136" t="s">
        <v>11288</v>
      </c>
      <c r="E1028" s="21"/>
      <c r="F1028" s="21"/>
      <c r="G1028" s="54">
        <v>2</v>
      </c>
      <c r="H1028" s="60" t="s">
        <v>3429</v>
      </c>
      <c r="I1028" s="100"/>
      <c r="J1028" s="100" t="s">
        <v>3433</v>
      </c>
      <c r="K1028" s="100"/>
      <c r="L1028" s="22"/>
      <c r="M1028" s="22"/>
      <c r="N1028" s="22"/>
      <c r="O1028" s="138"/>
      <c r="P1028" s="72">
        <f t="shared" si="15"/>
        <v>0</v>
      </c>
      <c r="R1028" s="134"/>
      <c r="S1028" s="165"/>
    </row>
    <row r="1029" spans="1:19" ht="13" customHeight="1" x14ac:dyDescent="0.2">
      <c r="A1029" s="164">
        <v>1019</v>
      </c>
      <c r="B1029" s="54" t="s">
        <v>1065</v>
      </c>
      <c r="C1029" s="59" t="s">
        <v>1066</v>
      </c>
      <c r="D1029" s="136" t="s">
        <v>2810</v>
      </c>
      <c r="E1029" s="21"/>
      <c r="F1029" s="21"/>
      <c r="G1029" s="54">
        <v>1</v>
      </c>
      <c r="H1029" s="60" t="s">
        <v>3429</v>
      </c>
      <c r="I1029" s="100"/>
      <c r="J1029" s="100" t="s">
        <v>3433</v>
      </c>
      <c r="K1029" s="100"/>
      <c r="L1029" s="22"/>
      <c r="M1029" s="22"/>
      <c r="N1029" s="22"/>
      <c r="O1029" s="138"/>
      <c r="P1029" s="72">
        <f t="shared" si="15"/>
        <v>0</v>
      </c>
      <c r="R1029" s="134"/>
      <c r="S1029" s="165"/>
    </row>
    <row r="1030" spans="1:19" ht="13" customHeight="1" x14ac:dyDescent="0.2">
      <c r="A1030" s="164">
        <v>1020</v>
      </c>
      <c r="B1030" s="54" t="s">
        <v>1067</v>
      </c>
      <c r="C1030" s="59" t="s">
        <v>1068</v>
      </c>
      <c r="D1030" s="136" t="s">
        <v>2811</v>
      </c>
      <c r="E1030" s="21"/>
      <c r="F1030" s="21"/>
      <c r="G1030" s="54">
        <v>9</v>
      </c>
      <c r="H1030" s="60" t="s">
        <v>3429</v>
      </c>
      <c r="I1030" s="100"/>
      <c r="J1030" s="100" t="s">
        <v>3433</v>
      </c>
      <c r="K1030" s="100"/>
      <c r="L1030" s="22"/>
      <c r="M1030" s="22"/>
      <c r="N1030" s="22"/>
      <c r="O1030" s="138"/>
      <c r="P1030" s="72">
        <f t="shared" si="15"/>
        <v>0</v>
      </c>
      <c r="R1030" s="134"/>
      <c r="S1030" s="165"/>
    </row>
    <row r="1031" spans="1:19" ht="13" customHeight="1" x14ac:dyDescent="0.2">
      <c r="A1031" s="164">
        <v>1021</v>
      </c>
      <c r="B1031" s="54" t="s">
        <v>9655</v>
      </c>
      <c r="C1031" s="59" t="s">
        <v>9656</v>
      </c>
      <c r="D1031" s="136" t="s">
        <v>11289</v>
      </c>
      <c r="E1031" s="21"/>
      <c r="F1031" s="21"/>
      <c r="G1031" s="54">
        <v>1</v>
      </c>
      <c r="H1031" s="60" t="s">
        <v>3429</v>
      </c>
      <c r="I1031" s="100"/>
      <c r="J1031" s="100" t="s">
        <v>3433</v>
      </c>
      <c r="K1031" s="100"/>
      <c r="L1031" s="22"/>
      <c r="M1031" s="22"/>
      <c r="N1031" s="22"/>
      <c r="O1031" s="138"/>
      <c r="P1031" s="72">
        <f t="shared" si="15"/>
        <v>0</v>
      </c>
      <c r="R1031" s="134"/>
      <c r="S1031" s="165"/>
    </row>
    <row r="1032" spans="1:19" ht="13" customHeight="1" x14ac:dyDescent="0.2">
      <c r="A1032" s="164">
        <v>1022</v>
      </c>
      <c r="B1032" s="54" t="s">
        <v>9657</v>
      </c>
      <c r="C1032" s="59" t="s">
        <v>9658</v>
      </c>
      <c r="D1032" s="136" t="s">
        <v>11290</v>
      </c>
      <c r="E1032" s="21"/>
      <c r="F1032" s="21"/>
      <c r="G1032" s="54">
        <v>2</v>
      </c>
      <c r="H1032" s="60" t="s">
        <v>3429</v>
      </c>
      <c r="I1032" s="100"/>
      <c r="J1032" s="100" t="s">
        <v>3433</v>
      </c>
      <c r="K1032" s="100"/>
      <c r="L1032" s="22"/>
      <c r="M1032" s="22"/>
      <c r="N1032" s="22"/>
      <c r="O1032" s="138"/>
      <c r="P1032" s="72">
        <f t="shared" si="15"/>
        <v>0</v>
      </c>
      <c r="R1032" s="134"/>
      <c r="S1032" s="165"/>
    </row>
    <row r="1033" spans="1:19" ht="13" customHeight="1" x14ac:dyDescent="0.2">
      <c r="A1033" s="164">
        <v>1023</v>
      </c>
      <c r="B1033" s="54" t="s">
        <v>9659</v>
      </c>
      <c r="C1033" s="59" t="s">
        <v>9660</v>
      </c>
      <c r="D1033" s="136" t="s">
        <v>11291</v>
      </c>
      <c r="E1033" s="21"/>
      <c r="F1033" s="21"/>
      <c r="G1033" s="54">
        <v>1</v>
      </c>
      <c r="H1033" s="60" t="s">
        <v>3429</v>
      </c>
      <c r="I1033" s="100"/>
      <c r="J1033" s="100" t="s">
        <v>3433</v>
      </c>
      <c r="K1033" s="100"/>
      <c r="L1033" s="22"/>
      <c r="M1033" s="22"/>
      <c r="N1033" s="22"/>
      <c r="O1033" s="138"/>
      <c r="P1033" s="72">
        <f t="shared" si="15"/>
        <v>0</v>
      </c>
      <c r="R1033" s="134"/>
      <c r="S1033" s="165"/>
    </row>
    <row r="1034" spans="1:19" ht="13" customHeight="1" x14ac:dyDescent="0.2">
      <c r="A1034" s="164">
        <v>1024</v>
      </c>
      <c r="B1034" s="54" t="s">
        <v>9661</v>
      </c>
      <c r="C1034" s="59" t="s">
        <v>9660</v>
      </c>
      <c r="D1034" s="136" t="s">
        <v>11292</v>
      </c>
      <c r="E1034" s="21"/>
      <c r="F1034" s="21"/>
      <c r="G1034" s="54">
        <v>1</v>
      </c>
      <c r="H1034" s="60" t="s">
        <v>3429</v>
      </c>
      <c r="I1034" s="100"/>
      <c r="J1034" s="100" t="s">
        <v>3433</v>
      </c>
      <c r="K1034" s="100"/>
      <c r="L1034" s="22"/>
      <c r="M1034" s="22"/>
      <c r="N1034" s="22"/>
      <c r="O1034" s="138"/>
      <c r="P1034" s="72">
        <f t="shared" si="15"/>
        <v>0</v>
      </c>
      <c r="R1034" s="134"/>
      <c r="S1034" s="165"/>
    </row>
    <row r="1035" spans="1:19" ht="13" customHeight="1" x14ac:dyDescent="0.2">
      <c r="A1035" s="164">
        <v>1025</v>
      </c>
      <c r="B1035" s="54" t="s">
        <v>9662</v>
      </c>
      <c r="C1035" s="59" t="s">
        <v>9663</v>
      </c>
      <c r="D1035" s="136" t="s">
        <v>11293</v>
      </c>
      <c r="E1035" s="21"/>
      <c r="F1035" s="21"/>
      <c r="G1035" s="54">
        <v>2</v>
      </c>
      <c r="H1035" s="60" t="s">
        <v>3429</v>
      </c>
      <c r="I1035" s="100"/>
      <c r="J1035" s="100" t="s">
        <v>3433</v>
      </c>
      <c r="K1035" s="100"/>
      <c r="L1035" s="22"/>
      <c r="M1035" s="22"/>
      <c r="N1035" s="22"/>
      <c r="O1035" s="138"/>
      <c r="P1035" s="72">
        <f t="shared" si="15"/>
        <v>0</v>
      </c>
      <c r="R1035" s="134"/>
      <c r="S1035" s="165"/>
    </row>
    <row r="1036" spans="1:19" ht="13" customHeight="1" x14ac:dyDescent="0.2">
      <c r="A1036" s="164">
        <v>1026</v>
      </c>
      <c r="B1036" s="54" t="s">
        <v>9664</v>
      </c>
      <c r="C1036" s="59" t="s">
        <v>9665</v>
      </c>
      <c r="D1036" s="136" t="s">
        <v>11291</v>
      </c>
      <c r="E1036" s="21"/>
      <c r="F1036" s="21"/>
      <c r="G1036" s="54">
        <v>1</v>
      </c>
      <c r="H1036" s="60" t="s">
        <v>3429</v>
      </c>
      <c r="I1036" s="100"/>
      <c r="J1036" s="100" t="s">
        <v>3433</v>
      </c>
      <c r="K1036" s="100"/>
      <c r="L1036" s="22"/>
      <c r="M1036" s="22"/>
      <c r="N1036" s="22"/>
      <c r="O1036" s="138"/>
      <c r="P1036" s="72">
        <f t="shared" ref="P1036:P1099" si="16">O1036*G1036</f>
        <v>0</v>
      </c>
      <c r="R1036" s="134"/>
      <c r="S1036" s="165"/>
    </row>
    <row r="1037" spans="1:19" ht="13" customHeight="1" x14ac:dyDescent="0.2">
      <c r="A1037" s="164">
        <v>1027</v>
      </c>
      <c r="B1037" s="54" t="s">
        <v>9666</v>
      </c>
      <c r="C1037" s="59" t="s">
        <v>9665</v>
      </c>
      <c r="D1037" s="136" t="s">
        <v>11292</v>
      </c>
      <c r="E1037" s="21"/>
      <c r="F1037" s="21"/>
      <c r="G1037" s="54">
        <v>1</v>
      </c>
      <c r="H1037" s="60" t="s">
        <v>3429</v>
      </c>
      <c r="I1037" s="100"/>
      <c r="J1037" s="100" t="s">
        <v>3433</v>
      </c>
      <c r="K1037" s="100"/>
      <c r="L1037" s="22"/>
      <c r="M1037" s="22"/>
      <c r="N1037" s="22"/>
      <c r="O1037" s="138"/>
      <c r="P1037" s="72">
        <f t="shared" si="16"/>
        <v>0</v>
      </c>
      <c r="R1037" s="134"/>
      <c r="S1037" s="165"/>
    </row>
    <row r="1038" spans="1:19" ht="13" customHeight="1" x14ac:dyDescent="0.2">
      <c r="A1038" s="164">
        <v>1028</v>
      </c>
      <c r="B1038" s="54" t="s">
        <v>1069</v>
      </c>
      <c r="C1038" s="59" t="s">
        <v>1070</v>
      </c>
      <c r="D1038" s="136" t="s">
        <v>2812</v>
      </c>
      <c r="E1038" s="21"/>
      <c r="F1038" s="21"/>
      <c r="G1038" s="54">
        <v>1</v>
      </c>
      <c r="H1038" s="60" t="s">
        <v>3429</v>
      </c>
      <c r="I1038" s="100"/>
      <c r="J1038" s="100" t="s">
        <v>3433</v>
      </c>
      <c r="K1038" s="100"/>
      <c r="L1038" s="22"/>
      <c r="M1038" s="22"/>
      <c r="N1038" s="22"/>
      <c r="O1038" s="138"/>
      <c r="P1038" s="72">
        <f t="shared" si="16"/>
        <v>0</v>
      </c>
      <c r="R1038" s="134"/>
      <c r="S1038" s="165"/>
    </row>
    <row r="1039" spans="1:19" ht="13" customHeight="1" x14ac:dyDescent="0.2">
      <c r="A1039" s="164">
        <v>1029</v>
      </c>
      <c r="B1039" s="54" t="s">
        <v>9667</v>
      </c>
      <c r="C1039" s="59" t="s">
        <v>9668</v>
      </c>
      <c r="D1039" s="136" t="s">
        <v>11294</v>
      </c>
      <c r="E1039" s="21"/>
      <c r="F1039" s="21"/>
      <c r="G1039" s="54">
        <v>8</v>
      </c>
      <c r="H1039" s="60" t="s">
        <v>3429</v>
      </c>
      <c r="I1039" s="100"/>
      <c r="J1039" s="100" t="s">
        <v>3433</v>
      </c>
      <c r="K1039" s="100"/>
      <c r="L1039" s="22"/>
      <c r="M1039" s="22"/>
      <c r="N1039" s="22"/>
      <c r="O1039" s="138"/>
      <c r="P1039" s="72">
        <f t="shared" si="16"/>
        <v>0</v>
      </c>
      <c r="R1039" s="134"/>
      <c r="S1039" s="165"/>
    </row>
    <row r="1040" spans="1:19" ht="13" customHeight="1" x14ac:dyDescent="0.2">
      <c r="A1040" s="164">
        <v>1030</v>
      </c>
      <c r="B1040" s="54" t="s">
        <v>9669</v>
      </c>
      <c r="C1040" s="59" t="s">
        <v>9670</v>
      </c>
      <c r="D1040" s="136" t="s">
        <v>11295</v>
      </c>
      <c r="E1040" s="21"/>
      <c r="F1040" s="21"/>
      <c r="G1040" s="54">
        <v>265</v>
      </c>
      <c r="H1040" s="60" t="s">
        <v>8464</v>
      </c>
      <c r="I1040" s="100"/>
      <c r="J1040" s="100" t="s">
        <v>3433</v>
      </c>
      <c r="K1040" s="100"/>
      <c r="L1040" s="22"/>
      <c r="M1040" s="22"/>
      <c r="N1040" s="22"/>
      <c r="O1040" s="138"/>
      <c r="P1040" s="72">
        <f t="shared" si="16"/>
        <v>0</v>
      </c>
      <c r="R1040" s="134"/>
      <c r="S1040" s="165"/>
    </row>
    <row r="1041" spans="1:19" ht="13" customHeight="1" x14ac:dyDescent="0.2">
      <c r="A1041" s="164">
        <v>1031</v>
      </c>
      <c r="B1041" s="54" t="s">
        <v>9671</v>
      </c>
      <c r="C1041" s="59" t="s">
        <v>1071</v>
      </c>
      <c r="D1041" s="136" t="s">
        <v>11296</v>
      </c>
      <c r="E1041" s="21"/>
      <c r="F1041" s="21"/>
      <c r="G1041" s="54">
        <v>1</v>
      </c>
      <c r="H1041" s="60" t="s">
        <v>3429</v>
      </c>
      <c r="I1041" s="100"/>
      <c r="J1041" s="100" t="s">
        <v>3433</v>
      </c>
      <c r="K1041" s="100"/>
      <c r="L1041" s="22"/>
      <c r="M1041" s="22"/>
      <c r="N1041" s="22"/>
      <c r="O1041" s="138"/>
      <c r="P1041" s="72">
        <f t="shared" si="16"/>
        <v>0</v>
      </c>
      <c r="R1041" s="134"/>
      <c r="S1041" s="165"/>
    </row>
    <row r="1042" spans="1:19" ht="13" customHeight="1" x14ac:dyDescent="0.2">
      <c r="A1042" s="164">
        <v>1032</v>
      </c>
      <c r="B1042" s="54" t="s">
        <v>1072</v>
      </c>
      <c r="C1042" s="59" t="s">
        <v>1073</v>
      </c>
      <c r="D1042" s="136" t="s">
        <v>2813</v>
      </c>
      <c r="E1042" s="21"/>
      <c r="F1042" s="21"/>
      <c r="G1042" s="54">
        <v>1</v>
      </c>
      <c r="H1042" s="60" t="s">
        <v>3429</v>
      </c>
      <c r="I1042" s="100"/>
      <c r="J1042" s="100" t="s">
        <v>3433</v>
      </c>
      <c r="K1042" s="100"/>
      <c r="L1042" s="22"/>
      <c r="M1042" s="22"/>
      <c r="N1042" s="22"/>
      <c r="O1042" s="138"/>
      <c r="P1042" s="72">
        <f t="shared" si="16"/>
        <v>0</v>
      </c>
      <c r="R1042" s="134"/>
      <c r="S1042" s="165"/>
    </row>
    <row r="1043" spans="1:19" ht="13" customHeight="1" x14ac:dyDescent="0.2">
      <c r="A1043" s="164">
        <v>1033</v>
      </c>
      <c r="B1043" s="54" t="s">
        <v>1076</v>
      </c>
      <c r="C1043" s="59" t="s">
        <v>1077</v>
      </c>
      <c r="D1043" s="136" t="s">
        <v>2814</v>
      </c>
      <c r="E1043" s="21"/>
      <c r="F1043" s="21"/>
      <c r="G1043" s="54">
        <v>52</v>
      </c>
      <c r="H1043" s="60" t="s">
        <v>3429</v>
      </c>
      <c r="I1043" s="100"/>
      <c r="J1043" s="100" t="s">
        <v>3433</v>
      </c>
      <c r="K1043" s="100"/>
      <c r="L1043" s="22"/>
      <c r="M1043" s="22"/>
      <c r="N1043" s="22"/>
      <c r="O1043" s="138"/>
      <c r="P1043" s="72">
        <f t="shared" si="16"/>
        <v>0</v>
      </c>
      <c r="R1043" s="134"/>
      <c r="S1043" s="165"/>
    </row>
    <row r="1044" spans="1:19" ht="13" customHeight="1" x14ac:dyDescent="0.2">
      <c r="A1044" s="164">
        <v>1034</v>
      </c>
      <c r="B1044" s="54" t="s">
        <v>9672</v>
      </c>
      <c r="C1044" s="59" t="s">
        <v>9673</v>
      </c>
      <c r="D1044" s="136" t="s">
        <v>11297</v>
      </c>
      <c r="E1044" s="21"/>
      <c r="F1044" s="21"/>
      <c r="G1044" s="54">
        <v>1</v>
      </c>
      <c r="H1044" s="60" t="s">
        <v>3429</v>
      </c>
      <c r="I1044" s="100"/>
      <c r="J1044" s="100" t="s">
        <v>3433</v>
      </c>
      <c r="K1044" s="100"/>
      <c r="L1044" s="22"/>
      <c r="M1044" s="22"/>
      <c r="N1044" s="22"/>
      <c r="O1044" s="138"/>
      <c r="P1044" s="72">
        <f t="shared" si="16"/>
        <v>0</v>
      </c>
      <c r="R1044" s="134"/>
      <c r="S1044" s="165"/>
    </row>
    <row r="1045" spans="1:19" ht="13" customHeight="1" x14ac:dyDescent="0.2">
      <c r="A1045" s="164">
        <v>1035</v>
      </c>
      <c r="B1045" s="54" t="s">
        <v>1078</v>
      </c>
      <c r="C1045" s="59" t="s">
        <v>1079</v>
      </c>
      <c r="D1045" s="136" t="s">
        <v>2815</v>
      </c>
      <c r="E1045" s="21"/>
      <c r="F1045" s="21"/>
      <c r="G1045" s="54">
        <v>6</v>
      </c>
      <c r="H1045" s="60" t="s">
        <v>3429</v>
      </c>
      <c r="I1045" s="100"/>
      <c r="J1045" s="100" t="s">
        <v>3433</v>
      </c>
      <c r="K1045" s="100"/>
      <c r="L1045" s="22"/>
      <c r="M1045" s="22"/>
      <c r="N1045" s="22"/>
      <c r="O1045" s="138"/>
      <c r="P1045" s="72">
        <f t="shared" si="16"/>
        <v>0</v>
      </c>
      <c r="R1045" s="134"/>
      <c r="S1045" s="165"/>
    </row>
    <row r="1046" spans="1:19" ht="13" customHeight="1" x14ac:dyDescent="0.2">
      <c r="A1046" s="164">
        <v>1036</v>
      </c>
      <c r="B1046" s="54" t="s">
        <v>1080</v>
      </c>
      <c r="C1046" s="59" t="s">
        <v>1081</v>
      </c>
      <c r="D1046" s="136" t="s">
        <v>2816</v>
      </c>
      <c r="E1046" s="21"/>
      <c r="F1046" s="21"/>
      <c r="G1046" s="54">
        <v>2</v>
      </c>
      <c r="H1046" s="60" t="s">
        <v>3429</v>
      </c>
      <c r="I1046" s="100"/>
      <c r="J1046" s="100" t="s">
        <v>3433</v>
      </c>
      <c r="K1046" s="100"/>
      <c r="L1046" s="22"/>
      <c r="M1046" s="22"/>
      <c r="N1046" s="22"/>
      <c r="O1046" s="138"/>
      <c r="P1046" s="72">
        <f t="shared" si="16"/>
        <v>0</v>
      </c>
      <c r="R1046" s="134"/>
      <c r="S1046" s="165"/>
    </row>
    <row r="1047" spans="1:19" ht="13" customHeight="1" x14ac:dyDescent="0.2">
      <c r="A1047" s="164">
        <v>1037</v>
      </c>
      <c r="B1047" s="54" t="s">
        <v>1082</v>
      </c>
      <c r="C1047" s="59" t="s">
        <v>1083</v>
      </c>
      <c r="D1047" s="136" t="s">
        <v>2817</v>
      </c>
      <c r="E1047" s="21"/>
      <c r="F1047" s="21"/>
      <c r="G1047" s="54">
        <v>1</v>
      </c>
      <c r="H1047" s="60" t="s">
        <v>3429</v>
      </c>
      <c r="I1047" s="100"/>
      <c r="J1047" s="100" t="s">
        <v>3433</v>
      </c>
      <c r="K1047" s="100"/>
      <c r="L1047" s="22"/>
      <c r="M1047" s="22"/>
      <c r="N1047" s="22"/>
      <c r="O1047" s="138"/>
      <c r="P1047" s="72">
        <f t="shared" si="16"/>
        <v>0</v>
      </c>
      <c r="R1047" s="134"/>
      <c r="S1047" s="165"/>
    </row>
    <row r="1048" spans="1:19" ht="13" customHeight="1" x14ac:dyDescent="0.2">
      <c r="A1048" s="164">
        <v>1038</v>
      </c>
      <c r="B1048" s="54" t="s">
        <v>9674</v>
      </c>
      <c r="C1048" s="59" t="s">
        <v>9675</v>
      </c>
      <c r="D1048" s="136" t="s">
        <v>11298</v>
      </c>
      <c r="E1048" s="21"/>
      <c r="F1048" s="21"/>
      <c r="G1048" s="54">
        <v>1</v>
      </c>
      <c r="H1048" s="60" t="s">
        <v>3429</v>
      </c>
      <c r="I1048" s="100"/>
      <c r="J1048" s="100" t="s">
        <v>3433</v>
      </c>
      <c r="K1048" s="100"/>
      <c r="L1048" s="22"/>
      <c r="M1048" s="22"/>
      <c r="N1048" s="22"/>
      <c r="O1048" s="138"/>
      <c r="P1048" s="72">
        <f t="shared" si="16"/>
        <v>0</v>
      </c>
      <c r="R1048" s="134"/>
      <c r="S1048" s="165"/>
    </row>
    <row r="1049" spans="1:19" ht="13" customHeight="1" x14ac:dyDescent="0.2">
      <c r="A1049" s="164">
        <v>1039</v>
      </c>
      <c r="B1049" s="54" t="s">
        <v>9676</v>
      </c>
      <c r="C1049" s="59" t="s">
        <v>9677</v>
      </c>
      <c r="D1049" s="136" t="s">
        <v>11299</v>
      </c>
      <c r="E1049" s="21"/>
      <c r="F1049" s="21"/>
      <c r="G1049" s="54">
        <v>2</v>
      </c>
      <c r="H1049" s="60" t="s">
        <v>3429</v>
      </c>
      <c r="I1049" s="100"/>
      <c r="J1049" s="100" t="s">
        <v>3433</v>
      </c>
      <c r="K1049" s="100"/>
      <c r="L1049" s="22"/>
      <c r="M1049" s="22"/>
      <c r="N1049" s="22"/>
      <c r="O1049" s="138"/>
      <c r="P1049" s="72">
        <f t="shared" si="16"/>
        <v>0</v>
      </c>
      <c r="R1049" s="134"/>
      <c r="S1049" s="165"/>
    </row>
    <row r="1050" spans="1:19" ht="13" customHeight="1" x14ac:dyDescent="0.2">
      <c r="A1050" s="164">
        <v>1040</v>
      </c>
      <c r="B1050" s="54" t="s">
        <v>9678</v>
      </c>
      <c r="C1050" s="59" t="s">
        <v>9679</v>
      </c>
      <c r="D1050" s="136" t="s">
        <v>11300</v>
      </c>
      <c r="E1050" s="21"/>
      <c r="F1050" s="21"/>
      <c r="G1050" s="54">
        <v>1</v>
      </c>
      <c r="H1050" s="60" t="s">
        <v>3429</v>
      </c>
      <c r="I1050" s="100"/>
      <c r="J1050" s="100" t="s">
        <v>3433</v>
      </c>
      <c r="K1050" s="100"/>
      <c r="L1050" s="22"/>
      <c r="M1050" s="22"/>
      <c r="N1050" s="22"/>
      <c r="O1050" s="138"/>
      <c r="P1050" s="72">
        <f t="shared" si="16"/>
        <v>0</v>
      </c>
      <c r="R1050" s="134"/>
      <c r="S1050" s="165"/>
    </row>
    <row r="1051" spans="1:19" ht="13" customHeight="1" x14ac:dyDescent="0.2">
      <c r="A1051" s="164">
        <v>1041</v>
      </c>
      <c r="B1051" s="54" t="s">
        <v>9680</v>
      </c>
      <c r="C1051" s="59" t="s">
        <v>9681</v>
      </c>
      <c r="D1051" s="136" t="s">
        <v>11301</v>
      </c>
      <c r="E1051" s="21"/>
      <c r="F1051" s="21"/>
      <c r="G1051" s="54">
        <v>1</v>
      </c>
      <c r="H1051" s="60" t="s">
        <v>3429</v>
      </c>
      <c r="I1051" s="100"/>
      <c r="J1051" s="100" t="s">
        <v>3433</v>
      </c>
      <c r="K1051" s="100"/>
      <c r="L1051" s="22"/>
      <c r="M1051" s="22"/>
      <c r="N1051" s="22"/>
      <c r="O1051" s="138"/>
      <c r="P1051" s="72">
        <f t="shared" si="16"/>
        <v>0</v>
      </c>
      <c r="R1051" s="134"/>
      <c r="S1051" s="165"/>
    </row>
    <row r="1052" spans="1:19" ht="13" customHeight="1" x14ac:dyDescent="0.2">
      <c r="A1052" s="164">
        <v>1042</v>
      </c>
      <c r="B1052" s="54" t="s">
        <v>9682</v>
      </c>
      <c r="C1052" s="59" t="s">
        <v>9683</v>
      </c>
      <c r="D1052" s="136" t="s">
        <v>11302</v>
      </c>
      <c r="E1052" s="21"/>
      <c r="F1052" s="21"/>
      <c r="G1052" s="54">
        <v>9</v>
      </c>
      <c r="H1052" s="60" t="s">
        <v>3429</v>
      </c>
      <c r="I1052" s="100"/>
      <c r="J1052" s="100" t="s">
        <v>3433</v>
      </c>
      <c r="K1052" s="100"/>
      <c r="L1052" s="22"/>
      <c r="M1052" s="22"/>
      <c r="N1052" s="22"/>
      <c r="O1052" s="138"/>
      <c r="P1052" s="72">
        <f t="shared" si="16"/>
        <v>0</v>
      </c>
      <c r="R1052" s="134"/>
      <c r="S1052" s="165"/>
    </row>
    <row r="1053" spans="1:19" ht="13" customHeight="1" x14ac:dyDescent="0.2">
      <c r="A1053" s="164">
        <v>1043</v>
      </c>
      <c r="B1053" s="54" t="s">
        <v>1084</v>
      </c>
      <c r="C1053" s="59" t="s">
        <v>1085</v>
      </c>
      <c r="D1053" s="136" t="s">
        <v>2818</v>
      </c>
      <c r="E1053" s="21"/>
      <c r="F1053" s="21"/>
      <c r="G1053" s="54">
        <v>2</v>
      </c>
      <c r="H1053" s="60" t="s">
        <v>3429</v>
      </c>
      <c r="I1053" s="100"/>
      <c r="J1053" s="100" t="s">
        <v>3433</v>
      </c>
      <c r="K1053" s="100"/>
      <c r="L1053" s="22"/>
      <c r="M1053" s="22"/>
      <c r="N1053" s="22"/>
      <c r="O1053" s="138"/>
      <c r="P1053" s="72">
        <f t="shared" si="16"/>
        <v>0</v>
      </c>
      <c r="R1053" s="134"/>
      <c r="S1053" s="165"/>
    </row>
    <row r="1054" spans="1:19" ht="13" customHeight="1" x14ac:dyDescent="0.2">
      <c r="A1054" s="164">
        <v>1044</v>
      </c>
      <c r="B1054" s="54" t="s">
        <v>1086</v>
      </c>
      <c r="C1054" s="59" t="s">
        <v>1087</v>
      </c>
      <c r="D1054" s="136" t="s">
        <v>2819</v>
      </c>
      <c r="E1054" s="21"/>
      <c r="F1054" s="21"/>
      <c r="G1054" s="54">
        <v>2</v>
      </c>
      <c r="H1054" s="60" t="s">
        <v>3429</v>
      </c>
      <c r="I1054" s="100"/>
      <c r="J1054" s="100" t="s">
        <v>3433</v>
      </c>
      <c r="K1054" s="100"/>
      <c r="L1054" s="22"/>
      <c r="M1054" s="22"/>
      <c r="N1054" s="22"/>
      <c r="O1054" s="138"/>
      <c r="P1054" s="72">
        <f t="shared" si="16"/>
        <v>0</v>
      </c>
      <c r="R1054" s="134"/>
      <c r="S1054" s="165"/>
    </row>
    <row r="1055" spans="1:19" ht="13" customHeight="1" x14ac:dyDescent="0.2">
      <c r="A1055" s="164">
        <v>1045</v>
      </c>
      <c r="B1055" s="54" t="s">
        <v>9684</v>
      </c>
      <c r="C1055" s="59" t="s">
        <v>9685</v>
      </c>
      <c r="D1055" s="136" t="s">
        <v>11303</v>
      </c>
      <c r="E1055" s="21"/>
      <c r="F1055" s="21"/>
      <c r="G1055" s="54">
        <v>1</v>
      </c>
      <c r="H1055" s="60" t="s">
        <v>3429</v>
      </c>
      <c r="I1055" s="100"/>
      <c r="J1055" s="100" t="s">
        <v>3433</v>
      </c>
      <c r="K1055" s="100"/>
      <c r="L1055" s="22"/>
      <c r="M1055" s="22"/>
      <c r="N1055" s="22"/>
      <c r="O1055" s="138"/>
      <c r="P1055" s="72">
        <f t="shared" si="16"/>
        <v>0</v>
      </c>
      <c r="R1055" s="134"/>
      <c r="S1055" s="165"/>
    </row>
    <row r="1056" spans="1:19" ht="13" customHeight="1" x14ac:dyDescent="0.2">
      <c r="A1056" s="164">
        <v>1046</v>
      </c>
      <c r="B1056" s="54" t="s">
        <v>9686</v>
      </c>
      <c r="C1056" s="59" t="s">
        <v>9687</v>
      </c>
      <c r="D1056" s="136" t="s">
        <v>11304</v>
      </c>
      <c r="E1056" s="21"/>
      <c r="F1056" s="21"/>
      <c r="G1056" s="54">
        <v>1</v>
      </c>
      <c r="H1056" s="60" t="s">
        <v>3429</v>
      </c>
      <c r="I1056" s="100"/>
      <c r="J1056" s="100" t="s">
        <v>3433</v>
      </c>
      <c r="K1056" s="100"/>
      <c r="L1056" s="22"/>
      <c r="M1056" s="22"/>
      <c r="N1056" s="22"/>
      <c r="O1056" s="138"/>
      <c r="P1056" s="72">
        <f t="shared" si="16"/>
        <v>0</v>
      </c>
      <c r="R1056" s="134"/>
      <c r="S1056" s="165"/>
    </row>
    <row r="1057" spans="1:19" ht="13" customHeight="1" x14ac:dyDescent="0.2">
      <c r="A1057" s="164">
        <v>1047</v>
      </c>
      <c r="B1057" s="54" t="s">
        <v>1089</v>
      </c>
      <c r="C1057" s="59" t="s">
        <v>1088</v>
      </c>
      <c r="D1057" s="136" t="s">
        <v>2820</v>
      </c>
      <c r="E1057" s="21"/>
      <c r="F1057" s="21"/>
      <c r="G1057" s="54">
        <v>6</v>
      </c>
      <c r="H1057" s="60" t="s">
        <v>3429</v>
      </c>
      <c r="I1057" s="100"/>
      <c r="J1057" s="100" t="s">
        <v>3433</v>
      </c>
      <c r="K1057" s="100"/>
      <c r="L1057" s="22"/>
      <c r="M1057" s="22"/>
      <c r="N1057" s="22"/>
      <c r="O1057" s="138"/>
      <c r="P1057" s="72">
        <f t="shared" si="16"/>
        <v>0</v>
      </c>
      <c r="R1057" s="134"/>
      <c r="S1057" s="165"/>
    </row>
    <row r="1058" spans="1:19" ht="13" customHeight="1" x14ac:dyDescent="0.2">
      <c r="A1058" s="164">
        <v>1048</v>
      </c>
      <c r="B1058" s="54" t="s">
        <v>9688</v>
      </c>
      <c r="C1058" s="59" t="s">
        <v>9689</v>
      </c>
      <c r="D1058" s="136" t="s">
        <v>11305</v>
      </c>
      <c r="E1058" s="21"/>
      <c r="F1058" s="21"/>
      <c r="G1058" s="54">
        <v>1</v>
      </c>
      <c r="H1058" s="60" t="s">
        <v>3429</v>
      </c>
      <c r="I1058" s="100"/>
      <c r="J1058" s="100" t="s">
        <v>3433</v>
      </c>
      <c r="K1058" s="100"/>
      <c r="L1058" s="22"/>
      <c r="M1058" s="22"/>
      <c r="N1058" s="22"/>
      <c r="O1058" s="138"/>
      <c r="P1058" s="72">
        <f t="shared" si="16"/>
        <v>0</v>
      </c>
      <c r="R1058" s="134"/>
      <c r="S1058" s="165"/>
    </row>
    <row r="1059" spans="1:19" ht="13" customHeight="1" x14ac:dyDescent="0.2">
      <c r="A1059" s="164">
        <v>1049</v>
      </c>
      <c r="B1059" s="54" t="s">
        <v>9690</v>
      </c>
      <c r="C1059" s="59" t="s">
        <v>9691</v>
      </c>
      <c r="D1059" s="136" t="s">
        <v>11306</v>
      </c>
      <c r="E1059" s="21"/>
      <c r="F1059" s="21"/>
      <c r="G1059" s="54">
        <v>2</v>
      </c>
      <c r="H1059" s="60" t="s">
        <v>3429</v>
      </c>
      <c r="I1059" s="100"/>
      <c r="J1059" s="100" t="s">
        <v>3433</v>
      </c>
      <c r="K1059" s="100"/>
      <c r="L1059" s="22"/>
      <c r="M1059" s="22"/>
      <c r="N1059" s="22"/>
      <c r="O1059" s="138"/>
      <c r="P1059" s="72">
        <f t="shared" si="16"/>
        <v>0</v>
      </c>
      <c r="R1059" s="134"/>
      <c r="S1059" s="165"/>
    </row>
    <row r="1060" spans="1:19" ht="13" customHeight="1" x14ac:dyDescent="0.2">
      <c r="A1060" s="164">
        <v>1050</v>
      </c>
      <c r="B1060" s="54" t="s">
        <v>9692</v>
      </c>
      <c r="C1060" s="59" t="s">
        <v>9693</v>
      </c>
      <c r="D1060" s="136" t="s">
        <v>11307</v>
      </c>
      <c r="E1060" s="21"/>
      <c r="F1060" s="21"/>
      <c r="G1060" s="54">
        <v>6</v>
      </c>
      <c r="H1060" s="60" t="s">
        <v>3429</v>
      </c>
      <c r="I1060" s="100"/>
      <c r="J1060" s="100" t="s">
        <v>3433</v>
      </c>
      <c r="K1060" s="100"/>
      <c r="L1060" s="22"/>
      <c r="M1060" s="22"/>
      <c r="N1060" s="22"/>
      <c r="O1060" s="138"/>
      <c r="P1060" s="72">
        <f t="shared" si="16"/>
        <v>0</v>
      </c>
      <c r="R1060" s="134"/>
      <c r="S1060" s="165"/>
    </row>
    <row r="1061" spans="1:19" ht="13" customHeight="1" x14ac:dyDescent="0.2">
      <c r="A1061" s="164">
        <v>1051</v>
      </c>
      <c r="B1061" s="54" t="s">
        <v>1091</v>
      </c>
      <c r="C1061" s="59" t="s">
        <v>1092</v>
      </c>
      <c r="D1061" s="136" t="s">
        <v>2822</v>
      </c>
      <c r="E1061" s="21"/>
      <c r="F1061" s="21"/>
      <c r="G1061" s="54">
        <v>2</v>
      </c>
      <c r="H1061" s="60" t="s">
        <v>3429</v>
      </c>
      <c r="I1061" s="100"/>
      <c r="J1061" s="100" t="s">
        <v>3433</v>
      </c>
      <c r="K1061" s="100"/>
      <c r="L1061" s="22"/>
      <c r="M1061" s="22"/>
      <c r="N1061" s="22"/>
      <c r="O1061" s="138"/>
      <c r="P1061" s="72">
        <f t="shared" si="16"/>
        <v>0</v>
      </c>
      <c r="R1061" s="134"/>
      <c r="S1061" s="165"/>
    </row>
    <row r="1062" spans="1:19" ht="13" customHeight="1" x14ac:dyDescent="0.2">
      <c r="A1062" s="164">
        <v>1052</v>
      </c>
      <c r="B1062" s="54" t="s">
        <v>9694</v>
      </c>
      <c r="C1062" s="59" t="s">
        <v>9695</v>
      </c>
      <c r="D1062" s="136" t="s">
        <v>11308</v>
      </c>
      <c r="E1062" s="21"/>
      <c r="F1062" s="21"/>
      <c r="G1062" s="54">
        <v>2</v>
      </c>
      <c r="H1062" s="60" t="s">
        <v>3429</v>
      </c>
      <c r="I1062" s="100"/>
      <c r="J1062" s="100" t="s">
        <v>3433</v>
      </c>
      <c r="K1062" s="100"/>
      <c r="L1062" s="22"/>
      <c r="M1062" s="22"/>
      <c r="N1062" s="22"/>
      <c r="O1062" s="138"/>
      <c r="P1062" s="72">
        <f t="shared" si="16"/>
        <v>0</v>
      </c>
      <c r="R1062" s="134"/>
      <c r="S1062" s="165"/>
    </row>
    <row r="1063" spans="1:19" ht="13" customHeight="1" x14ac:dyDescent="0.2">
      <c r="A1063" s="164">
        <v>1053</v>
      </c>
      <c r="B1063" s="54" t="s">
        <v>9696</v>
      </c>
      <c r="C1063" s="59" t="s">
        <v>9697</v>
      </c>
      <c r="D1063" s="136" t="s">
        <v>11309</v>
      </c>
      <c r="E1063" s="21"/>
      <c r="F1063" s="21"/>
      <c r="G1063" s="54">
        <v>3</v>
      </c>
      <c r="H1063" s="60" t="s">
        <v>3429</v>
      </c>
      <c r="I1063" s="100"/>
      <c r="J1063" s="100" t="s">
        <v>3433</v>
      </c>
      <c r="K1063" s="100"/>
      <c r="L1063" s="22"/>
      <c r="M1063" s="22"/>
      <c r="N1063" s="22"/>
      <c r="O1063" s="138"/>
      <c r="P1063" s="72">
        <f t="shared" si="16"/>
        <v>0</v>
      </c>
      <c r="R1063" s="134"/>
      <c r="S1063" s="165"/>
    </row>
    <row r="1064" spans="1:19" ht="13" customHeight="1" x14ac:dyDescent="0.2">
      <c r="A1064" s="164">
        <v>1054</v>
      </c>
      <c r="B1064" s="54" t="s">
        <v>9698</v>
      </c>
      <c r="C1064" s="59" t="s">
        <v>9699</v>
      </c>
      <c r="D1064" s="136" t="s">
        <v>11310</v>
      </c>
      <c r="E1064" s="21"/>
      <c r="F1064" s="21"/>
      <c r="G1064" s="54">
        <v>2</v>
      </c>
      <c r="H1064" s="60" t="s">
        <v>3429</v>
      </c>
      <c r="I1064" s="100"/>
      <c r="J1064" s="100" t="s">
        <v>3433</v>
      </c>
      <c r="K1064" s="100"/>
      <c r="L1064" s="22"/>
      <c r="M1064" s="22"/>
      <c r="N1064" s="22"/>
      <c r="O1064" s="138"/>
      <c r="P1064" s="72">
        <f t="shared" si="16"/>
        <v>0</v>
      </c>
      <c r="R1064" s="134"/>
      <c r="S1064" s="165"/>
    </row>
    <row r="1065" spans="1:19" ht="13" customHeight="1" x14ac:dyDescent="0.2">
      <c r="A1065" s="164">
        <v>1055</v>
      </c>
      <c r="B1065" s="54" t="s">
        <v>9700</v>
      </c>
      <c r="C1065" s="59" t="s">
        <v>9701</v>
      </c>
      <c r="D1065" s="136" t="s">
        <v>11311</v>
      </c>
      <c r="E1065" s="21"/>
      <c r="F1065" s="21"/>
      <c r="G1065" s="54">
        <v>1</v>
      </c>
      <c r="H1065" s="60" t="s">
        <v>3429</v>
      </c>
      <c r="I1065" s="100"/>
      <c r="J1065" s="100" t="s">
        <v>3433</v>
      </c>
      <c r="K1065" s="100"/>
      <c r="L1065" s="22"/>
      <c r="M1065" s="22"/>
      <c r="N1065" s="22"/>
      <c r="O1065" s="138"/>
      <c r="P1065" s="72">
        <f t="shared" si="16"/>
        <v>0</v>
      </c>
      <c r="R1065" s="134"/>
      <c r="S1065" s="165"/>
    </row>
    <row r="1066" spans="1:19" ht="13" customHeight="1" x14ac:dyDescent="0.2">
      <c r="A1066" s="164">
        <v>1056</v>
      </c>
      <c r="B1066" s="54" t="s">
        <v>9702</v>
      </c>
      <c r="C1066" s="59" t="s">
        <v>1094</v>
      </c>
      <c r="D1066" s="136" t="s">
        <v>11312</v>
      </c>
      <c r="E1066" s="21"/>
      <c r="F1066" s="21"/>
      <c r="G1066" s="54">
        <v>1</v>
      </c>
      <c r="H1066" s="60" t="s">
        <v>3429</v>
      </c>
      <c r="I1066" s="100"/>
      <c r="J1066" s="100" t="s">
        <v>3433</v>
      </c>
      <c r="K1066" s="100"/>
      <c r="L1066" s="22"/>
      <c r="M1066" s="22"/>
      <c r="N1066" s="22"/>
      <c r="O1066" s="138"/>
      <c r="P1066" s="72">
        <f t="shared" si="16"/>
        <v>0</v>
      </c>
      <c r="R1066" s="134"/>
      <c r="S1066" s="165"/>
    </row>
    <row r="1067" spans="1:19" ht="13" customHeight="1" x14ac:dyDescent="0.2">
      <c r="A1067" s="164">
        <v>1057</v>
      </c>
      <c r="B1067" s="54" t="s">
        <v>1093</v>
      </c>
      <c r="C1067" s="59" t="s">
        <v>1094</v>
      </c>
      <c r="D1067" s="136" t="s">
        <v>2823</v>
      </c>
      <c r="E1067" s="21"/>
      <c r="F1067" s="21"/>
      <c r="G1067" s="54">
        <v>1</v>
      </c>
      <c r="H1067" s="60" t="s">
        <v>3429</v>
      </c>
      <c r="I1067" s="100"/>
      <c r="J1067" s="100" t="s">
        <v>3433</v>
      </c>
      <c r="K1067" s="100"/>
      <c r="L1067" s="22"/>
      <c r="M1067" s="22"/>
      <c r="N1067" s="22"/>
      <c r="O1067" s="138"/>
      <c r="P1067" s="72">
        <f t="shared" si="16"/>
        <v>0</v>
      </c>
      <c r="R1067" s="134"/>
      <c r="S1067" s="165"/>
    </row>
    <row r="1068" spans="1:19" ht="13" customHeight="1" x14ac:dyDescent="0.2">
      <c r="A1068" s="164">
        <v>1058</v>
      </c>
      <c r="B1068" s="54" t="s">
        <v>1095</v>
      </c>
      <c r="C1068" s="59" t="s">
        <v>1096</v>
      </c>
      <c r="D1068" s="136" t="s">
        <v>2824</v>
      </c>
      <c r="E1068" s="21"/>
      <c r="F1068" s="21"/>
      <c r="G1068" s="54">
        <v>27</v>
      </c>
      <c r="H1068" s="60" t="s">
        <v>3429</v>
      </c>
      <c r="I1068" s="100"/>
      <c r="J1068" s="100" t="s">
        <v>3433</v>
      </c>
      <c r="K1068" s="100"/>
      <c r="L1068" s="22"/>
      <c r="M1068" s="22"/>
      <c r="N1068" s="22"/>
      <c r="O1068" s="138"/>
      <c r="P1068" s="72">
        <f t="shared" si="16"/>
        <v>0</v>
      </c>
      <c r="R1068" s="134"/>
      <c r="S1068" s="165"/>
    </row>
    <row r="1069" spans="1:19" ht="13" customHeight="1" x14ac:dyDescent="0.2">
      <c r="A1069" s="164">
        <v>1059</v>
      </c>
      <c r="B1069" s="54" t="s">
        <v>1097</v>
      </c>
      <c r="C1069" s="59" t="s">
        <v>1098</v>
      </c>
      <c r="D1069" s="136" t="s">
        <v>2825</v>
      </c>
      <c r="E1069" s="21"/>
      <c r="F1069" s="21"/>
      <c r="G1069" s="54">
        <v>9</v>
      </c>
      <c r="H1069" s="60" t="s">
        <v>3430</v>
      </c>
      <c r="I1069" s="100"/>
      <c r="J1069" s="100" t="s">
        <v>3433</v>
      </c>
      <c r="K1069" s="100"/>
      <c r="L1069" s="22"/>
      <c r="M1069" s="22"/>
      <c r="N1069" s="22"/>
      <c r="O1069" s="138"/>
      <c r="P1069" s="72">
        <f t="shared" si="16"/>
        <v>0</v>
      </c>
      <c r="R1069" s="134"/>
      <c r="S1069" s="165"/>
    </row>
    <row r="1070" spans="1:19" ht="13" customHeight="1" x14ac:dyDescent="0.2">
      <c r="A1070" s="164">
        <v>1060</v>
      </c>
      <c r="B1070" s="54" t="s">
        <v>9703</v>
      </c>
      <c r="C1070" s="59" t="s">
        <v>1099</v>
      </c>
      <c r="D1070" s="136" t="s">
        <v>11313</v>
      </c>
      <c r="E1070" s="21"/>
      <c r="F1070" s="21"/>
      <c r="G1070" s="54">
        <v>2</v>
      </c>
      <c r="H1070" s="60" t="s">
        <v>3429</v>
      </c>
      <c r="I1070" s="100"/>
      <c r="J1070" s="100" t="s">
        <v>3433</v>
      </c>
      <c r="K1070" s="100"/>
      <c r="L1070" s="22"/>
      <c r="M1070" s="22"/>
      <c r="N1070" s="22"/>
      <c r="O1070" s="138"/>
      <c r="P1070" s="72">
        <f t="shared" si="16"/>
        <v>0</v>
      </c>
      <c r="R1070" s="134"/>
      <c r="S1070" s="165"/>
    </row>
    <row r="1071" spans="1:19" ht="13" customHeight="1" x14ac:dyDescent="0.2">
      <c r="A1071" s="164">
        <v>1061</v>
      </c>
      <c r="B1071" s="54" t="s">
        <v>1100</v>
      </c>
      <c r="C1071" s="59" t="s">
        <v>1101</v>
      </c>
      <c r="D1071" s="136" t="s">
        <v>2826</v>
      </c>
      <c r="E1071" s="21"/>
      <c r="F1071" s="21"/>
      <c r="G1071" s="54">
        <v>1</v>
      </c>
      <c r="H1071" s="60" t="s">
        <v>3429</v>
      </c>
      <c r="I1071" s="100"/>
      <c r="J1071" s="100" t="s">
        <v>3433</v>
      </c>
      <c r="K1071" s="100"/>
      <c r="L1071" s="22"/>
      <c r="M1071" s="22"/>
      <c r="N1071" s="22"/>
      <c r="O1071" s="138"/>
      <c r="P1071" s="72">
        <f t="shared" si="16"/>
        <v>0</v>
      </c>
      <c r="R1071" s="134"/>
      <c r="S1071" s="165"/>
    </row>
    <row r="1072" spans="1:19" ht="13" customHeight="1" x14ac:dyDescent="0.2">
      <c r="A1072" s="164">
        <v>1062</v>
      </c>
      <c r="B1072" s="54" t="s">
        <v>9704</v>
      </c>
      <c r="C1072" s="59" t="s">
        <v>9705</v>
      </c>
      <c r="D1072" s="136" t="s">
        <v>11314</v>
      </c>
      <c r="E1072" s="21"/>
      <c r="F1072" s="21"/>
      <c r="G1072" s="54">
        <v>4</v>
      </c>
      <c r="H1072" s="60" t="s">
        <v>3429</v>
      </c>
      <c r="I1072" s="100"/>
      <c r="J1072" s="100" t="s">
        <v>3433</v>
      </c>
      <c r="K1072" s="100"/>
      <c r="L1072" s="22"/>
      <c r="M1072" s="22"/>
      <c r="N1072" s="22"/>
      <c r="O1072" s="138"/>
      <c r="P1072" s="72">
        <f t="shared" si="16"/>
        <v>0</v>
      </c>
      <c r="R1072" s="134"/>
      <c r="S1072" s="165"/>
    </row>
    <row r="1073" spans="1:19" ht="13" customHeight="1" x14ac:dyDescent="0.2">
      <c r="A1073" s="164">
        <v>1063</v>
      </c>
      <c r="B1073" s="54" t="s">
        <v>1102</v>
      </c>
      <c r="C1073" s="59" t="s">
        <v>1103</v>
      </c>
      <c r="D1073" s="136" t="s">
        <v>2827</v>
      </c>
      <c r="E1073" s="21"/>
      <c r="F1073" s="21"/>
      <c r="G1073" s="54">
        <v>1</v>
      </c>
      <c r="H1073" s="60" t="s">
        <v>3429</v>
      </c>
      <c r="I1073" s="100"/>
      <c r="J1073" s="100" t="s">
        <v>3433</v>
      </c>
      <c r="K1073" s="100"/>
      <c r="L1073" s="22"/>
      <c r="M1073" s="22"/>
      <c r="N1073" s="22"/>
      <c r="O1073" s="138"/>
      <c r="P1073" s="72">
        <f t="shared" si="16"/>
        <v>0</v>
      </c>
      <c r="R1073" s="134"/>
      <c r="S1073" s="165"/>
    </row>
    <row r="1074" spans="1:19" ht="13" customHeight="1" x14ac:dyDescent="0.2">
      <c r="A1074" s="164">
        <v>1064</v>
      </c>
      <c r="B1074" s="54" t="s">
        <v>9706</v>
      </c>
      <c r="C1074" s="59" t="s">
        <v>9707</v>
      </c>
      <c r="D1074" s="136" t="s">
        <v>11315</v>
      </c>
      <c r="E1074" s="21"/>
      <c r="F1074" s="21"/>
      <c r="G1074" s="54">
        <v>2</v>
      </c>
      <c r="H1074" s="60" t="s">
        <v>3429</v>
      </c>
      <c r="I1074" s="100"/>
      <c r="J1074" s="100" t="s">
        <v>3433</v>
      </c>
      <c r="K1074" s="100"/>
      <c r="L1074" s="22"/>
      <c r="M1074" s="22"/>
      <c r="N1074" s="22"/>
      <c r="O1074" s="138"/>
      <c r="P1074" s="72">
        <f t="shared" si="16"/>
        <v>0</v>
      </c>
      <c r="R1074" s="134"/>
      <c r="S1074" s="165"/>
    </row>
    <row r="1075" spans="1:19" ht="13" customHeight="1" x14ac:dyDescent="0.2">
      <c r="A1075" s="164">
        <v>1065</v>
      </c>
      <c r="B1075" s="54" t="s">
        <v>1104</v>
      </c>
      <c r="C1075" s="59" t="s">
        <v>1105</v>
      </c>
      <c r="D1075" s="136" t="s">
        <v>2828</v>
      </c>
      <c r="E1075" s="21"/>
      <c r="F1075" s="21"/>
      <c r="G1075" s="54">
        <v>5</v>
      </c>
      <c r="H1075" s="60" t="s">
        <v>3429</v>
      </c>
      <c r="I1075" s="100"/>
      <c r="J1075" s="100" t="s">
        <v>3433</v>
      </c>
      <c r="K1075" s="100"/>
      <c r="L1075" s="22"/>
      <c r="M1075" s="22"/>
      <c r="N1075" s="22"/>
      <c r="O1075" s="138"/>
      <c r="P1075" s="72">
        <f t="shared" si="16"/>
        <v>0</v>
      </c>
      <c r="R1075" s="134"/>
      <c r="S1075" s="165"/>
    </row>
    <row r="1076" spans="1:19" ht="13" customHeight="1" x14ac:dyDescent="0.2">
      <c r="A1076" s="164">
        <v>1066</v>
      </c>
      <c r="B1076" s="54" t="s">
        <v>1106</v>
      </c>
      <c r="C1076" s="59" t="s">
        <v>1107</v>
      </c>
      <c r="D1076" s="136" t="s">
        <v>2829</v>
      </c>
      <c r="E1076" s="21"/>
      <c r="F1076" s="21"/>
      <c r="G1076" s="54">
        <v>1</v>
      </c>
      <c r="H1076" s="60" t="s">
        <v>3429</v>
      </c>
      <c r="I1076" s="100"/>
      <c r="J1076" s="100" t="s">
        <v>3433</v>
      </c>
      <c r="K1076" s="100"/>
      <c r="L1076" s="22"/>
      <c r="M1076" s="22"/>
      <c r="N1076" s="22"/>
      <c r="O1076" s="138"/>
      <c r="P1076" s="72">
        <f t="shared" si="16"/>
        <v>0</v>
      </c>
      <c r="R1076" s="134"/>
      <c r="S1076" s="165"/>
    </row>
    <row r="1077" spans="1:19" ht="13" customHeight="1" x14ac:dyDescent="0.2">
      <c r="A1077" s="164">
        <v>1067</v>
      </c>
      <c r="B1077" s="54" t="s">
        <v>1108</v>
      </c>
      <c r="C1077" s="59" t="s">
        <v>1109</v>
      </c>
      <c r="D1077" s="136" t="s">
        <v>2830</v>
      </c>
      <c r="E1077" s="21"/>
      <c r="F1077" s="21"/>
      <c r="G1077" s="54">
        <v>54</v>
      </c>
      <c r="H1077" s="60" t="s">
        <v>3429</v>
      </c>
      <c r="I1077" s="100"/>
      <c r="J1077" s="100" t="s">
        <v>3433</v>
      </c>
      <c r="K1077" s="100"/>
      <c r="L1077" s="22"/>
      <c r="M1077" s="22"/>
      <c r="N1077" s="22"/>
      <c r="O1077" s="138"/>
      <c r="P1077" s="72">
        <f t="shared" si="16"/>
        <v>0</v>
      </c>
      <c r="R1077" s="134"/>
      <c r="S1077" s="165"/>
    </row>
    <row r="1078" spans="1:19" ht="13" customHeight="1" x14ac:dyDescent="0.2">
      <c r="A1078" s="164">
        <v>1068</v>
      </c>
      <c r="B1078" s="54" t="s">
        <v>1110</v>
      </c>
      <c r="C1078" s="59" t="s">
        <v>1111</v>
      </c>
      <c r="D1078" s="136" t="s">
        <v>2831</v>
      </c>
      <c r="E1078" s="21"/>
      <c r="F1078" s="21"/>
      <c r="G1078" s="54">
        <v>22</v>
      </c>
      <c r="H1078" s="60" t="s">
        <v>3429</v>
      </c>
      <c r="I1078" s="100"/>
      <c r="J1078" s="100" t="s">
        <v>3433</v>
      </c>
      <c r="K1078" s="100"/>
      <c r="L1078" s="22"/>
      <c r="M1078" s="22"/>
      <c r="N1078" s="22"/>
      <c r="O1078" s="138"/>
      <c r="P1078" s="72">
        <f t="shared" si="16"/>
        <v>0</v>
      </c>
      <c r="R1078" s="134"/>
      <c r="S1078" s="165"/>
    </row>
    <row r="1079" spans="1:19" ht="13" customHeight="1" x14ac:dyDescent="0.2">
      <c r="A1079" s="164">
        <v>1069</v>
      </c>
      <c r="B1079" s="54" t="s">
        <v>1112</v>
      </c>
      <c r="C1079" s="59" t="s">
        <v>1113</v>
      </c>
      <c r="D1079" s="136" t="s">
        <v>2832</v>
      </c>
      <c r="E1079" s="21"/>
      <c r="F1079" s="21"/>
      <c r="G1079" s="54">
        <v>150</v>
      </c>
      <c r="H1079" s="60" t="s">
        <v>3429</v>
      </c>
      <c r="I1079" s="100"/>
      <c r="J1079" s="100" t="s">
        <v>3433</v>
      </c>
      <c r="K1079" s="100"/>
      <c r="L1079" s="22"/>
      <c r="M1079" s="22"/>
      <c r="N1079" s="22"/>
      <c r="O1079" s="138"/>
      <c r="P1079" s="72">
        <f t="shared" si="16"/>
        <v>0</v>
      </c>
      <c r="R1079" s="134"/>
      <c r="S1079" s="165"/>
    </row>
    <row r="1080" spans="1:19" ht="13" customHeight="1" x14ac:dyDescent="0.2">
      <c r="A1080" s="164">
        <v>1070</v>
      </c>
      <c r="B1080" s="54" t="s">
        <v>1114</v>
      </c>
      <c r="C1080" s="59" t="s">
        <v>1115</v>
      </c>
      <c r="D1080" s="136" t="s">
        <v>2833</v>
      </c>
      <c r="E1080" s="21"/>
      <c r="F1080" s="21"/>
      <c r="G1080" s="54">
        <v>20</v>
      </c>
      <c r="H1080" s="60" t="s">
        <v>3429</v>
      </c>
      <c r="I1080" s="100"/>
      <c r="J1080" s="100" t="s">
        <v>3433</v>
      </c>
      <c r="K1080" s="100"/>
      <c r="L1080" s="22"/>
      <c r="M1080" s="22"/>
      <c r="N1080" s="22"/>
      <c r="O1080" s="138"/>
      <c r="P1080" s="72">
        <f t="shared" si="16"/>
        <v>0</v>
      </c>
      <c r="R1080" s="134"/>
      <c r="S1080" s="165"/>
    </row>
    <row r="1081" spans="1:19" ht="13" customHeight="1" x14ac:dyDescent="0.2">
      <c r="A1081" s="164">
        <v>1071</v>
      </c>
      <c r="B1081" s="54"/>
      <c r="C1081" s="59"/>
      <c r="D1081" s="136"/>
      <c r="E1081" s="21"/>
      <c r="F1081" s="21"/>
      <c r="G1081" s="54"/>
      <c r="H1081" s="60"/>
      <c r="I1081" s="100"/>
      <c r="J1081" s="100"/>
      <c r="K1081" s="100"/>
      <c r="L1081" s="22"/>
      <c r="M1081" s="22"/>
      <c r="N1081" s="22"/>
      <c r="O1081" s="138"/>
      <c r="P1081" s="72"/>
      <c r="R1081" s="134"/>
      <c r="S1081" s="165"/>
    </row>
    <row r="1082" spans="1:19" ht="13" customHeight="1" x14ac:dyDescent="0.2">
      <c r="A1082" s="164">
        <v>1072</v>
      </c>
      <c r="B1082" s="54" t="s">
        <v>1116</v>
      </c>
      <c r="C1082" s="59" t="s">
        <v>1117</v>
      </c>
      <c r="D1082" s="136" t="s">
        <v>2834</v>
      </c>
      <c r="E1082" s="21"/>
      <c r="F1082" s="21"/>
      <c r="G1082" s="54">
        <v>7</v>
      </c>
      <c r="H1082" s="60" t="s">
        <v>3430</v>
      </c>
      <c r="I1082" s="100"/>
      <c r="J1082" s="100" t="s">
        <v>3433</v>
      </c>
      <c r="K1082" s="100"/>
      <c r="L1082" s="22"/>
      <c r="M1082" s="22"/>
      <c r="N1082" s="22"/>
      <c r="O1082" s="138"/>
      <c r="P1082" s="72">
        <f t="shared" si="16"/>
        <v>0</v>
      </c>
      <c r="R1082" s="134"/>
      <c r="S1082" s="165"/>
    </row>
    <row r="1083" spans="1:19" ht="13" customHeight="1" x14ac:dyDescent="0.2">
      <c r="A1083" s="164">
        <v>1073</v>
      </c>
      <c r="B1083" s="54" t="s">
        <v>9708</v>
      </c>
      <c r="C1083" s="59" t="s">
        <v>9709</v>
      </c>
      <c r="D1083" s="136" t="s">
        <v>11316</v>
      </c>
      <c r="E1083" s="21"/>
      <c r="F1083" s="21"/>
      <c r="G1083" s="54">
        <v>2</v>
      </c>
      <c r="H1083" s="60" t="s">
        <v>3430</v>
      </c>
      <c r="I1083" s="100"/>
      <c r="J1083" s="100" t="s">
        <v>3433</v>
      </c>
      <c r="K1083" s="100"/>
      <c r="L1083" s="22"/>
      <c r="M1083" s="22"/>
      <c r="N1083" s="22"/>
      <c r="O1083" s="138"/>
      <c r="P1083" s="72">
        <f t="shared" si="16"/>
        <v>0</v>
      </c>
      <c r="R1083" s="134"/>
      <c r="S1083" s="165"/>
    </row>
    <row r="1084" spans="1:19" ht="13" customHeight="1" x14ac:dyDescent="0.2">
      <c r="A1084" s="164">
        <v>1074</v>
      </c>
      <c r="B1084" s="54" t="s">
        <v>1118</v>
      </c>
      <c r="C1084" s="59" t="s">
        <v>1119</v>
      </c>
      <c r="D1084" s="136" t="s">
        <v>2835</v>
      </c>
      <c r="E1084" s="21"/>
      <c r="F1084" s="21"/>
      <c r="G1084" s="54">
        <v>406</v>
      </c>
      <c r="H1084" s="60" t="s">
        <v>3429</v>
      </c>
      <c r="I1084" s="100"/>
      <c r="J1084" s="100" t="s">
        <v>3433</v>
      </c>
      <c r="K1084" s="100"/>
      <c r="L1084" s="22"/>
      <c r="M1084" s="22"/>
      <c r="N1084" s="22"/>
      <c r="O1084" s="138"/>
      <c r="P1084" s="72">
        <f t="shared" si="16"/>
        <v>0</v>
      </c>
      <c r="R1084" s="134"/>
      <c r="S1084" s="165"/>
    </row>
    <row r="1085" spans="1:19" ht="13" customHeight="1" x14ac:dyDescent="0.2">
      <c r="A1085" s="164">
        <v>1075</v>
      </c>
      <c r="B1085" s="54" t="s">
        <v>1120</v>
      </c>
      <c r="C1085" s="59" t="s">
        <v>9710</v>
      </c>
      <c r="D1085" s="136" t="s">
        <v>2836</v>
      </c>
      <c r="E1085" s="21"/>
      <c r="F1085" s="21"/>
      <c r="G1085" s="54">
        <v>27</v>
      </c>
      <c r="H1085" s="60" t="s">
        <v>3430</v>
      </c>
      <c r="I1085" s="100"/>
      <c r="J1085" s="100" t="s">
        <v>3433</v>
      </c>
      <c r="K1085" s="100"/>
      <c r="L1085" s="22"/>
      <c r="M1085" s="22"/>
      <c r="N1085" s="22"/>
      <c r="O1085" s="138"/>
      <c r="P1085" s="72">
        <f t="shared" si="16"/>
        <v>0</v>
      </c>
      <c r="R1085" s="134"/>
      <c r="S1085" s="165"/>
    </row>
    <row r="1086" spans="1:19" ht="13" customHeight="1" x14ac:dyDescent="0.2">
      <c r="A1086" s="164">
        <v>1076</v>
      </c>
      <c r="B1086" s="54" t="s">
        <v>9711</v>
      </c>
      <c r="C1086" s="59" t="s">
        <v>9712</v>
      </c>
      <c r="D1086" s="136" t="s">
        <v>11317</v>
      </c>
      <c r="E1086" s="21"/>
      <c r="F1086" s="21"/>
      <c r="G1086" s="54">
        <v>1</v>
      </c>
      <c r="H1086" s="60" t="s">
        <v>3429</v>
      </c>
      <c r="I1086" s="100"/>
      <c r="J1086" s="100" t="s">
        <v>3433</v>
      </c>
      <c r="K1086" s="100"/>
      <c r="L1086" s="22"/>
      <c r="M1086" s="22"/>
      <c r="N1086" s="22"/>
      <c r="O1086" s="138"/>
      <c r="P1086" s="72">
        <f t="shared" si="16"/>
        <v>0</v>
      </c>
      <c r="R1086" s="134"/>
      <c r="S1086" s="165"/>
    </row>
    <row r="1087" spans="1:19" ht="13" customHeight="1" x14ac:dyDescent="0.2">
      <c r="A1087" s="164">
        <v>1077</v>
      </c>
      <c r="B1087" s="54" t="s">
        <v>9713</v>
      </c>
      <c r="C1087" s="59" t="s">
        <v>9714</v>
      </c>
      <c r="D1087" s="136" t="s">
        <v>11318</v>
      </c>
      <c r="E1087" s="21"/>
      <c r="F1087" s="21"/>
      <c r="G1087" s="54">
        <v>1</v>
      </c>
      <c r="H1087" s="60" t="s">
        <v>3429</v>
      </c>
      <c r="I1087" s="100"/>
      <c r="J1087" s="100" t="s">
        <v>3433</v>
      </c>
      <c r="K1087" s="100"/>
      <c r="L1087" s="22"/>
      <c r="M1087" s="22"/>
      <c r="N1087" s="22"/>
      <c r="O1087" s="138"/>
      <c r="P1087" s="72">
        <f t="shared" si="16"/>
        <v>0</v>
      </c>
      <c r="R1087" s="134"/>
      <c r="S1087" s="165"/>
    </row>
    <row r="1088" spans="1:19" ht="13" customHeight="1" x14ac:dyDescent="0.2">
      <c r="A1088" s="164">
        <v>1078</v>
      </c>
      <c r="B1088" s="54" t="s">
        <v>1121</v>
      </c>
      <c r="C1088" s="59" t="s">
        <v>1122</v>
      </c>
      <c r="D1088" s="136" t="s">
        <v>2837</v>
      </c>
      <c r="E1088" s="21"/>
      <c r="F1088" s="21"/>
      <c r="G1088" s="54">
        <v>1</v>
      </c>
      <c r="H1088" s="60" t="s">
        <v>3429</v>
      </c>
      <c r="I1088" s="100"/>
      <c r="J1088" s="100" t="s">
        <v>3433</v>
      </c>
      <c r="K1088" s="100"/>
      <c r="L1088" s="22"/>
      <c r="M1088" s="22"/>
      <c r="N1088" s="22"/>
      <c r="O1088" s="138"/>
      <c r="P1088" s="72">
        <f t="shared" si="16"/>
        <v>0</v>
      </c>
      <c r="R1088" s="134"/>
      <c r="S1088" s="165"/>
    </row>
    <row r="1089" spans="1:19" ht="13" customHeight="1" x14ac:dyDescent="0.2">
      <c r="A1089" s="164">
        <v>1079</v>
      </c>
      <c r="B1089" s="54" t="s">
        <v>9715</v>
      </c>
      <c r="C1089" s="59" t="s">
        <v>9716</v>
      </c>
      <c r="D1089" s="136" t="s">
        <v>11319</v>
      </c>
      <c r="E1089" s="21"/>
      <c r="F1089" s="21"/>
      <c r="G1089" s="54">
        <v>1</v>
      </c>
      <c r="H1089" s="60" t="s">
        <v>3429</v>
      </c>
      <c r="I1089" s="100"/>
      <c r="J1089" s="100" t="s">
        <v>3433</v>
      </c>
      <c r="K1089" s="100"/>
      <c r="L1089" s="22"/>
      <c r="M1089" s="22"/>
      <c r="N1089" s="22"/>
      <c r="O1089" s="138"/>
      <c r="P1089" s="72">
        <f t="shared" si="16"/>
        <v>0</v>
      </c>
      <c r="R1089" s="134"/>
      <c r="S1089" s="165"/>
    </row>
    <row r="1090" spans="1:19" ht="13" customHeight="1" x14ac:dyDescent="0.2">
      <c r="A1090" s="164">
        <v>1080</v>
      </c>
      <c r="B1090" s="54" t="s">
        <v>9717</v>
      </c>
      <c r="C1090" s="59" t="s">
        <v>9718</v>
      </c>
      <c r="D1090" s="136" t="s">
        <v>11320</v>
      </c>
      <c r="E1090" s="21"/>
      <c r="F1090" s="21"/>
      <c r="G1090" s="54">
        <v>1</v>
      </c>
      <c r="H1090" s="60" t="s">
        <v>3429</v>
      </c>
      <c r="I1090" s="100"/>
      <c r="J1090" s="100" t="s">
        <v>3433</v>
      </c>
      <c r="K1090" s="100"/>
      <c r="L1090" s="22"/>
      <c r="M1090" s="22"/>
      <c r="N1090" s="22"/>
      <c r="O1090" s="138"/>
      <c r="P1090" s="72">
        <f t="shared" si="16"/>
        <v>0</v>
      </c>
      <c r="R1090" s="134"/>
      <c r="S1090" s="165"/>
    </row>
    <row r="1091" spans="1:19" ht="13" customHeight="1" x14ac:dyDescent="0.2">
      <c r="A1091" s="164">
        <v>1081</v>
      </c>
      <c r="B1091" s="54" t="s">
        <v>1123</v>
      </c>
      <c r="C1091" s="59" t="s">
        <v>1124</v>
      </c>
      <c r="D1091" s="136" t="s">
        <v>2838</v>
      </c>
      <c r="E1091" s="21"/>
      <c r="F1091" s="21"/>
      <c r="G1091" s="54">
        <v>1</v>
      </c>
      <c r="H1091" s="60" t="s">
        <v>3429</v>
      </c>
      <c r="I1091" s="100"/>
      <c r="J1091" s="100" t="s">
        <v>3433</v>
      </c>
      <c r="K1091" s="100"/>
      <c r="L1091" s="22"/>
      <c r="M1091" s="22"/>
      <c r="N1091" s="22"/>
      <c r="O1091" s="138"/>
      <c r="P1091" s="72">
        <f t="shared" si="16"/>
        <v>0</v>
      </c>
      <c r="R1091" s="134"/>
      <c r="S1091" s="165"/>
    </row>
    <row r="1092" spans="1:19" ht="13" customHeight="1" x14ac:dyDescent="0.2">
      <c r="A1092" s="164">
        <v>1082</v>
      </c>
      <c r="B1092" s="54" t="s">
        <v>1125</v>
      </c>
      <c r="C1092" s="59" t="s">
        <v>1126</v>
      </c>
      <c r="D1092" s="136" t="s">
        <v>2839</v>
      </c>
      <c r="E1092" s="21"/>
      <c r="F1092" s="21"/>
      <c r="G1092" s="54">
        <v>1</v>
      </c>
      <c r="H1092" s="60" t="s">
        <v>3429</v>
      </c>
      <c r="I1092" s="100"/>
      <c r="J1092" s="100" t="s">
        <v>3433</v>
      </c>
      <c r="K1092" s="100"/>
      <c r="L1092" s="22"/>
      <c r="M1092" s="22"/>
      <c r="N1092" s="22"/>
      <c r="O1092" s="138"/>
      <c r="P1092" s="72">
        <f t="shared" si="16"/>
        <v>0</v>
      </c>
      <c r="R1092" s="134"/>
      <c r="S1092" s="165"/>
    </row>
    <row r="1093" spans="1:19" ht="13" customHeight="1" x14ac:dyDescent="0.2">
      <c r="A1093" s="164">
        <v>1083</v>
      </c>
      <c r="B1093" s="54" t="s">
        <v>9719</v>
      </c>
      <c r="C1093" s="59" t="s">
        <v>9720</v>
      </c>
      <c r="D1093" s="136" t="s">
        <v>11321</v>
      </c>
      <c r="E1093" s="21"/>
      <c r="F1093" s="21"/>
      <c r="G1093" s="54">
        <v>4</v>
      </c>
      <c r="H1093" s="60" t="s">
        <v>3429</v>
      </c>
      <c r="I1093" s="100"/>
      <c r="J1093" s="100" t="s">
        <v>3433</v>
      </c>
      <c r="K1093" s="100"/>
      <c r="L1093" s="22"/>
      <c r="M1093" s="22"/>
      <c r="N1093" s="22"/>
      <c r="O1093" s="138"/>
      <c r="P1093" s="72">
        <f t="shared" si="16"/>
        <v>0</v>
      </c>
      <c r="R1093" s="134"/>
      <c r="S1093" s="165"/>
    </row>
    <row r="1094" spans="1:19" ht="13" customHeight="1" x14ac:dyDescent="0.2">
      <c r="A1094" s="164">
        <v>1084</v>
      </c>
      <c r="B1094" s="54" t="s">
        <v>1128</v>
      </c>
      <c r="C1094" s="59" t="s">
        <v>1127</v>
      </c>
      <c r="D1094" s="136" t="s">
        <v>2840</v>
      </c>
      <c r="E1094" s="21"/>
      <c r="F1094" s="21"/>
      <c r="G1094" s="54">
        <v>4</v>
      </c>
      <c r="H1094" s="60" t="s">
        <v>3429</v>
      </c>
      <c r="I1094" s="100"/>
      <c r="J1094" s="100" t="s">
        <v>3433</v>
      </c>
      <c r="K1094" s="100"/>
      <c r="L1094" s="22"/>
      <c r="M1094" s="22"/>
      <c r="N1094" s="22"/>
      <c r="O1094" s="138"/>
      <c r="P1094" s="72">
        <f t="shared" si="16"/>
        <v>0</v>
      </c>
      <c r="R1094" s="134"/>
      <c r="S1094" s="165"/>
    </row>
    <row r="1095" spans="1:19" ht="13" customHeight="1" x14ac:dyDescent="0.2">
      <c r="A1095" s="164">
        <v>1085</v>
      </c>
      <c r="B1095" s="54" t="s">
        <v>9721</v>
      </c>
      <c r="C1095" s="59" t="s">
        <v>1127</v>
      </c>
      <c r="D1095" s="136" t="s">
        <v>11322</v>
      </c>
      <c r="E1095" s="21"/>
      <c r="F1095" s="21"/>
      <c r="G1095" s="54">
        <v>1</v>
      </c>
      <c r="H1095" s="60" t="s">
        <v>3429</v>
      </c>
      <c r="I1095" s="100"/>
      <c r="J1095" s="100" t="s">
        <v>3433</v>
      </c>
      <c r="K1095" s="100"/>
      <c r="L1095" s="22"/>
      <c r="M1095" s="22"/>
      <c r="N1095" s="22"/>
      <c r="O1095" s="138"/>
      <c r="P1095" s="72">
        <f t="shared" si="16"/>
        <v>0</v>
      </c>
      <c r="R1095" s="134"/>
      <c r="S1095" s="165"/>
    </row>
    <row r="1096" spans="1:19" ht="13" customHeight="1" x14ac:dyDescent="0.2">
      <c r="A1096" s="164">
        <v>1086</v>
      </c>
      <c r="B1096" s="54" t="s">
        <v>9722</v>
      </c>
      <c r="C1096" s="59" t="s">
        <v>1127</v>
      </c>
      <c r="D1096" s="136" t="s">
        <v>11323</v>
      </c>
      <c r="E1096" s="21"/>
      <c r="F1096" s="21"/>
      <c r="G1096" s="54">
        <v>4</v>
      </c>
      <c r="H1096" s="60" t="s">
        <v>3429</v>
      </c>
      <c r="I1096" s="100"/>
      <c r="J1096" s="100" t="s">
        <v>3433</v>
      </c>
      <c r="K1096" s="100"/>
      <c r="L1096" s="22"/>
      <c r="M1096" s="22"/>
      <c r="N1096" s="22"/>
      <c r="O1096" s="138"/>
      <c r="P1096" s="72">
        <f t="shared" si="16"/>
        <v>0</v>
      </c>
      <c r="R1096" s="134"/>
      <c r="S1096" s="165"/>
    </row>
    <row r="1097" spans="1:19" ht="13" customHeight="1" x14ac:dyDescent="0.2">
      <c r="A1097" s="164">
        <v>1087</v>
      </c>
      <c r="B1097" s="54" t="s">
        <v>9723</v>
      </c>
      <c r="C1097" s="59" t="s">
        <v>9724</v>
      </c>
      <c r="D1097" s="136" t="s">
        <v>11324</v>
      </c>
      <c r="E1097" s="21"/>
      <c r="F1097" s="21"/>
      <c r="G1097" s="54">
        <v>50</v>
      </c>
      <c r="H1097" s="60" t="s">
        <v>3429</v>
      </c>
      <c r="I1097" s="100"/>
      <c r="J1097" s="100" t="s">
        <v>3433</v>
      </c>
      <c r="K1097" s="100"/>
      <c r="L1097" s="22"/>
      <c r="M1097" s="22"/>
      <c r="N1097" s="22"/>
      <c r="O1097" s="138"/>
      <c r="P1097" s="72">
        <f t="shared" si="16"/>
        <v>0</v>
      </c>
      <c r="R1097" s="134"/>
      <c r="S1097" s="165"/>
    </row>
    <row r="1098" spans="1:19" ht="13" customHeight="1" x14ac:dyDescent="0.2">
      <c r="A1098" s="164">
        <v>1088</v>
      </c>
      <c r="B1098" s="54" t="s">
        <v>9725</v>
      </c>
      <c r="C1098" s="59" t="s">
        <v>9726</v>
      </c>
      <c r="D1098" s="136" t="s">
        <v>11325</v>
      </c>
      <c r="E1098" s="21"/>
      <c r="F1098" s="21"/>
      <c r="G1098" s="54">
        <v>10</v>
      </c>
      <c r="H1098" s="60" t="s">
        <v>3429</v>
      </c>
      <c r="I1098" s="100"/>
      <c r="J1098" s="100" t="s">
        <v>3433</v>
      </c>
      <c r="K1098" s="100"/>
      <c r="L1098" s="22"/>
      <c r="M1098" s="22"/>
      <c r="N1098" s="22"/>
      <c r="O1098" s="138"/>
      <c r="P1098" s="72">
        <f t="shared" si="16"/>
        <v>0</v>
      </c>
      <c r="R1098" s="134"/>
      <c r="S1098" s="165"/>
    </row>
    <row r="1099" spans="1:19" s="63" customFormat="1" ht="13" customHeight="1" x14ac:dyDescent="0.2">
      <c r="A1099" s="164">
        <v>1089</v>
      </c>
      <c r="B1099" s="54" t="s">
        <v>1129</v>
      </c>
      <c r="C1099" s="59" t="s">
        <v>1130</v>
      </c>
      <c r="D1099" s="136" t="s">
        <v>2841</v>
      </c>
      <c r="E1099" s="21"/>
      <c r="F1099" s="21"/>
      <c r="G1099" s="54">
        <v>44</v>
      </c>
      <c r="H1099" s="60" t="s">
        <v>3429</v>
      </c>
      <c r="I1099" s="100"/>
      <c r="J1099" s="100" t="s">
        <v>3433</v>
      </c>
      <c r="K1099" s="100"/>
      <c r="L1099" s="22"/>
      <c r="M1099" s="22"/>
      <c r="N1099" s="22"/>
      <c r="O1099" s="138"/>
      <c r="P1099" s="72">
        <f t="shared" si="16"/>
        <v>0</v>
      </c>
      <c r="R1099" s="134"/>
      <c r="S1099" s="165"/>
    </row>
    <row r="1100" spans="1:19" ht="13" customHeight="1" x14ac:dyDescent="0.2">
      <c r="A1100" s="164">
        <v>1090</v>
      </c>
      <c r="B1100" s="54" t="s">
        <v>1131</v>
      </c>
      <c r="C1100" s="59" t="s">
        <v>1132</v>
      </c>
      <c r="D1100" s="136" t="s">
        <v>2842</v>
      </c>
      <c r="E1100" s="21"/>
      <c r="F1100" s="21"/>
      <c r="G1100" s="54">
        <v>12</v>
      </c>
      <c r="H1100" s="60" t="s">
        <v>3429</v>
      </c>
      <c r="I1100" s="100"/>
      <c r="J1100" s="100" t="s">
        <v>3433</v>
      </c>
      <c r="K1100" s="100"/>
      <c r="L1100" s="22"/>
      <c r="M1100" s="22"/>
      <c r="N1100" s="22"/>
      <c r="O1100" s="138"/>
      <c r="P1100" s="72">
        <f t="shared" ref="P1100:P1163" si="17">O1100*G1100</f>
        <v>0</v>
      </c>
      <c r="R1100" s="134"/>
      <c r="S1100" s="165"/>
    </row>
    <row r="1101" spans="1:19" ht="13" customHeight="1" x14ac:dyDescent="0.2">
      <c r="A1101" s="164">
        <v>1091</v>
      </c>
      <c r="B1101" s="54" t="s">
        <v>9727</v>
      </c>
      <c r="C1101" s="59" t="s">
        <v>9728</v>
      </c>
      <c r="D1101" s="136" t="s">
        <v>11326</v>
      </c>
      <c r="E1101" s="21"/>
      <c r="F1101" s="21"/>
      <c r="G1101" s="54">
        <v>20</v>
      </c>
      <c r="H1101" s="60" t="s">
        <v>3429</v>
      </c>
      <c r="I1101" s="100"/>
      <c r="J1101" s="100" t="s">
        <v>3433</v>
      </c>
      <c r="K1101" s="100"/>
      <c r="L1101" s="22"/>
      <c r="M1101" s="22"/>
      <c r="N1101" s="22"/>
      <c r="O1101" s="138"/>
      <c r="P1101" s="72">
        <f t="shared" si="17"/>
        <v>0</v>
      </c>
      <c r="R1101" s="134"/>
      <c r="S1101" s="165"/>
    </row>
    <row r="1102" spans="1:19" ht="13" customHeight="1" x14ac:dyDescent="0.2">
      <c r="A1102" s="164">
        <v>1092</v>
      </c>
      <c r="B1102" s="54" t="s">
        <v>9729</v>
      </c>
      <c r="C1102" s="59" t="s">
        <v>9730</v>
      </c>
      <c r="D1102" s="136" t="s">
        <v>11327</v>
      </c>
      <c r="E1102" s="21"/>
      <c r="F1102" s="21"/>
      <c r="G1102" s="54">
        <v>6</v>
      </c>
      <c r="H1102" s="60" t="s">
        <v>3429</v>
      </c>
      <c r="I1102" s="100"/>
      <c r="J1102" s="100" t="s">
        <v>3433</v>
      </c>
      <c r="K1102" s="100"/>
      <c r="L1102" s="22"/>
      <c r="M1102" s="22"/>
      <c r="N1102" s="22"/>
      <c r="O1102" s="138"/>
      <c r="P1102" s="72">
        <f t="shared" si="17"/>
        <v>0</v>
      </c>
      <c r="R1102" s="134"/>
      <c r="S1102" s="165"/>
    </row>
    <row r="1103" spans="1:19" ht="13" customHeight="1" x14ac:dyDescent="0.2">
      <c r="A1103" s="164">
        <v>1093</v>
      </c>
      <c r="B1103" s="54" t="s">
        <v>9731</v>
      </c>
      <c r="C1103" s="59" t="s">
        <v>9732</v>
      </c>
      <c r="D1103" s="136" t="s">
        <v>11328</v>
      </c>
      <c r="E1103" s="21"/>
      <c r="F1103" s="21"/>
      <c r="G1103" s="54">
        <v>10</v>
      </c>
      <c r="H1103" s="60" t="s">
        <v>3429</v>
      </c>
      <c r="I1103" s="100"/>
      <c r="J1103" s="100" t="s">
        <v>3433</v>
      </c>
      <c r="K1103" s="100"/>
      <c r="L1103" s="22"/>
      <c r="M1103" s="22"/>
      <c r="N1103" s="22"/>
      <c r="O1103" s="138"/>
      <c r="P1103" s="72">
        <f t="shared" si="17"/>
        <v>0</v>
      </c>
      <c r="R1103" s="134"/>
      <c r="S1103" s="165"/>
    </row>
    <row r="1104" spans="1:19" ht="13" customHeight="1" x14ac:dyDescent="0.2">
      <c r="A1104" s="164">
        <v>1094</v>
      </c>
      <c r="B1104" s="54" t="s">
        <v>9733</v>
      </c>
      <c r="C1104" s="59" t="s">
        <v>9734</v>
      </c>
      <c r="D1104" s="136" t="s">
        <v>11329</v>
      </c>
      <c r="E1104" s="21"/>
      <c r="F1104" s="21"/>
      <c r="G1104" s="54">
        <v>4</v>
      </c>
      <c r="H1104" s="60" t="s">
        <v>3429</v>
      </c>
      <c r="I1104" s="100"/>
      <c r="J1104" s="100" t="s">
        <v>3433</v>
      </c>
      <c r="K1104" s="100"/>
      <c r="L1104" s="22"/>
      <c r="M1104" s="22"/>
      <c r="N1104" s="22"/>
      <c r="O1104" s="138"/>
      <c r="P1104" s="72">
        <f t="shared" si="17"/>
        <v>0</v>
      </c>
      <c r="R1104" s="134"/>
      <c r="S1104" s="165"/>
    </row>
    <row r="1105" spans="1:19" ht="13" customHeight="1" x14ac:dyDescent="0.2">
      <c r="A1105" s="164">
        <v>1095</v>
      </c>
      <c r="B1105" s="54" t="s">
        <v>9735</v>
      </c>
      <c r="C1105" s="59" t="s">
        <v>9736</v>
      </c>
      <c r="D1105" s="136" t="s">
        <v>11330</v>
      </c>
      <c r="E1105" s="21"/>
      <c r="F1105" s="21"/>
      <c r="G1105" s="54">
        <v>50</v>
      </c>
      <c r="H1105" s="60" t="s">
        <v>3429</v>
      </c>
      <c r="I1105" s="100"/>
      <c r="J1105" s="100" t="s">
        <v>3433</v>
      </c>
      <c r="K1105" s="100"/>
      <c r="L1105" s="22"/>
      <c r="M1105" s="22"/>
      <c r="N1105" s="22"/>
      <c r="O1105" s="138"/>
      <c r="P1105" s="72">
        <f t="shared" si="17"/>
        <v>0</v>
      </c>
      <c r="R1105" s="134"/>
      <c r="S1105" s="165"/>
    </row>
    <row r="1106" spans="1:19" ht="13" customHeight="1" x14ac:dyDescent="0.2">
      <c r="A1106" s="164">
        <v>1096</v>
      </c>
      <c r="B1106" s="54" t="s">
        <v>1133</v>
      </c>
      <c r="C1106" s="59" t="s">
        <v>1134</v>
      </c>
      <c r="D1106" s="136" t="s">
        <v>2843</v>
      </c>
      <c r="E1106" s="21"/>
      <c r="F1106" s="21"/>
      <c r="G1106" s="54">
        <v>20</v>
      </c>
      <c r="H1106" s="60" t="s">
        <v>3429</v>
      </c>
      <c r="I1106" s="100"/>
      <c r="J1106" s="100" t="s">
        <v>3433</v>
      </c>
      <c r="K1106" s="100"/>
      <c r="L1106" s="22"/>
      <c r="M1106" s="22"/>
      <c r="N1106" s="22"/>
      <c r="O1106" s="138"/>
      <c r="P1106" s="72">
        <f t="shared" si="17"/>
        <v>0</v>
      </c>
      <c r="R1106" s="134"/>
      <c r="S1106" s="165"/>
    </row>
    <row r="1107" spans="1:19" ht="13" customHeight="1" x14ac:dyDescent="0.2">
      <c r="A1107" s="164">
        <v>1097</v>
      </c>
      <c r="B1107" s="54" t="s">
        <v>1135</v>
      </c>
      <c r="C1107" s="59" t="s">
        <v>1136</v>
      </c>
      <c r="D1107" s="136" t="s">
        <v>2844</v>
      </c>
      <c r="E1107" s="21"/>
      <c r="F1107" s="21"/>
      <c r="G1107" s="54">
        <v>2</v>
      </c>
      <c r="H1107" s="60" t="s">
        <v>3429</v>
      </c>
      <c r="I1107" s="100"/>
      <c r="J1107" s="100" t="s">
        <v>3433</v>
      </c>
      <c r="K1107" s="100"/>
      <c r="L1107" s="22"/>
      <c r="M1107" s="22"/>
      <c r="N1107" s="22"/>
      <c r="O1107" s="138"/>
      <c r="P1107" s="72">
        <f t="shared" si="17"/>
        <v>0</v>
      </c>
      <c r="R1107" s="134"/>
      <c r="S1107" s="165"/>
    </row>
    <row r="1108" spans="1:19" ht="13" customHeight="1" x14ac:dyDescent="0.2">
      <c r="A1108" s="164">
        <v>1098</v>
      </c>
      <c r="B1108" s="54" t="s">
        <v>1137</v>
      </c>
      <c r="C1108" s="59" t="s">
        <v>1138</v>
      </c>
      <c r="D1108" s="136" t="s">
        <v>2845</v>
      </c>
      <c r="E1108" s="21"/>
      <c r="F1108" s="21"/>
      <c r="G1108" s="54">
        <v>20</v>
      </c>
      <c r="H1108" s="60" t="s">
        <v>3429</v>
      </c>
      <c r="I1108" s="100"/>
      <c r="J1108" s="100" t="s">
        <v>3433</v>
      </c>
      <c r="K1108" s="100"/>
      <c r="L1108" s="22"/>
      <c r="M1108" s="22"/>
      <c r="N1108" s="22"/>
      <c r="O1108" s="138"/>
      <c r="P1108" s="72">
        <f t="shared" si="17"/>
        <v>0</v>
      </c>
      <c r="R1108" s="134"/>
      <c r="S1108" s="165"/>
    </row>
    <row r="1109" spans="1:19" ht="13" customHeight="1" x14ac:dyDescent="0.2">
      <c r="A1109" s="164">
        <v>1099</v>
      </c>
      <c r="B1109" s="54" t="s">
        <v>9737</v>
      </c>
      <c r="C1109" s="59" t="s">
        <v>9738</v>
      </c>
      <c r="D1109" s="136" t="s">
        <v>11331</v>
      </c>
      <c r="E1109" s="21"/>
      <c r="F1109" s="21"/>
      <c r="G1109" s="54">
        <v>1</v>
      </c>
      <c r="H1109" s="60" t="s">
        <v>3429</v>
      </c>
      <c r="I1109" s="100"/>
      <c r="J1109" s="100" t="s">
        <v>3433</v>
      </c>
      <c r="K1109" s="100"/>
      <c r="L1109" s="22"/>
      <c r="M1109" s="22"/>
      <c r="N1109" s="22"/>
      <c r="O1109" s="138"/>
      <c r="P1109" s="72">
        <f t="shared" si="17"/>
        <v>0</v>
      </c>
      <c r="R1109" s="134"/>
      <c r="S1109" s="165"/>
    </row>
    <row r="1110" spans="1:19" ht="13" customHeight="1" x14ac:dyDescent="0.2">
      <c r="A1110" s="164">
        <v>1100</v>
      </c>
      <c r="B1110" s="54" t="s">
        <v>1139</v>
      </c>
      <c r="C1110" s="59" t="s">
        <v>1140</v>
      </c>
      <c r="D1110" s="136" t="s">
        <v>2846</v>
      </c>
      <c r="E1110" s="21"/>
      <c r="F1110" s="21"/>
      <c r="G1110" s="54">
        <v>1</v>
      </c>
      <c r="H1110" s="60" t="s">
        <v>3429</v>
      </c>
      <c r="I1110" s="100"/>
      <c r="J1110" s="100" t="s">
        <v>3433</v>
      </c>
      <c r="K1110" s="100"/>
      <c r="L1110" s="22"/>
      <c r="M1110" s="22"/>
      <c r="N1110" s="22"/>
      <c r="O1110" s="138"/>
      <c r="P1110" s="72">
        <f t="shared" si="17"/>
        <v>0</v>
      </c>
      <c r="R1110" s="134"/>
      <c r="S1110" s="165"/>
    </row>
    <row r="1111" spans="1:19" ht="13" customHeight="1" x14ac:dyDescent="0.2">
      <c r="A1111" s="164">
        <v>1101</v>
      </c>
      <c r="B1111" s="54" t="s">
        <v>9739</v>
      </c>
      <c r="C1111" s="59" t="s">
        <v>9740</v>
      </c>
      <c r="D1111" s="136" t="s">
        <v>11332</v>
      </c>
      <c r="E1111" s="21"/>
      <c r="F1111" s="21"/>
      <c r="G1111" s="54">
        <v>1</v>
      </c>
      <c r="H1111" s="60" t="s">
        <v>3429</v>
      </c>
      <c r="I1111" s="100"/>
      <c r="J1111" s="100" t="s">
        <v>3433</v>
      </c>
      <c r="K1111" s="100"/>
      <c r="L1111" s="22"/>
      <c r="M1111" s="22"/>
      <c r="N1111" s="22"/>
      <c r="O1111" s="138"/>
      <c r="P1111" s="72">
        <f t="shared" si="17"/>
        <v>0</v>
      </c>
      <c r="R1111" s="134"/>
      <c r="S1111" s="165"/>
    </row>
    <row r="1112" spans="1:19" ht="13" customHeight="1" x14ac:dyDescent="0.2">
      <c r="A1112" s="164">
        <v>1102</v>
      </c>
      <c r="B1112" s="54" t="s">
        <v>9741</v>
      </c>
      <c r="C1112" s="59" t="s">
        <v>9742</v>
      </c>
      <c r="D1112" s="136" t="s">
        <v>11333</v>
      </c>
      <c r="E1112" s="21"/>
      <c r="F1112" s="21"/>
      <c r="G1112" s="54">
        <v>5</v>
      </c>
      <c r="H1112" s="60" t="s">
        <v>3429</v>
      </c>
      <c r="I1112" s="100"/>
      <c r="J1112" s="100" t="s">
        <v>3433</v>
      </c>
      <c r="K1112" s="100"/>
      <c r="L1112" s="22"/>
      <c r="M1112" s="22"/>
      <c r="N1112" s="22"/>
      <c r="O1112" s="138"/>
      <c r="P1112" s="72">
        <f t="shared" si="17"/>
        <v>0</v>
      </c>
      <c r="R1112" s="134"/>
      <c r="S1112" s="165"/>
    </row>
    <row r="1113" spans="1:19" ht="13" customHeight="1" x14ac:dyDescent="0.2">
      <c r="A1113" s="164">
        <v>1103</v>
      </c>
      <c r="B1113" s="54" t="s">
        <v>1141</v>
      </c>
      <c r="C1113" s="59" t="s">
        <v>1142</v>
      </c>
      <c r="D1113" s="136" t="s">
        <v>2847</v>
      </c>
      <c r="E1113" s="21"/>
      <c r="F1113" s="21"/>
      <c r="G1113" s="54">
        <v>4</v>
      </c>
      <c r="H1113" s="60" t="s">
        <v>3429</v>
      </c>
      <c r="I1113" s="100"/>
      <c r="J1113" s="100" t="s">
        <v>3433</v>
      </c>
      <c r="K1113" s="100"/>
      <c r="L1113" s="22"/>
      <c r="M1113" s="22"/>
      <c r="N1113" s="22"/>
      <c r="O1113" s="138"/>
      <c r="P1113" s="72">
        <f t="shared" si="17"/>
        <v>0</v>
      </c>
      <c r="R1113" s="134"/>
      <c r="S1113" s="165"/>
    </row>
    <row r="1114" spans="1:19" ht="13" customHeight="1" x14ac:dyDescent="0.2">
      <c r="A1114" s="164">
        <v>1104</v>
      </c>
      <c r="B1114" s="54" t="s">
        <v>9743</v>
      </c>
      <c r="C1114" s="59" t="s">
        <v>9744</v>
      </c>
      <c r="D1114" s="136" t="s">
        <v>11334</v>
      </c>
      <c r="E1114" s="21"/>
      <c r="F1114" s="21"/>
      <c r="G1114" s="54">
        <v>5</v>
      </c>
      <c r="H1114" s="60" t="s">
        <v>3429</v>
      </c>
      <c r="I1114" s="100"/>
      <c r="J1114" s="100" t="s">
        <v>3433</v>
      </c>
      <c r="K1114" s="100"/>
      <c r="L1114" s="22"/>
      <c r="M1114" s="22"/>
      <c r="N1114" s="22"/>
      <c r="O1114" s="138"/>
      <c r="P1114" s="72">
        <f t="shared" si="17"/>
        <v>0</v>
      </c>
      <c r="R1114" s="134"/>
      <c r="S1114" s="165"/>
    </row>
    <row r="1115" spans="1:19" ht="13" customHeight="1" x14ac:dyDescent="0.2">
      <c r="A1115" s="164">
        <v>1105</v>
      </c>
      <c r="B1115" s="54" t="s">
        <v>1143</v>
      </c>
      <c r="C1115" s="59" t="s">
        <v>1144</v>
      </c>
      <c r="D1115" s="136" t="s">
        <v>2848</v>
      </c>
      <c r="E1115" s="21"/>
      <c r="F1115" s="21"/>
      <c r="G1115" s="54">
        <v>4</v>
      </c>
      <c r="H1115" s="60" t="s">
        <v>3429</v>
      </c>
      <c r="I1115" s="100"/>
      <c r="J1115" s="100" t="s">
        <v>3433</v>
      </c>
      <c r="K1115" s="100"/>
      <c r="L1115" s="22"/>
      <c r="M1115" s="22"/>
      <c r="N1115" s="22"/>
      <c r="O1115" s="138"/>
      <c r="P1115" s="72">
        <f t="shared" si="17"/>
        <v>0</v>
      </c>
      <c r="R1115" s="134"/>
      <c r="S1115" s="165"/>
    </row>
    <row r="1116" spans="1:19" ht="13" customHeight="1" x14ac:dyDescent="0.2">
      <c r="A1116" s="164">
        <v>1106</v>
      </c>
      <c r="B1116" s="54" t="s">
        <v>9745</v>
      </c>
      <c r="C1116" s="59" t="s">
        <v>9746</v>
      </c>
      <c r="D1116" s="136" t="s">
        <v>11335</v>
      </c>
      <c r="E1116" s="21"/>
      <c r="F1116" s="21"/>
      <c r="G1116" s="54">
        <v>10</v>
      </c>
      <c r="H1116" s="60" t="s">
        <v>3429</v>
      </c>
      <c r="I1116" s="100"/>
      <c r="J1116" s="100" t="s">
        <v>3433</v>
      </c>
      <c r="K1116" s="100"/>
      <c r="L1116" s="22"/>
      <c r="M1116" s="22"/>
      <c r="N1116" s="22"/>
      <c r="O1116" s="138"/>
      <c r="P1116" s="72">
        <f t="shared" si="17"/>
        <v>0</v>
      </c>
      <c r="R1116" s="134"/>
      <c r="S1116" s="165"/>
    </row>
    <row r="1117" spans="1:19" ht="13" customHeight="1" x14ac:dyDescent="0.2">
      <c r="A1117" s="164">
        <v>1107</v>
      </c>
      <c r="B1117" s="54" t="s">
        <v>3441</v>
      </c>
      <c r="C1117" s="59" t="s">
        <v>3442</v>
      </c>
      <c r="D1117" s="136" t="s">
        <v>3476</v>
      </c>
      <c r="E1117" s="21"/>
      <c r="F1117" s="21"/>
      <c r="G1117" s="54">
        <v>120</v>
      </c>
      <c r="H1117" s="60" t="s">
        <v>3429</v>
      </c>
      <c r="I1117" s="100"/>
      <c r="J1117" s="100" t="s">
        <v>3433</v>
      </c>
      <c r="K1117" s="100"/>
      <c r="L1117" s="22"/>
      <c r="M1117" s="22"/>
      <c r="N1117" s="22"/>
      <c r="O1117" s="138"/>
      <c r="P1117" s="72">
        <f t="shared" si="17"/>
        <v>0</v>
      </c>
      <c r="R1117" s="134"/>
      <c r="S1117" s="165"/>
    </row>
    <row r="1118" spans="1:19" ht="13" customHeight="1" x14ac:dyDescent="0.2">
      <c r="A1118" s="164">
        <v>1108</v>
      </c>
      <c r="B1118" s="54" t="s">
        <v>3443</v>
      </c>
      <c r="C1118" s="59" t="s">
        <v>3444</v>
      </c>
      <c r="D1118" s="136" t="s">
        <v>3477</v>
      </c>
      <c r="E1118" s="21"/>
      <c r="F1118" s="21"/>
      <c r="G1118" s="54">
        <v>120</v>
      </c>
      <c r="H1118" s="60" t="s">
        <v>3429</v>
      </c>
      <c r="I1118" s="100"/>
      <c r="J1118" s="100" t="s">
        <v>3433</v>
      </c>
      <c r="K1118" s="100"/>
      <c r="L1118" s="22"/>
      <c r="M1118" s="22"/>
      <c r="N1118" s="22"/>
      <c r="O1118" s="138"/>
      <c r="P1118" s="72">
        <f t="shared" si="17"/>
        <v>0</v>
      </c>
      <c r="R1118" s="134"/>
      <c r="S1118" s="165"/>
    </row>
    <row r="1119" spans="1:19" ht="13" customHeight="1" x14ac:dyDescent="0.2">
      <c r="A1119" s="164">
        <v>1109</v>
      </c>
      <c r="B1119" s="54" t="s">
        <v>9747</v>
      </c>
      <c r="C1119" s="59" t="s">
        <v>6081</v>
      </c>
      <c r="D1119" s="136" t="s">
        <v>11336</v>
      </c>
      <c r="E1119" s="21"/>
      <c r="F1119" s="21"/>
      <c r="G1119" s="54">
        <v>18</v>
      </c>
      <c r="H1119" s="60" t="s">
        <v>3429</v>
      </c>
      <c r="I1119" s="100"/>
      <c r="J1119" s="100" t="s">
        <v>3433</v>
      </c>
      <c r="K1119" s="100"/>
      <c r="L1119" s="22"/>
      <c r="M1119" s="22"/>
      <c r="N1119" s="22"/>
      <c r="O1119" s="138"/>
      <c r="P1119" s="72">
        <f t="shared" si="17"/>
        <v>0</v>
      </c>
      <c r="R1119" s="134"/>
      <c r="S1119" s="165"/>
    </row>
    <row r="1120" spans="1:19" ht="13" customHeight="1" x14ac:dyDescent="0.2">
      <c r="A1120" s="164">
        <v>1110</v>
      </c>
      <c r="B1120" s="54" t="s">
        <v>9748</v>
      </c>
      <c r="C1120" s="59" t="s">
        <v>9749</v>
      </c>
      <c r="D1120" s="136" t="s">
        <v>11337</v>
      </c>
      <c r="E1120" s="21"/>
      <c r="F1120" s="21"/>
      <c r="G1120" s="54">
        <v>4</v>
      </c>
      <c r="H1120" s="60" t="s">
        <v>3429</v>
      </c>
      <c r="I1120" s="100"/>
      <c r="J1120" s="100" t="s">
        <v>3433</v>
      </c>
      <c r="K1120" s="100"/>
      <c r="L1120" s="22"/>
      <c r="M1120" s="22"/>
      <c r="N1120" s="22"/>
      <c r="O1120" s="138"/>
      <c r="P1120" s="72">
        <f t="shared" si="17"/>
        <v>0</v>
      </c>
      <c r="R1120" s="134"/>
      <c r="S1120" s="165"/>
    </row>
    <row r="1121" spans="1:19" ht="13" customHeight="1" x14ac:dyDescent="0.2">
      <c r="A1121" s="164">
        <v>1111</v>
      </c>
      <c r="B1121" s="54" t="s">
        <v>9750</v>
      </c>
      <c r="C1121" s="59" t="s">
        <v>9751</v>
      </c>
      <c r="D1121" s="136" t="s">
        <v>11338</v>
      </c>
      <c r="E1121" s="21"/>
      <c r="F1121" s="21"/>
      <c r="G1121" s="54">
        <v>1</v>
      </c>
      <c r="H1121" s="60" t="s">
        <v>3429</v>
      </c>
      <c r="I1121" s="100"/>
      <c r="J1121" s="100" t="s">
        <v>3433</v>
      </c>
      <c r="K1121" s="100"/>
      <c r="L1121" s="22"/>
      <c r="M1121" s="22"/>
      <c r="N1121" s="22"/>
      <c r="O1121" s="138"/>
      <c r="P1121" s="72">
        <f t="shared" si="17"/>
        <v>0</v>
      </c>
      <c r="R1121" s="134"/>
      <c r="S1121" s="165"/>
    </row>
    <row r="1122" spans="1:19" ht="13" customHeight="1" x14ac:dyDescent="0.2">
      <c r="A1122" s="164">
        <v>1112</v>
      </c>
      <c r="B1122" s="54" t="s">
        <v>9752</v>
      </c>
      <c r="C1122" s="59" t="s">
        <v>9753</v>
      </c>
      <c r="D1122" s="136" t="s">
        <v>11339</v>
      </c>
      <c r="E1122" s="21"/>
      <c r="F1122" s="21"/>
      <c r="G1122" s="54">
        <v>5</v>
      </c>
      <c r="H1122" s="60" t="s">
        <v>3431</v>
      </c>
      <c r="I1122" s="100"/>
      <c r="J1122" s="100" t="s">
        <v>3433</v>
      </c>
      <c r="K1122" s="100"/>
      <c r="L1122" s="22"/>
      <c r="M1122" s="22"/>
      <c r="N1122" s="22"/>
      <c r="O1122" s="138"/>
      <c r="P1122" s="72">
        <f t="shared" si="17"/>
        <v>0</v>
      </c>
      <c r="R1122" s="134"/>
      <c r="S1122" s="165"/>
    </row>
    <row r="1123" spans="1:19" ht="13" customHeight="1" x14ac:dyDescent="0.2">
      <c r="A1123" s="164">
        <v>1113</v>
      </c>
      <c r="B1123" s="54" t="s">
        <v>9754</v>
      </c>
      <c r="C1123" s="59" t="s">
        <v>9755</v>
      </c>
      <c r="D1123" s="136" t="s">
        <v>11340</v>
      </c>
      <c r="E1123" s="21"/>
      <c r="F1123" s="21"/>
      <c r="G1123" s="54">
        <v>5</v>
      </c>
      <c r="H1123" s="60" t="s">
        <v>3429</v>
      </c>
      <c r="I1123" s="100"/>
      <c r="J1123" s="100" t="s">
        <v>3433</v>
      </c>
      <c r="K1123" s="100"/>
      <c r="L1123" s="22"/>
      <c r="M1123" s="22"/>
      <c r="N1123" s="22"/>
      <c r="O1123" s="138"/>
      <c r="P1123" s="72">
        <f t="shared" si="17"/>
        <v>0</v>
      </c>
      <c r="R1123" s="134"/>
      <c r="S1123" s="165"/>
    </row>
    <row r="1124" spans="1:19" ht="13" customHeight="1" x14ac:dyDescent="0.2">
      <c r="A1124" s="164">
        <v>1114</v>
      </c>
      <c r="B1124" s="54" t="s">
        <v>9756</v>
      </c>
      <c r="C1124" s="59" t="s">
        <v>9757</v>
      </c>
      <c r="D1124" s="136" t="s">
        <v>11341</v>
      </c>
      <c r="E1124" s="21"/>
      <c r="F1124" s="21"/>
      <c r="G1124" s="54">
        <v>5</v>
      </c>
      <c r="H1124" s="60" t="s">
        <v>3429</v>
      </c>
      <c r="I1124" s="100"/>
      <c r="J1124" s="100" t="s">
        <v>3433</v>
      </c>
      <c r="K1124" s="100"/>
      <c r="L1124" s="22"/>
      <c r="M1124" s="22"/>
      <c r="N1124" s="22"/>
      <c r="O1124" s="138"/>
      <c r="P1124" s="72">
        <f t="shared" si="17"/>
        <v>0</v>
      </c>
      <c r="R1124" s="134"/>
      <c r="S1124" s="165"/>
    </row>
    <row r="1125" spans="1:19" ht="13" customHeight="1" x14ac:dyDescent="0.2">
      <c r="A1125" s="164">
        <v>1115</v>
      </c>
      <c r="B1125" s="54" t="s">
        <v>9758</v>
      </c>
      <c r="C1125" s="59" t="s">
        <v>9759</v>
      </c>
      <c r="D1125" s="136" t="s">
        <v>11342</v>
      </c>
      <c r="E1125" s="21"/>
      <c r="F1125" s="21"/>
      <c r="G1125" s="54">
        <v>2</v>
      </c>
      <c r="H1125" s="60" t="s">
        <v>3429</v>
      </c>
      <c r="I1125" s="100"/>
      <c r="J1125" s="100" t="s">
        <v>3433</v>
      </c>
      <c r="K1125" s="100"/>
      <c r="L1125" s="22"/>
      <c r="M1125" s="22"/>
      <c r="N1125" s="22"/>
      <c r="O1125" s="138"/>
      <c r="P1125" s="72">
        <f t="shared" si="17"/>
        <v>0</v>
      </c>
      <c r="R1125" s="134"/>
      <c r="S1125" s="165"/>
    </row>
    <row r="1126" spans="1:19" ht="13" customHeight="1" x14ac:dyDescent="0.2">
      <c r="A1126" s="164">
        <v>1116</v>
      </c>
      <c r="B1126" s="54" t="s">
        <v>1145</v>
      </c>
      <c r="C1126" s="59" t="s">
        <v>1146</v>
      </c>
      <c r="D1126" s="136" t="s">
        <v>2849</v>
      </c>
      <c r="E1126" s="21"/>
      <c r="F1126" s="21"/>
      <c r="G1126" s="54">
        <v>1</v>
      </c>
      <c r="H1126" s="60" t="s">
        <v>3429</v>
      </c>
      <c r="I1126" s="100"/>
      <c r="J1126" s="100" t="s">
        <v>3433</v>
      </c>
      <c r="K1126" s="100"/>
      <c r="L1126" s="22"/>
      <c r="M1126" s="22"/>
      <c r="N1126" s="22"/>
      <c r="O1126" s="138"/>
      <c r="P1126" s="72">
        <f t="shared" si="17"/>
        <v>0</v>
      </c>
      <c r="R1126" s="134"/>
      <c r="S1126" s="165"/>
    </row>
    <row r="1127" spans="1:19" ht="13" customHeight="1" x14ac:dyDescent="0.2">
      <c r="A1127" s="164">
        <v>1117</v>
      </c>
      <c r="B1127" s="54" t="s">
        <v>9760</v>
      </c>
      <c r="C1127" s="59" t="s">
        <v>9761</v>
      </c>
      <c r="D1127" s="136" t="s">
        <v>11343</v>
      </c>
      <c r="E1127" s="21"/>
      <c r="F1127" s="21"/>
      <c r="G1127" s="54">
        <v>2</v>
      </c>
      <c r="H1127" s="60" t="s">
        <v>3429</v>
      </c>
      <c r="I1127" s="100"/>
      <c r="J1127" s="100" t="s">
        <v>3433</v>
      </c>
      <c r="K1127" s="100"/>
      <c r="L1127" s="22"/>
      <c r="M1127" s="22"/>
      <c r="N1127" s="22"/>
      <c r="O1127" s="138"/>
      <c r="P1127" s="72">
        <f t="shared" si="17"/>
        <v>0</v>
      </c>
      <c r="R1127" s="134"/>
      <c r="S1127" s="165"/>
    </row>
    <row r="1128" spans="1:19" ht="13" customHeight="1" x14ac:dyDescent="0.2">
      <c r="A1128" s="164">
        <v>1118</v>
      </c>
      <c r="B1128" s="54" t="s">
        <v>9762</v>
      </c>
      <c r="C1128" s="59" t="s">
        <v>9763</v>
      </c>
      <c r="D1128" s="136" t="s">
        <v>11344</v>
      </c>
      <c r="E1128" s="21"/>
      <c r="F1128" s="21"/>
      <c r="G1128" s="54">
        <v>28</v>
      </c>
      <c r="H1128" s="60" t="s">
        <v>3429</v>
      </c>
      <c r="I1128" s="100"/>
      <c r="J1128" s="100" t="s">
        <v>3433</v>
      </c>
      <c r="K1128" s="100"/>
      <c r="L1128" s="22"/>
      <c r="M1128" s="22"/>
      <c r="N1128" s="22"/>
      <c r="O1128" s="138"/>
      <c r="P1128" s="72">
        <f t="shared" si="17"/>
        <v>0</v>
      </c>
      <c r="R1128" s="134"/>
      <c r="S1128" s="165"/>
    </row>
    <row r="1129" spans="1:19" ht="13" customHeight="1" x14ac:dyDescent="0.2">
      <c r="A1129" s="164">
        <v>1119</v>
      </c>
      <c r="B1129" s="54" t="s">
        <v>9764</v>
      </c>
      <c r="C1129" s="59" t="s">
        <v>9765</v>
      </c>
      <c r="D1129" s="136" t="s">
        <v>11345</v>
      </c>
      <c r="E1129" s="21"/>
      <c r="F1129" s="21"/>
      <c r="G1129" s="54">
        <v>41</v>
      </c>
      <c r="H1129" s="60" t="s">
        <v>3429</v>
      </c>
      <c r="I1129" s="100"/>
      <c r="J1129" s="100" t="s">
        <v>3433</v>
      </c>
      <c r="K1129" s="100"/>
      <c r="L1129" s="22"/>
      <c r="M1129" s="22"/>
      <c r="N1129" s="22"/>
      <c r="O1129" s="138"/>
      <c r="P1129" s="72">
        <f t="shared" si="17"/>
        <v>0</v>
      </c>
      <c r="R1129" s="134"/>
      <c r="S1129" s="165"/>
    </row>
    <row r="1130" spans="1:19" ht="13" customHeight="1" x14ac:dyDescent="0.2">
      <c r="A1130" s="164">
        <v>1120</v>
      </c>
      <c r="B1130" s="54" t="s">
        <v>9766</v>
      </c>
      <c r="C1130" s="59" t="s">
        <v>9767</v>
      </c>
      <c r="D1130" s="136" t="s">
        <v>11346</v>
      </c>
      <c r="E1130" s="21"/>
      <c r="F1130" s="21"/>
      <c r="G1130" s="54">
        <v>1</v>
      </c>
      <c r="H1130" s="60" t="s">
        <v>3429</v>
      </c>
      <c r="I1130" s="100"/>
      <c r="J1130" s="100" t="s">
        <v>3433</v>
      </c>
      <c r="K1130" s="100"/>
      <c r="L1130" s="22"/>
      <c r="M1130" s="22"/>
      <c r="N1130" s="22"/>
      <c r="O1130" s="138"/>
      <c r="P1130" s="72">
        <f t="shared" si="17"/>
        <v>0</v>
      </c>
      <c r="R1130" s="134"/>
      <c r="S1130" s="165"/>
    </row>
    <row r="1131" spans="1:19" ht="13" customHeight="1" x14ac:dyDescent="0.2">
      <c r="A1131" s="164">
        <v>1121</v>
      </c>
      <c r="B1131" s="54" t="s">
        <v>9768</v>
      </c>
      <c r="C1131" s="59" t="s">
        <v>9769</v>
      </c>
      <c r="D1131" s="136" t="s">
        <v>11347</v>
      </c>
      <c r="E1131" s="21"/>
      <c r="F1131" s="21"/>
      <c r="G1131" s="54">
        <v>1</v>
      </c>
      <c r="H1131" s="60" t="s">
        <v>3429</v>
      </c>
      <c r="I1131" s="100"/>
      <c r="J1131" s="100" t="s">
        <v>3433</v>
      </c>
      <c r="K1131" s="100"/>
      <c r="L1131" s="22"/>
      <c r="M1131" s="22"/>
      <c r="N1131" s="22"/>
      <c r="O1131" s="138"/>
      <c r="P1131" s="72">
        <f t="shared" si="17"/>
        <v>0</v>
      </c>
      <c r="R1131" s="134"/>
      <c r="S1131" s="165"/>
    </row>
    <row r="1132" spans="1:19" ht="13" customHeight="1" x14ac:dyDescent="0.2">
      <c r="A1132" s="164">
        <v>1122</v>
      </c>
      <c r="B1132" s="54" t="s">
        <v>9770</v>
      </c>
      <c r="C1132" s="59" t="s">
        <v>9771</v>
      </c>
      <c r="D1132" s="136" t="s">
        <v>11348</v>
      </c>
      <c r="E1132" s="21"/>
      <c r="F1132" s="21"/>
      <c r="G1132" s="54">
        <v>1</v>
      </c>
      <c r="H1132" s="60" t="s">
        <v>3429</v>
      </c>
      <c r="I1132" s="100"/>
      <c r="J1132" s="100" t="s">
        <v>3433</v>
      </c>
      <c r="K1132" s="100"/>
      <c r="L1132" s="22"/>
      <c r="M1132" s="22"/>
      <c r="N1132" s="22"/>
      <c r="O1132" s="138"/>
      <c r="P1132" s="72">
        <f t="shared" si="17"/>
        <v>0</v>
      </c>
      <c r="R1132" s="134"/>
      <c r="S1132" s="165"/>
    </row>
    <row r="1133" spans="1:19" ht="13" customHeight="1" x14ac:dyDescent="0.2">
      <c r="A1133" s="164">
        <v>1123</v>
      </c>
      <c r="B1133" s="54" t="s">
        <v>9772</v>
      </c>
      <c r="C1133" s="59" t="s">
        <v>9773</v>
      </c>
      <c r="D1133" s="136" t="s">
        <v>11349</v>
      </c>
      <c r="E1133" s="21"/>
      <c r="F1133" s="21"/>
      <c r="G1133" s="54">
        <v>2</v>
      </c>
      <c r="H1133" s="60" t="s">
        <v>3429</v>
      </c>
      <c r="I1133" s="100"/>
      <c r="J1133" s="100" t="s">
        <v>3433</v>
      </c>
      <c r="K1133" s="100"/>
      <c r="L1133" s="22"/>
      <c r="M1133" s="22"/>
      <c r="N1133" s="22"/>
      <c r="O1133" s="138"/>
      <c r="P1133" s="72">
        <f t="shared" si="17"/>
        <v>0</v>
      </c>
      <c r="R1133" s="134"/>
      <c r="S1133" s="165"/>
    </row>
    <row r="1134" spans="1:19" ht="13" customHeight="1" x14ac:dyDescent="0.2">
      <c r="A1134" s="164">
        <v>1124</v>
      </c>
      <c r="B1134" s="54" t="s">
        <v>9774</v>
      </c>
      <c r="C1134" s="59" t="s">
        <v>9775</v>
      </c>
      <c r="D1134" s="136" t="s">
        <v>11350</v>
      </c>
      <c r="E1134" s="21"/>
      <c r="F1134" s="21"/>
      <c r="G1134" s="54">
        <v>2</v>
      </c>
      <c r="H1134" s="60" t="s">
        <v>3429</v>
      </c>
      <c r="I1134" s="100"/>
      <c r="J1134" s="100" t="s">
        <v>3433</v>
      </c>
      <c r="K1134" s="100"/>
      <c r="L1134" s="22"/>
      <c r="M1134" s="22"/>
      <c r="N1134" s="22"/>
      <c r="O1134" s="138"/>
      <c r="P1134" s="72">
        <f t="shared" si="17"/>
        <v>0</v>
      </c>
      <c r="R1134" s="134"/>
      <c r="S1134" s="165"/>
    </row>
    <row r="1135" spans="1:19" ht="13" customHeight="1" x14ac:dyDescent="0.2">
      <c r="A1135" s="164">
        <v>1125</v>
      </c>
      <c r="B1135" s="54" t="s">
        <v>1147</v>
      </c>
      <c r="C1135" s="59" t="s">
        <v>1148</v>
      </c>
      <c r="D1135" s="136" t="s">
        <v>2850</v>
      </c>
      <c r="E1135" s="21"/>
      <c r="F1135" s="21"/>
      <c r="G1135" s="54">
        <v>4</v>
      </c>
      <c r="H1135" s="60" t="s">
        <v>3429</v>
      </c>
      <c r="I1135" s="100"/>
      <c r="J1135" s="100" t="s">
        <v>3433</v>
      </c>
      <c r="K1135" s="100"/>
      <c r="L1135" s="22"/>
      <c r="M1135" s="22"/>
      <c r="N1135" s="22"/>
      <c r="O1135" s="138"/>
      <c r="P1135" s="72">
        <f t="shared" si="17"/>
        <v>0</v>
      </c>
      <c r="R1135" s="134"/>
      <c r="S1135" s="165"/>
    </row>
    <row r="1136" spans="1:19" ht="13" customHeight="1" x14ac:dyDescent="0.2">
      <c r="A1136" s="164">
        <v>1126</v>
      </c>
      <c r="B1136" s="54" t="s">
        <v>1149</v>
      </c>
      <c r="C1136" s="59" t="s">
        <v>1150</v>
      </c>
      <c r="D1136" s="136" t="s">
        <v>2851</v>
      </c>
      <c r="E1136" s="21"/>
      <c r="F1136" s="21"/>
      <c r="G1136" s="54">
        <v>4</v>
      </c>
      <c r="H1136" s="60" t="s">
        <v>3429</v>
      </c>
      <c r="I1136" s="100"/>
      <c r="J1136" s="100" t="s">
        <v>3433</v>
      </c>
      <c r="K1136" s="100"/>
      <c r="L1136" s="22"/>
      <c r="M1136" s="22"/>
      <c r="N1136" s="22"/>
      <c r="O1136" s="138"/>
      <c r="P1136" s="72">
        <f t="shared" si="17"/>
        <v>0</v>
      </c>
      <c r="R1136" s="134"/>
      <c r="S1136" s="165"/>
    </row>
    <row r="1137" spans="1:19" ht="13" customHeight="1" x14ac:dyDescent="0.2">
      <c r="A1137" s="164">
        <v>1127</v>
      </c>
      <c r="B1137" s="54" t="s">
        <v>1151</v>
      </c>
      <c r="C1137" s="59" t="s">
        <v>1152</v>
      </c>
      <c r="D1137" s="136" t="s">
        <v>2852</v>
      </c>
      <c r="E1137" s="21"/>
      <c r="F1137" s="21"/>
      <c r="G1137" s="54">
        <v>12</v>
      </c>
      <c r="H1137" s="60" t="s">
        <v>3429</v>
      </c>
      <c r="I1137" s="100"/>
      <c r="J1137" s="100" t="s">
        <v>3433</v>
      </c>
      <c r="K1137" s="100"/>
      <c r="L1137" s="22"/>
      <c r="M1137" s="22"/>
      <c r="N1137" s="22"/>
      <c r="O1137" s="138"/>
      <c r="P1137" s="72">
        <f t="shared" si="17"/>
        <v>0</v>
      </c>
      <c r="R1137" s="134"/>
      <c r="S1137" s="165"/>
    </row>
    <row r="1138" spans="1:19" ht="13" customHeight="1" x14ac:dyDescent="0.2">
      <c r="A1138" s="164">
        <v>1128</v>
      </c>
      <c r="B1138" s="54" t="s">
        <v>1153</v>
      </c>
      <c r="C1138" s="59" t="s">
        <v>1154</v>
      </c>
      <c r="D1138" s="136" t="s">
        <v>2853</v>
      </c>
      <c r="E1138" s="21"/>
      <c r="F1138" s="21"/>
      <c r="G1138" s="54">
        <v>1</v>
      </c>
      <c r="H1138" s="60" t="s">
        <v>3429</v>
      </c>
      <c r="I1138" s="100"/>
      <c r="J1138" s="100" t="s">
        <v>3433</v>
      </c>
      <c r="K1138" s="100"/>
      <c r="L1138" s="22"/>
      <c r="M1138" s="22"/>
      <c r="N1138" s="22"/>
      <c r="O1138" s="138"/>
      <c r="P1138" s="72">
        <f t="shared" si="17"/>
        <v>0</v>
      </c>
      <c r="R1138" s="134"/>
      <c r="S1138" s="165"/>
    </row>
    <row r="1139" spans="1:19" ht="13" customHeight="1" x14ac:dyDescent="0.2">
      <c r="A1139" s="164">
        <v>1129</v>
      </c>
      <c r="B1139" s="54" t="s">
        <v>1155</v>
      </c>
      <c r="C1139" s="59" t="s">
        <v>1156</v>
      </c>
      <c r="D1139" s="136" t="s">
        <v>2854</v>
      </c>
      <c r="E1139" s="21"/>
      <c r="F1139" s="21"/>
      <c r="G1139" s="54">
        <v>1</v>
      </c>
      <c r="H1139" s="60" t="s">
        <v>3429</v>
      </c>
      <c r="I1139" s="100"/>
      <c r="J1139" s="100" t="s">
        <v>3433</v>
      </c>
      <c r="K1139" s="100"/>
      <c r="L1139" s="22"/>
      <c r="M1139" s="22"/>
      <c r="N1139" s="22"/>
      <c r="O1139" s="138"/>
      <c r="P1139" s="72">
        <f t="shared" si="17"/>
        <v>0</v>
      </c>
      <c r="R1139" s="134"/>
      <c r="S1139" s="165"/>
    </row>
    <row r="1140" spans="1:19" ht="13" customHeight="1" x14ac:dyDescent="0.2">
      <c r="A1140" s="164">
        <v>1130</v>
      </c>
      <c r="B1140" s="54" t="s">
        <v>9776</v>
      </c>
      <c r="C1140" s="59" t="s">
        <v>9777</v>
      </c>
      <c r="D1140" s="136" t="s">
        <v>11351</v>
      </c>
      <c r="E1140" s="21"/>
      <c r="F1140" s="21"/>
      <c r="G1140" s="54">
        <v>1</v>
      </c>
      <c r="H1140" s="60" t="s">
        <v>3429</v>
      </c>
      <c r="I1140" s="100"/>
      <c r="J1140" s="100" t="s">
        <v>3433</v>
      </c>
      <c r="K1140" s="100"/>
      <c r="L1140" s="22"/>
      <c r="M1140" s="22"/>
      <c r="N1140" s="22"/>
      <c r="O1140" s="138"/>
      <c r="P1140" s="72">
        <f t="shared" si="17"/>
        <v>0</v>
      </c>
      <c r="R1140" s="134"/>
      <c r="S1140" s="165"/>
    </row>
    <row r="1141" spans="1:19" ht="13" customHeight="1" x14ac:dyDescent="0.2">
      <c r="A1141" s="164">
        <v>1131</v>
      </c>
      <c r="B1141" s="54" t="s">
        <v>1157</v>
      </c>
      <c r="C1141" s="59" t="s">
        <v>1158</v>
      </c>
      <c r="D1141" s="136" t="s">
        <v>2855</v>
      </c>
      <c r="E1141" s="21"/>
      <c r="F1141" s="21"/>
      <c r="G1141" s="54">
        <v>1</v>
      </c>
      <c r="H1141" s="60" t="s">
        <v>3429</v>
      </c>
      <c r="I1141" s="100"/>
      <c r="J1141" s="100" t="s">
        <v>3433</v>
      </c>
      <c r="K1141" s="100"/>
      <c r="L1141" s="22"/>
      <c r="M1141" s="22"/>
      <c r="N1141" s="22"/>
      <c r="O1141" s="138"/>
      <c r="P1141" s="72">
        <f t="shared" si="17"/>
        <v>0</v>
      </c>
      <c r="R1141" s="134"/>
      <c r="S1141" s="165"/>
    </row>
    <row r="1142" spans="1:19" ht="13" customHeight="1" x14ac:dyDescent="0.2">
      <c r="A1142" s="164">
        <v>1132</v>
      </c>
      <c r="B1142" s="54" t="s">
        <v>1159</v>
      </c>
      <c r="C1142" s="59" t="s">
        <v>1160</v>
      </c>
      <c r="D1142" s="136" t="s">
        <v>2856</v>
      </c>
      <c r="E1142" s="21"/>
      <c r="F1142" s="21"/>
      <c r="G1142" s="54">
        <v>2</v>
      </c>
      <c r="H1142" s="60" t="s">
        <v>3429</v>
      </c>
      <c r="I1142" s="100"/>
      <c r="J1142" s="100" t="s">
        <v>3433</v>
      </c>
      <c r="K1142" s="100"/>
      <c r="L1142" s="22"/>
      <c r="M1142" s="22"/>
      <c r="N1142" s="22"/>
      <c r="O1142" s="138"/>
      <c r="P1142" s="72">
        <f t="shared" si="17"/>
        <v>0</v>
      </c>
      <c r="R1142" s="134"/>
      <c r="S1142" s="165"/>
    </row>
    <row r="1143" spans="1:19" ht="13" customHeight="1" x14ac:dyDescent="0.2">
      <c r="A1143" s="164">
        <v>1133</v>
      </c>
      <c r="B1143" s="54" t="s">
        <v>9778</v>
      </c>
      <c r="C1143" s="59" t="s">
        <v>9779</v>
      </c>
      <c r="D1143" s="136" t="s">
        <v>11352</v>
      </c>
      <c r="E1143" s="21"/>
      <c r="F1143" s="21"/>
      <c r="G1143" s="54">
        <v>1</v>
      </c>
      <c r="H1143" s="60" t="s">
        <v>3429</v>
      </c>
      <c r="I1143" s="100"/>
      <c r="J1143" s="100" t="s">
        <v>3433</v>
      </c>
      <c r="K1143" s="100"/>
      <c r="L1143" s="22"/>
      <c r="M1143" s="22"/>
      <c r="N1143" s="22"/>
      <c r="O1143" s="138"/>
      <c r="P1143" s="72">
        <f t="shared" si="17"/>
        <v>0</v>
      </c>
      <c r="R1143" s="134"/>
      <c r="S1143" s="165"/>
    </row>
    <row r="1144" spans="1:19" ht="13" customHeight="1" x14ac:dyDescent="0.2">
      <c r="A1144" s="164">
        <v>1134</v>
      </c>
      <c r="B1144" s="54" t="s">
        <v>9780</v>
      </c>
      <c r="C1144" s="59" t="s">
        <v>5243</v>
      </c>
      <c r="D1144" s="136" t="s">
        <v>11353</v>
      </c>
      <c r="E1144" s="21"/>
      <c r="F1144" s="21"/>
      <c r="G1144" s="54">
        <v>44</v>
      </c>
      <c r="H1144" s="60" t="s">
        <v>3429</v>
      </c>
      <c r="I1144" s="100"/>
      <c r="J1144" s="100" t="s">
        <v>3433</v>
      </c>
      <c r="K1144" s="100"/>
      <c r="L1144" s="22"/>
      <c r="M1144" s="22"/>
      <c r="N1144" s="22"/>
      <c r="O1144" s="138"/>
      <c r="P1144" s="72">
        <f t="shared" si="17"/>
        <v>0</v>
      </c>
      <c r="R1144" s="134"/>
      <c r="S1144" s="165"/>
    </row>
    <row r="1145" spans="1:19" ht="13" customHeight="1" x14ac:dyDescent="0.2">
      <c r="A1145" s="164">
        <v>1135</v>
      </c>
      <c r="B1145" s="54" t="s">
        <v>1161</v>
      </c>
      <c r="C1145" s="59" t="s">
        <v>1162</v>
      </c>
      <c r="D1145" s="136" t="s">
        <v>2857</v>
      </c>
      <c r="E1145" s="21"/>
      <c r="F1145" s="21"/>
      <c r="G1145" s="54">
        <v>3</v>
      </c>
      <c r="H1145" s="60" t="s">
        <v>3429</v>
      </c>
      <c r="I1145" s="100"/>
      <c r="J1145" s="100" t="s">
        <v>3433</v>
      </c>
      <c r="K1145" s="100"/>
      <c r="L1145" s="22"/>
      <c r="M1145" s="22"/>
      <c r="N1145" s="22"/>
      <c r="O1145" s="138"/>
      <c r="P1145" s="72">
        <f t="shared" si="17"/>
        <v>0</v>
      </c>
      <c r="R1145" s="134"/>
      <c r="S1145" s="165"/>
    </row>
    <row r="1146" spans="1:19" ht="13" customHeight="1" x14ac:dyDescent="0.2">
      <c r="A1146" s="164">
        <v>1136</v>
      </c>
      <c r="B1146" s="54" t="s">
        <v>1164</v>
      </c>
      <c r="C1146" s="59" t="s">
        <v>1163</v>
      </c>
      <c r="D1146" s="136" t="s">
        <v>2858</v>
      </c>
      <c r="E1146" s="21"/>
      <c r="F1146" s="21"/>
      <c r="G1146" s="54">
        <v>1</v>
      </c>
      <c r="H1146" s="60" t="s">
        <v>3429</v>
      </c>
      <c r="I1146" s="100"/>
      <c r="J1146" s="100" t="s">
        <v>3433</v>
      </c>
      <c r="K1146" s="100"/>
      <c r="L1146" s="22"/>
      <c r="M1146" s="22"/>
      <c r="N1146" s="22"/>
      <c r="O1146" s="138"/>
      <c r="P1146" s="72">
        <f t="shared" si="17"/>
        <v>0</v>
      </c>
      <c r="R1146" s="134"/>
      <c r="S1146" s="165"/>
    </row>
    <row r="1147" spans="1:19" ht="13" customHeight="1" x14ac:dyDescent="0.2">
      <c r="A1147" s="164">
        <v>1137</v>
      </c>
      <c r="B1147" s="54" t="s">
        <v>9781</v>
      </c>
      <c r="C1147" s="59" t="s">
        <v>9782</v>
      </c>
      <c r="D1147" s="136" t="s">
        <v>11354</v>
      </c>
      <c r="E1147" s="21"/>
      <c r="F1147" s="21"/>
      <c r="G1147" s="54">
        <v>1</v>
      </c>
      <c r="H1147" s="60" t="s">
        <v>3429</v>
      </c>
      <c r="I1147" s="100"/>
      <c r="J1147" s="100" t="s">
        <v>3433</v>
      </c>
      <c r="K1147" s="100"/>
      <c r="L1147" s="22"/>
      <c r="M1147" s="22"/>
      <c r="N1147" s="22"/>
      <c r="O1147" s="138"/>
      <c r="P1147" s="72">
        <f t="shared" si="17"/>
        <v>0</v>
      </c>
      <c r="R1147" s="134"/>
      <c r="S1147" s="165"/>
    </row>
    <row r="1148" spans="1:19" ht="13" customHeight="1" x14ac:dyDescent="0.2">
      <c r="A1148" s="164">
        <v>1138</v>
      </c>
      <c r="B1148" s="54" t="s">
        <v>9783</v>
      </c>
      <c r="C1148" s="59" t="s">
        <v>9784</v>
      </c>
      <c r="D1148" s="136" t="s">
        <v>11355</v>
      </c>
      <c r="E1148" s="21"/>
      <c r="F1148" s="21"/>
      <c r="G1148" s="54">
        <v>144</v>
      </c>
      <c r="H1148" s="60" t="s">
        <v>3429</v>
      </c>
      <c r="I1148" s="100"/>
      <c r="J1148" s="100" t="s">
        <v>3433</v>
      </c>
      <c r="K1148" s="100"/>
      <c r="L1148" s="22"/>
      <c r="M1148" s="22"/>
      <c r="N1148" s="22"/>
      <c r="O1148" s="138"/>
      <c r="P1148" s="72">
        <f t="shared" si="17"/>
        <v>0</v>
      </c>
      <c r="R1148" s="134"/>
      <c r="S1148" s="165"/>
    </row>
    <row r="1149" spans="1:19" ht="13" customHeight="1" x14ac:dyDescent="0.2">
      <c r="A1149" s="164">
        <v>1139</v>
      </c>
      <c r="B1149" s="54" t="s">
        <v>9785</v>
      </c>
      <c r="C1149" s="59" t="s">
        <v>9786</v>
      </c>
      <c r="D1149" s="136" t="s">
        <v>11356</v>
      </c>
      <c r="E1149" s="21"/>
      <c r="F1149" s="21"/>
      <c r="G1149" s="54">
        <v>10</v>
      </c>
      <c r="H1149" s="60" t="s">
        <v>3429</v>
      </c>
      <c r="I1149" s="100"/>
      <c r="J1149" s="100" t="s">
        <v>3433</v>
      </c>
      <c r="K1149" s="100"/>
      <c r="L1149" s="22"/>
      <c r="M1149" s="22"/>
      <c r="N1149" s="22"/>
      <c r="O1149" s="138"/>
      <c r="P1149" s="72">
        <f t="shared" si="17"/>
        <v>0</v>
      </c>
      <c r="R1149" s="134"/>
      <c r="S1149" s="165"/>
    </row>
    <row r="1150" spans="1:19" ht="13" customHeight="1" x14ac:dyDescent="0.2">
      <c r="A1150" s="164">
        <v>1140</v>
      </c>
      <c r="B1150" s="54" t="s">
        <v>9787</v>
      </c>
      <c r="C1150" s="59" t="s">
        <v>9788</v>
      </c>
      <c r="D1150" s="136" t="s">
        <v>11357</v>
      </c>
      <c r="E1150" s="21"/>
      <c r="F1150" s="21"/>
      <c r="G1150" s="54">
        <v>20</v>
      </c>
      <c r="H1150" s="60" t="s">
        <v>3429</v>
      </c>
      <c r="I1150" s="100"/>
      <c r="J1150" s="100" t="s">
        <v>3433</v>
      </c>
      <c r="K1150" s="100"/>
      <c r="L1150" s="22"/>
      <c r="M1150" s="22"/>
      <c r="N1150" s="22"/>
      <c r="O1150" s="138"/>
      <c r="P1150" s="72">
        <f t="shared" si="17"/>
        <v>0</v>
      </c>
      <c r="R1150" s="134"/>
      <c r="S1150" s="165"/>
    </row>
    <row r="1151" spans="1:19" ht="13" customHeight="1" x14ac:dyDescent="0.2">
      <c r="A1151" s="164">
        <v>1141</v>
      </c>
      <c r="B1151" s="54" t="s">
        <v>1165</v>
      </c>
      <c r="C1151" s="59" t="s">
        <v>1166</v>
      </c>
      <c r="D1151" s="136" t="s">
        <v>2859</v>
      </c>
      <c r="E1151" s="21"/>
      <c r="F1151" s="21"/>
      <c r="G1151" s="54">
        <v>1</v>
      </c>
      <c r="H1151" s="60" t="s">
        <v>3429</v>
      </c>
      <c r="I1151" s="100"/>
      <c r="J1151" s="100" t="s">
        <v>3433</v>
      </c>
      <c r="K1151" s="100"/>
      <c r="L1151" s="22"/>
      <c r="M1151" s="22"/>
      <c r="N1151" s="22"/>
      <c r="O1151" s="138"/>
      <c r="P1151" s="72">
        <f t="shared" si="17"/>
        <v>0</v>
      </c>
      <c r="R1151" s="134"/>
      <c r="S1151" s="165"/>
    </row>
    <row r="1152" spans="1:19" ht="13" customHeight="1" x14ac:dyDescent="0.2">
      <c r="A1152" s="164">
        <v>1142</v>
      </c>
      <c r="B1152" s="54" t="s">
        <v>1168</v>
      </c>
      <c r="C1152" s="59" t="s">
        <v>1169</v>
      </c>
      <c r="D1152" s="136" t="s">
        <v>2860</v>
      </c>
      <c r="E1152" s="21"/>
      <c r="F1152" s="21"/>
      <c r="G1152" s="54">
        <v>11</v>
      </c>
      <c r="H1152" s="60" t="s">
        <v>3429</v>
      </c>
      <c r="I1152" s="100"/>
      <c r="J1152" s="100" t="s">
        <v>3433</v>
      </c>
      <c r="K1152" s="100"/>
      <c r="L1152" s="22"/>
      <c r="M1152" s="22"/>
      <c r="N1152" s="22"/>
      <c r="O1152" s="138"/>
      <c r="P1152" s="72">
        <f t="shared" si="17"/>
        <v>0</v>
      </c>
      <c r="R1152" s="134"/>
      <c r="S1152" s="165"/>
    </row>
    <row r="1153" spans="1:19" ht="13" customHeight="1" x14ac:dyDescent="0.2">
      <c r="A1153" s="164">
        <v>1143</v>
      </c>
      <c r="B1153" s="54" t="s">
        <v>1170</v>
      </c>
      <c r="C1153" s="59" t="s">
        <v>1171</v>
      </c>
      <c r="D1153" s="136" t="s">
        <v>2861</v>
      </c>
      <c r="E1153" s="21"/>
      <c r="F1153" s="21"/>
      <c r="G1153" s="54">
        <v>1</v>
      </c>
      <c r="H1153" s="60" t="s">
        <v>3429</v>
      </c>
      <c r="I1153" s="100"/>
      <c r="J1153" s="100" t="s">
        <v>3433</v>
      </c>
      <c r="K1153" s="100"/>
      <c r="L1153" s="22"/>
      <c r="M1153" s="22"/>
      <c r="N1153" s="22"/>
      <c r="O1153" s="138"/>
      <c r="P1153" s="72">
        <f t="shared" si="17"/>
        <v>0</v>
      </c>
      <c r="R1153" s="134"/>
      <c r="S1153" s="165"/>
    </row>
    <row r="1154" spans="1:19" ht="13" customHeight="1" x14ac:dyDescent="0.2">
      <c r="A1154" s="164">
        <v>1144</v>
      </c>
      <c r="B1154" s="54" t="s">
        <v>1172</v>
      </c>
      <c r="C1154" s="59" t="s">
        <v>1171</v>
      </c>
      <c r="D1154" s="136" t="s">
        <v>2862</v>
      </c>
      <c r="E1154" s="21"/>
      <c r="F1154" s="21"/>
      <c r="G1154" s="54">
        <v>2</v>
      </c>
      <c r="H1154" s="60" t="s">
        <v>3429</v>
      </c>
      <c r="I1154" s="100"/>
      <c r="J1154" s="100" t="s">
        <v>3433</v>
      </c>
      <c r="K1154" s="100"/>
      <c r="L1154" s="22"/>
      <c r="M1154" s="22"/>
      <c r="N1154" s="22"/>
      <c r="O1154" s="138"/>
      <c r="P1154" s="72">
        <f t="shared" si="17"/>
        <v>0</v>
      </c>
      <c r="R1154" s="134"/>
      <c r="S1154" s="165"/>
    </row>
    <row r="1155" spans="1:19" ht="13" customHeight="1" x14ac:dyDescent="0.2">
      <c r="A1155" s="164">
        <v>1145</v>
      </c>
      <c r="B1155" s="54" t="s">
        <v>9789</v>
      </c>
      <c r="C1155" s="59" t="s">
        <v>9790</v>
      </c>
      <c r="D1155" s="136" t="s">
        <v>11358</v>
      </c>
      <c r="E1155" s="21"/>
      <c r="F1155" s="21"/>
      <c r="G1155" s="54">
        <v>1</v>
      </c>
      <c r="H1155" s="60" t="s">
        <v>3429</v>
      </c>
      <c r="I1155" s="100"/>
      <c r="J1155" s="100" t="s">
        <v>3433</v>
      </c>
      <c r="K1155" s="100"/>
      <c r="L1155" s="22"/>
      <c r="M1155" s="22"/>
      <c r="N1155" s="22"/>
      <c r="O1155" s="138"/>
      <c r="P1155" s="72">
        <f t="shared" si="17"/>
        <v>0</v>
      </c>
      <c r="R1155" s="134"/>
      <c r="S1155" s="165"/>
    </row>
    <row r="1156" spans="1:19" ht="13" customHeight="1" x14ac:dyDescent="0.2">
      <c r="A1156" s="164">
        <v>1146</v>
      </c>
      <c r="B1156" s="54" t="s">
        <v>1173</v>
      </c>
      <c r="C1156" s="59" t="s">
        <v>1174</v>
      </c>
      <c r="D1156" s="136" t="s">
        <v>2863</v>
      </c>
      <c r="E1156" s="21"/>
      <c r="F1156" s="21"/>
      <c r="G1156" s="54">
        <v>2</v>
      </c>
      <c r="H1156" s="60" t="s">
        <v>3429</v>
      </c>
      <c r="I1156" s="100"/>
      <c r="J1156" s="100" t="s">
        <v>3433</v>
      </c>
      <c r="K1156" s="100"/>
      <c r="L1156" s="22"/>
      <c r="M1156" s="22"/>
      <c r="N1156" s="22"/>
      <c r="O1156" s="138"/>
      <c r="P1156" s="72">
        <f t="shared" si="17"/>
        <v>0</v>
      </c>
      <c r="R1156" s="134"/>
      <c r="S1156" s="165"/>
    </row>
    <row r="1157" spans="1:19" ht="13" customHeight="1" x14ac:dyDescent="0.2">
      <c r="A1157" s="164">
        <v>1147</v>
      </c>
      <c r="B1157" s="54" t="s">
        <v>1176</v>
      </c>
      <c r="C1157" s="59" t="s">
        <v>1177</v>
      </c>
      <c r="D1157" s="136" t="s">
        <v>2864</v>
      </c>
      <c r="E1157" s="21"/>
      <c r="F1157" s="21"/>
      <c r="G1157" s="54">
        <v>1</v>
      </c>
      <c r="H1157" s="60" t="s">
        <v>3429</v>
      </c>
      <c r="I1157" s="100"/>
      <c r="J1157" s="100" t="s">
        <v>3433</v>
      </c>
      <c r="K1157" s="100"/>
      <c r="L1157" s="22"/>
      <c r="M1157" s="22"/>
      <c r="N1157" s="22"/>
      <c r="O1157" s="138"/>
      <c r="P1157" s="72">
        <f t="shared" si="17"/>
        <v>0</v>
      </c>
      <c r="R1157" s="134"/>
      <c r="S1157" s="165"/>
    </row>
    <row r="1158" spans="1:19" ht="13" customHeight="1" x14ac:dyDescent="0.2">
      <c r="A1158" s="164">
        <v>1148</v>
      </c>
      <c r="B1158" s="54" t="s">
        <v>9791</v>
      </c>
      <c r="C1158" s="59" t="s">
        <v>4044</v>
      </c>
      <c r="D1158" s="136" t="s">
        <v>11359</v>
      </c>
      <c r="E1158" s="21"/>
      <c r="F1158" s="21"/>
      <c r="G1158" s="54">
        <v>1</v>
      </c>
      <c r="H1158" s="60" t="s">
        <v>3429</v>
      </c>
      <c r="I1158" s="100"/>
      <c r="J1158" s="100" t="s">
        <v>3433</v>
      </c>
      <c r="K1158" s="100"/>
      <c r="L1158" s="22"/>
      <c r="M1158" s="22"/>
      <c r="N1158" s="22"/>
      <c r="O1158" s="138"/>
      <c r="P1158" s="72">
        <f t="shared" si="17"/>
        <v>0</v>
      </c>
      <c r="R1158" s="134"/>
      <c r="S1158" s="165"/>
    </row>
    <row r="1159" spans="1:19" ht="13" customHeight="1" x14ac:dyDescent="0.2">
      <c r="A1159" s="164">
        <v>1149</v>
      </c>
      <c r="B1159" s="54" t="s">
        <v>9792</v>
      </c>
      <c r="C1159" s="59" t="s">
        <v>9793</v>
      </c>
      <c r="D1159" s="136" t="s">
        <v>11360</v>
      </c>
      <c r="E1159" s="21"/>
      <c r="F1159" s="21"/>
      <c r="G1159" s="54">
        <v>1</v>
      </c>
      <c r="H1159" s="60" t="s">
        <v>3429</v>
      </c>
      <c r="I1159" s="100"/>
      <c r="J1159" s="100" t="s">
        <v>3433</v>
      </c>
      <c r="K1159" s="100"/>
      <c r="L1159" s="22"/>
      <c r="M1159" s="22"/>
      <c r="N1159" s="22"/>
      <c r="O1159" s="138"/>
      <c r="P1159" s="72">
        <f t="shared" si="17"/>
        <v>0</v>
      </c>
      <c r="R1159" s="134"/>
      <c r="S1159" s="165"/>
    </row>
    <row r="1160" spans="1:19" ht="13" customHeight="1" x14ac:dyDescent="0.2">
      <c r="A1160" s="164">
        <v>1150</v>
      </c>
      <c r="B1160" s="54" t="s">
        <v>9794</v>
      </c>
      <c r="C1160" s="59" t="s">
        <v>9795</v>
      </c>
      <c r="D1160" s="136" t="s">
        <v>11361</v>
      </c>
      <c r="E1160" s="21"/>
      <c r="F1160" s="21"/>
      <c r="G1160" s="54">
        <v>3</v>
      </c>
      <c r="H1160" s="60" t="s">
        <v>3429</v>
      </c>
      <c r="I1160" s="100"/>
      <c r="J1160" s="100" t="s">
        <v>3433</v>
      </c>
      <c r="K1160" s="100"/>
      <c r="L1160" s="22"/>
      <c r="M1160" s="22"/>
      <c r="N1160" s="22"/>
      <c r="O1160" s="138"/>
      <c r="P1160" s="72">
        <f t="shared" si="17"/>
        <v>0</v>
      </c>
      <c r="R1160" s="134"/>
      <c r="S1160" s="165"/>
    </row>
    <row r="1161" spans="1:19" ht="13" customHeight="1" x14ac:dyDescent="0.2">
      <c r="A1161" s="164">
        <v>1151</v>
      </c>
      <c r="B1161" s="54" t="s">
        <v>9796</v>
      </c>
      <c r="C1161" s="59" t="s">
        <v>9797</v>
      </c>
      <c r="D1161" s="136" t="s">
        <v>11362</v>
      </c>
      <c r="E1161" s="21"/>
      <c r="F1161" s="21"/>
      <c r="G1161" s="54">
        <v>2</v>
      </c>
      <c r="H1161" s="60" t="s">
        <v>3429</v>
      </c>
      <c r="I1161" s="100"/>
      <c r="J1161" s="100" t="s">
        <v>3433</v>
      </c>
      <c r="K1161" s="100"/>
      <c r="L1161" s="22"/>
      <c r="M1161" s="22"/>
      <c r="N1161" s="22"/>
      <c r="O1161" s="138"/>
      <c r="P1161" s="72">
        <f t="shared" si="17"/>
        <v>0</v>
      </c>
      <c r="R1161" s="134"/>
      <c r="S1161" s="165"/>
    </row>
    <row r="1162" spans="1:19" ht="13" customHeight="1" x14ac:dyDescent="0.2">
      <c r="A1162" s="164">
        <v>1152</v>
      </c>
      <c r="B1162" s="54" t="s">
        <v>1178</v>
      </c>
      <c r="C1162" s="59" t="s">
        <v>1179</v>
      </c>
      <c r="D1162" s="136" t="s">
        <v>2865</v>
      </c>
      <c r="E1162" s="21"/>
      <c r="F1162" s="21"/>
      <c r="G1162" s="54">
        <v>1</v>
      </c>
      <c r="H1162" s="60" t="s">
        <v>3429</v>
      </c>
      <c r="I1162" s="100"/>
      <c r="J1162" s="100" t="s">
        <v>3433</v>
      </c>
      <c r="K1162" s="100"/>
      <c r="L1162" s="22"/>
      <c r="M1162" s="22"/>
      <c r="N1162" s="22"/>
      <c r="O1162" s="138"/>
      <c r="P1162" s="72">
        <f t="shared" si="17"/>
        <v>0</v>
      </c>
      <c r="R1162" s="134"/>
      <c r="S1162" s="165"/>
    </row>
    <row r="1163" spans="1:19" ht="13" customHeight="1" x14ac:dyDescent="0.2">
      <c r="A1163" s="164">
        <v>1153</v>
      </c>
      <c r="B1163" s="54" t="s">
        <v>9798</v>
      </c>
      <c r="C1163" s="59" t="s">
        <v>1180</v>
      </c>
      <c r="D1163" s="136" t="s">
        <v>11363</v>
      </c>
      <c r="E1163" s="21"/>
      <c r="F1163" s="21"/>
      <c r="G1163" s="54">
        <v>3</v>
      </c>
      <c r="H1163" s="60" t="s">
        <v>3429</v>
      </c>
      <c r="I1163" s="100"/>
      <c r="J1163" s="100" t="s">
        <v>3433</v>
      </c>
      <c r="K1163" s="100"/>
      <c r="L1163" s="22"/>
      <c r="M1163" s="22"/>
      <c r="N1163" s="22"/>
      <c r="O1163" s="138"/>
      <c r="P1163" s="72">
        <f t="shared" si="17"/>
        <v>0</v>
      </c>
      <c r="R1163" s="134"/>
      <c r="S1163" s="165"/>
    </row>
    <row r="1164" spans="1:19" ht="13" customHeight="1" x14ac:dyDescent="0.2">
      <c r="A1164" s="164">
        <v>1154</v>
      </c>
      <c r="B1164" s="54" t="s">
        <v>9799</v>
      </c>
      <c r="C1164" s="59" t="s">
        <v>1180</v>
      </c>
      <c r="D1164" s="136" t="s">
        <v>11364</v>
      </c>
      <c r="E1164" s="21"/>
      <c r="F1164" s="21"/>
      <c r="G1164" s="54">
        <v>1</v>
      </c>
      <c r="H1164" s="60" t="s">
        <v>3429</v>
      </c>
      <c r="I1164" s="100"/>
      <c r="J1164" s="100" t="s">
        <v>3433</v>
      </c>
      <c r="K1164" s="100"/>
      <c r="L1164" s="22"/>
      <c r="M1164" s="22"/>
      <c r="N1164" s="22"/>
      <c r="O1164" s="138"/>
      <c r="P1164" s="72">
        <f t="shared" ref="P1164:P1227" si="18">O1164*G1164</f>
        <v>0</v>
      </c>
      <c r="R1164" s="134"/>
      <c r="S1164" s="165"/>
    </row>
    <row r="1165" spans="1:19" ht="13" customHeight="1" x14ac:dyDescent="0.2">
      <c r="A1165" s="164">
        <v>1155</v>
      </c>
      <c r="B1165" s="54" t="s">
        <v>9800</v>
      </c>
      <c r="C1165" s="59" t="s">
        <v>9801</v>
      </c>
      <c r="D1165" s="136" t="s">
        <v>11365</v>
      </c>
      <c r="E1165" s="21"/>
      <c r="F1165" s="21"/>
      <c r="G1165" s="54">
        <v>4</v>
      </c>
      <c r="H1165" s="60" t="s">
        <v>3429</v>
      </c>
      <c r="I1165" s="100"/>
      <c r="J1165" s="100" t="s">
        <v>3433</v>
      </c>
      <c r="K1165" s="100"/>
      <c r="L1165" s="22"/>
      <c r="M1165" s="22"/>
      <c r="N1165" s="22"/>
      <c r="O1165" s="138"/>
      <c r="P1165" s="72">
        <f t="shared" si="18"/>
        <v>0</v>
      </c>
      <c r="R1165" s="134"/>
      <c r="S1165" s="165"/>
    </row>
    <row r="1166" spans="1:19" ht="13" customHeight="1" x14ac:dyDescent="0.2">
      <c r="A1166" s="164">
        <v>1156</v>
      </c>
      <c r="B1166" s="54" t="s">
        <v>1181</v>
      </c>
      <c r="C1166" s="59" t="s">
        <v>1182</v>
      </c>
      <c r="D1166" s="136" t="s">
        <v>2866</v>
      </c>
      <c r="E1166" s="21"/>
      <c r="F1166" s="21"/>
      <c r="G1166" s="54">
        <v>70</v>
      </c>
      <c r="H1166" s="60" t="s">
        <v>3429</v>
      </c>
      <c r="I1166" s="100"/>
      <c r="J1166" s="100" t="s">
        <v>3433</v>
      </c>
      <c r="K1166" s="100"/>
      <c r="L1166" s="22"/>
      <c r="M1166" s="22"/>
      <c r="N1166" s="22"/>
      <c r="O1166" s="138"/>
      <c r="P1166" s="72">
        <f t="shared" si="18"/>
        <v>0</v>
      </c>
      <c r="R1166" s="134"/>
      <c r="S1166" s="165"/>
    </row>
    <row r="1167" spans="1:19" ht="13" customHeight="1" x14ac:dyDescent="0.2">
      <c r="A1167" s="164">
        <v>1157</v>
      </c>
      <c r="B1167" s="54" t="s">
        <v>1184</v>
      </c>
      <c r="C1167" s="59" t="s">
        <v>1185</v>
      </c>
      <c r="D1167" s="136" t="s">
        <v>2867</v>
      </c>
      <c r="E1167" s="21"/>
      <c r="F1167" s="21"/>
      <c r="G1167" s="54">
        <v>2</v>
      </c>
      <c r="H1167" s="60" t="s">
        <v>3429</v>
      </c>
      <c r="I1167" s="100"/>
      <c r="J1167" s="100" t="s">
        <v>3433</v>
      </c>
      <c r="K1167" s="100"/>
      <c r="L1167" s="22"/>
      <c r="M1167" s="22"/>
      <c r="N1167" s="22"/>
      <c r="O1167" s="138"/>
      <c r="P1167" s="72">
        <f t="shared" si="18"/>
        <v>0</v>
      </c>
      <c r="R1167" s="134"/>
      <c r="S1167" s="165"/>
    </row>
    <row r="1168" spans="1:19" ht="13" customHeight="1" x14ac:dyDescent="0.2">
      <c r="A1168" s="164">
        <v>1158</v>
      </c>
      <c r="B1168" s="54" t="s">
        <v>9802</v>
      </c>
      <c r="C1168" s="59" t="s">
        <v>9803</v>
      </c>
      <c r="D1168" s="136" t="s">
        <v>11366</v>
      </c>
      <c r="E1168" s="21"/>
      <c r="F1168" s="21"/>
      <c r="G1168" s="54">
        <v>1</v>
      </c>
      <c r="H1168" s="60" t="s">
        <v>3429</v>
      </c>
      <c r="I1168" s="100"/>
      <c r="J1168" s="100" t="s">
        <v>3433</v>
      </c>
      <c r="K1168" s="100"/>
      <c r="L1168" s="22"/>
      <c r="M1168" s="22"/>
      <c r="N1168" s="22"/>
      <c r="O1168" s="138"/>
      <c r="P1168" s="72">
        <f t="shared" si="18"/>
        <v>0</v>
      </c>
      <c r="R1168" s="134"/>
      <c r="S1168" s="165"/>
    </row>
    <row r="1169" spans="1:19" ht="13" customHeight="1" x14ac:dyDescent="0.2">
      <c r="A1169" s="164">
        <v>1159</v>
      </c>
      <c r="B1169" s="54" t="s">
        <v>9804</v>
      </c>
      <c r="C1169" s="59" t="s">
        <v>9805</v>
      </c>
      <c r="D1169" s="136" t="s">
        <v>11367</v>
      </c>
      <c r="E1169" s="21"/>
      <c r="F1169" s="21"/>
      <c r="G1169" s="54">
        <v>1</v>
      </c>
      <c r="H1169" s="60" t="s">
        <v>3429</v>
      </c>
      <c r="I1169" s="100"/>
      <c r="J1169" s="100" t="s">
        <v>3433</v>
      </c>
      <c r="K1169" s="100"/>
      <c r="L1169" s="22"/>
      <c r="M1169" s="22"/>
      <c r="N1169" s="22"/>
      <c r="O1169" s="138"/>
      <c r="P1169" s="72">
        <f t="shared" si="18"/>
        <v>0</v>
      </c>
      <c r="R1169" s="134"/>
      <c r="S1169" s="165"/>
    </row>
    <row r="1170" spans="1:19" ht="13" customHeight="1" x14ac:dyDescent="0.2">
      <c r="A1170" s="164">
        <v>1160</v>
      </c>
      <c r="B1170" s="54" t="s">
        <v>1186</v>
      </c>
      <c r="C1170" s="59" t="s">
        <v>1187</v>
      </c>
      <c r="D1170" s="136" t="s">
        <v>2868</v>
      </c>
      <c r="E1170" s="21"/>
      <c r="F1170" s="21"/>
      <c r="G1170" s="54">
        <v>1</v>
      </c>
      <c r="H1170" s="60" t="s">
        <v>3429</v>
      </c>
      <c r="I1170" s="100"/>
      <c r="J1170" s="100" t="s">
        <v>3433</v>
      </c>
      <c r="K1170" s="100"/>
      <c r="L1170" s="22"/>
      <c r="M1170" s="22"/>
      <c r="N1170" s="22"/>
      <c r="O1170" s="138"/>
      <c r="P1170" s="72">
        <f t="shared" si="18"/>
        <v>0</v>
      </c>
      <c r="R1170" s="134"/>
      <c r="S1170" s="165"/>
    </row>
    <row r="1171" spans="1:19" ht="13" customHeight="1" x14ac:dyDescent="0.2">
      <c r="A1171" s="164">
        <v>1161</v>
      </c>
      <c r="B1171" s="54" t="s">
        <v>1188</v>
      </c>
      <c r="C1171" s="59" t="s">
        <v>1189</v>
      </c>
      <c r="D1171" s="136" t="s">
        <v>2869</v>
      </c>
      <c r="E1171" s="21"/>
      <c r="F1171" s="21"/>
      <c r="G1171" s="54">
        <v>2</v>
      </c>
      <c r="H1171" s="60" t="s">
        <v>3429</v>
      </c>
      <c r="I1171" s="100"/>
      <c r="J1171" s="100" t="s">
        <v>3433</v>
      </c>
      <c r="K1171" s="100"/>
      <c r="L1171" s="22"/>
      <c r="M1171" s="22"/>
      <c r="N1171" s="22"/>
      <c r="O1171" s="138"/>
      <c r="P1171" s="72">
        <f t="shared" si="18"/>
        <v>0</v>
      </c>
      <c r="R1171" s="134"/>
      <c r="S1171" s="165"/>
    </row>
    <row r="1172" spans="1:19" ht="13" customHeight="1" x14ac:dyDescent="0.2">
      <c r="A1172" s="164">
        <v>1162</v>
      </c>
      <c r="B1172" s="54" t="s">
        <v>1190</v>
      </c>
      <c r="C1172" s="59" t="s">
        <v>1191</v>
      </c>
      <c r="D1172" s="136" t="s">
        <v>2870</v>
      </c>
      <c r="E1172" s="21"/>
      <c r="F1172" s="21"/>
      <c r="G1172" s="54">
        <v>41</v>
      </c>
      <c r="H1172" s="60" t="s">
        <v>3429</v>
      </c>
      <c r="I1172" s="100"/>
      <c r="J1172" s="100" t="s">
        <v>3433</v>
      </c>
      <c r="K1172" s="100"/>
      <c r="L1172" s="22"/>
      <c r="M1172" s="22"/>
      <c r="N1172" s="22"/>
      <c r="O1172" s="138"/>
      <c r="P1172" s="72">
        <f t="shared" si="18"/>
        <v>0</v>
      </c>
      <c r="R1172" s="134"/>
      <c r="S1172" s="165"/>
    </row>
    <row r="1173" spans="1:19" ht="13" customHeight="1" x14ac:dyDescent="0.2">
      <c r="A1173" s="164">
        <v>1163</v>
      </c>
      <c r="B1173" s="54" t="s">
        <v>9806</v>
      </c>
      <c r="C1173" s="59" t="s">
        <v>9807</v>
      </c>
      <c r="D1173" s="136" t="s">
        <v>11368</v>
      </c>
      <c r="E1173" s="21"/>
      <c r="F1173" s="21"/>
      <c r="G1173" s="54">
        <v>1</v>
      </c>
      <c r="H1173" s="60" t="s">
        <v>3429</v>
      </c>
      <c r="I1173" s="100"/>
      <c r="J1173" s="100" t="s">
        <v>3433</v>
      </c>
      <c r="K1173" s="100"/>
      <c r="L1173" s="22"/>
      <c r="M1173" s="22"/>
      <c r="N1173" s="22"/>
      <c r="O1173" s="138"/>
      <c r="P1173" s="72">
        <f t="shared" si="18"/>
        <v>0</v>
      </c>
      <c r="R1173" s="134"/>
      <c r="S1173" s="165"/>
    </row>
    <row r="1174" spans="1:19" ht="13" customHeight="1" x14ac:dyDescent="0.2">
      <c r="A1174" s="164">
        <v>1164</v>
      </c>
      <c r="B1174" s="54" t="s">
        <v>9808</v>
      </c>
      <c r="C1174" s="59" t="s">
        <v>4055</v>
      </c>
      <c r="D1174" s="136" t="s">
        <v>11369</v>
      </c>
      <c r="E1174" s="21"/>
      <c r="F1174" s="21"/>
      <c r="G1174" s="54">
        <v>5</v>
      </c>
      <c r="H1174" s="60" t="s">
        <v>3429</v>
      </c>
      <c r="I1174" s="100"/>
      <c r="J1174" s="100" t="s">
        <v>3433</v>
      </c>
      <c r="K1174" s="100"/>
      <c r="L1174" s="22"/>
      <c r="M1174" s="22"/>
      <c r="N1174" s="22"/>
      <c r="O1174" s="138"/>
      <c r="P1174" s="72">
        <f t="shared" si="18"/>
        <v>0</v>
      </c>
      <c r="R1174" s="134"/>
      <c r="S1174" s="165"/>
    </row>
    <row r="1175" spans="1:19" ht="13" customHeight="1" x14ac:dyDescent="0.2">
      <c r="A1175" s="164">
        <v>1165</v>
      </c>
      <c r="B1175" s="54" t="s">
        <v>9809</v>
      </c>
      <c r="C1175" s="59" t="s">
        <v>4055</v>
      </c>
      <c r="D1175" s="136" t="s">
        <v>11370</v>
      </c>
      <c r="E1175" s="21"/>
      <c r="F1175" s="21"/>
      <c r="G1175" s="54">
        <v>1</v>
      </c>
      <c r="H1175" s="60" t="s">
        <v>3429</v>
      </c>
      <c r="I1175" s="100"/>
      <c r="J1175" s="100" t="s">
        <v>3433</v>
      </c>
      <c r="K1175" s="100"/>
      <c r="L1175" s="22"/>
      <c r="M1175" s="22"/>
      <c r="N1175" s="22"/>
      <c r="O1175" s="138"/>
      <c r="P1175" s="72">
        <f t="shared" si="18"/>
        <v>0</v>
      </c>
      <c r="R1175" s="134"/>
      <c r="S1175" s="165"/>
    </row>
    <row r="1176" spans="1:19" ht="13" customHeight="1" x14ac:dyDescent="0.2">
      <c r="A1176" s="164">
        <v>1166</v>
      </c>
      <c r="B1176" s="54" t="s">
        <v>1192</v>
      </c>
      <c r="C1176" s="59" t="s">
        <v>1193</v>
      </c>
      <c r="D1176" s="136" t="s">
        <v>2871</v>
      </c>
      <c r="E1176" s="21"/>
      <c r="F1176" s="21"/>
      <c r="G1176" s="54">
        <v>5</v>
      </c>
      <c r="H1176" s="60" t="s">
        <v>3429</v>
      </c>
      <c r="I1176" s="100"/>
      <c r="J1176" s="100" t="s">
        <v>3433</v>
      </c>
      <c r="K1176" s="100"/>
      <c r="L1176" s="22"/>
      <c r="M1176" s="22"/>
      <c r="N1176" s="22"/>
      <c r="O1176" s="138"/>
      <c r="P1176" s="72">
        <f t="shared" si="18"/>
        <v>0</v>
      </c>
      <c r="R1176" s="134"/>
      <c r="S1176" s="165"/>
    </row>
    <row r="1177" spans="1:19" ht="13" customHeight="1" x14ac:dyDescent="0.2">
      <c r="A1177" s="164">
        <v>1167</v>
      </c>
      <c r="B1177" s="54" t="s">
        <v>1194</v>
      </c>
      <c r="C1177" s="59" t="s">
        <v>1195</v>
      </c>
      <c r="D1177" s="136" t="s">
        <v>2872</v>
      </c>
      <c r="E1177" s="21"/>
      <c r="F1177" s="21"/>
      <c r="G1177" s="54">
        <v>1</v>
      </c>
      <c r="H1177" s="60" t="s">
        <v>3429</v>
      </c>
      <c r="I1177" s="100"/>
      <c r="J1177" s="100" t="s">
        <v>3433</v>
      </c>
      <c r="K1177" s="100"/>
      <c r="L1177" s="22"/>
      <c r="M1177" s="22"/>
      <c r="N1177" s="22"/>
      <c r="O1177" s="138"/>
      <c r="P1177" s="72">
        <f t="shared" si="18"/>
        <v>0</v>
      </c>
      <c r="R1177" s="134"/>
      <c r="S1177" s="165"/>
    </row>
    <row r="1178" spans="1:19" ht="13" customHeight="1" x14ac:dyDescent="0.2">
      <c r="A1178" s="164">
        <v>1168</v>
      </c>
      <c r="B1178" s="54" t="s">
        <v>9810</v>
      </c>
      <c r="C1178" s="59" t="s">
        <v>9811</v>
      </c>
      <c r="D1178" s="136" t="s">
        <v>11371</v>
      </c>
      <c r="E1178" s="21"/>
      <c r="F1178" s="21"/>
      <c r="G1178" s="54">
        <v>2</v>
      </c>
      <c r="H1178" s="60" t="s">
        <v>3429</v>
      </c>
      <c r="I1178" s="100"/>
      <c r="J1178" s="100" t="s">
        <v>3433</v>
      </c>
      <c r="K1178" s="100"/>
      <c r="L1178" s="22"/>
      <c r="M1178" s="22"/>
      <c r="N1178" s="22"/>
      <c r="O1178" s="138"/>
      <c r="P1178" s="72">
        <f t="shared" si="18"/>
        <v>0</v>
      </c>
      <c r="R1178" s="134"/>
      <c r="S1178" s="165"/>
    </row>
    <row r="1179" spans="1:19" ht="13" customHeight="1" x14ac:dyDescent="0.2">
      <c r="A1179" s="164">
        <v>1169</v>
      </c>
      <c r="B1179" s="54" t="s">
        <v>9812</v>
      </c>
      <c r="C1179" s="59" t="s">
        <v>9813</v>
      </c>
      <c r="D1179" s="136" t="s">
        <v>11372</v>
      </c>
      <c r="E1179" s="21"/>
      <c r="F1179" s="21"/>
      <c r="G1179" s="54">
        <v>1</v>
      </c>
      <c r="H1179" s="60" t="s">
        <v>3429</v>
      </c>
      <c r="I1179" s="100"/>
      <c r="J1179" s="100" t="s">
        <v>3433</v>
      </c>
      <c r="K1179" s="100"/>
      <c r="L1179" s="22"/>
      <c r="M1179" s="22"/>
      <c r="N1179" s="22"/>
      <c r="O1179" s="138"/>
      <c r="P1179" s="72">
        <f t="shared" si="18"/>
        <v>0</v>
      </c>
      <c r="R1179" s="134"/>
      <c r="S1179" s="165"/>
    </row>
    <row r="1180" spans="1:19" ht="13" customHeight="1" x14ac:dyDescent="0.2">
      <c r="A1180" s="164">
        <v>1170</v>
      </c>
      <c r="B1180" s="54" t="s">
        <v>1197</v>
      </c>
      <c r="C1180" s="59" t="s">
        <v>1198</v>
      </c>
      <c r="D1180" s="136" t="s">
        <v>2873</v>
      </c>
      <c r="E1180" s="21"/>
      <c r="F1180" s="21"/>
      <c r="G1180" s="54">
        <v>39</v>
      </c>
      <c r="H1180" s="60" t="s">
        <v>3429</v>
      </c>
      <c r="I1180" s="100"/>
      <c r="J1180" s="100" t="s">
        <v>3433</v>
      </c>
      <c r="K1180" s="100"/>
      <c r="L1180" s="22"/>
      <c r="M1180" s="22"/>
      <c r="N1180" s="22"/>
      <c r="O1180" s="138"/>
      <c r="P1180" s="72">
        <f t="shared" si="18"/>
        <v>0</v>
      </c>
      <c r="R1180" s="134"/>
      <c r="S1180" s="165"/>
    </row>
    <row r="1181" spans="1:19" ht="13" customHeight="1" x14ac:dyDescent="0.2">
      <c r="A1181" s="164">
        <v>1171</v>
      </c>
      <c r="B1181" s="54" t="s">
        <v>9814</v>
      </c>
      <c r="C1181" s="59" t="s">
        <v>9815</v>
      </c>
      <c r="D1181" s="136" t="s">
        <v>11373</v>
      </c>
      <c r="E1181" s="21"/>
      <c r="F1181" s="21"/>
      <c r="G1181" s="54">
        <v>10</v>
      </c>
      <c r="H1181" s="60" t="s">
        <v>3429</v>
      </c>
      <c r="I1181" s="100"/>
      <c r="J1181" s="100" t="s">
        <v>3433</v>
      </c>
      <c r="K1181" s="100"/>
      <c r="L1181" s="22"/>
      <c r="M1181" s="22"/>
      <c r="N1181" s="22"/>
      <c r="O1181" s="138"/>
      <c r="P1181" s="72">
        <f t="shared" si="18"/>
        <v>0</v>
      </c>
      <c r="R1181" s="134"/>
      <c r="S1181" s="165"/>
    </row>
    <row r="1182" spans="1:19" ht="13" customHeight="1" x14ac:dyDescent="0.2">
      <c r="A1182" s="164">
        <v>1172</v>
      </c>
      <c r="B1182" s="54" t="s">
        <v>9816</v>
      </c>
      <c r="C1182" s="59" t="s">
        <v>9817</v>
      </c>
      <c r="D1182" s="136" t="s">
        <v>11374</v>
      </c>
      <c r="E1182" s="21"/>
      <c r="F1182" s="21"/>
      <c r="G1182" s="54">
        <v>2</v>
      </c>
      <c r="H1182" s="60" t="s">
        <v>3429</v>
      </c>
      <c r="I1182" s="100"/>
      <c r="J1182" s="100" t="s">
        <v>3433</v>
      </c>
      <c r="K1182" s="100"/>
      <c r="L1182" s="22"/>
      <c r="M1182" s="22"/>
      <c r="N1182" s="22"/>
      <c r="O1182" s="138"/>
      <c r="P1182" s="72">
        <f t="shared" si="18"/>
        <v>0</v>
      </c>
      <c r="R1182" s="134"/>
      <c r="S1182" s="165"/>
    </row>
    <row r="1183" spans="1:19" ht="13" customHeight="1" x14ac:dyDescent="0.2">
      <c r="A1183" s="164">
        <v>1173</v>
      </c>
      <c r="B1183" s="54" t="s">
        <v>9818</v>
      </c>
      <c r="C1183" s="59" t="s">
        <v>9819</v>
      </c>
      <c r="D1183" s="136" t="s">
        <v>11375</v>
      </c>
      <c r="E1183" s="21"/>
      <c r="F1183" s="21"/>
      <c r="G1183" s="54">
        <v>2</v>
      </c>
      <c r="H1183" s="60" t="s">
        <v>3429</v>
      </c>
      <c r="I1183" s="100"/>
      <c r="J1183" s="100" t="s">
        <v>3433</v>
      </c>
      <c r="K1183" s="100"/>
      <c r="L1183" s="22"/>
      <c r="M1183" s="22"/>
      <c r="N1183" s="22"/>
      <c r="O1183" s="138"/>
      <c r="P1183" s="72">
        <f t="shared" si="18"/>
        <v>0</v>
      </c>
      <c r="R1183" s="134"/>
      <c r="S1183" s="165"/>
    </row>
    <row r="1184" spans="1:19" ht="13" customHeight="1" x14ac:dyDescent="0.2">
      <c r="A1184" s="164">
        <v>1174</v>
      </c>
      <c r="B1184" s="54" t="s">
        <v>9820</v>
      </c>
      <c r="C1184" s="59" t="s">
        <v>9821</v>
      </c>
      <c r="D1184" s="136" t="s">
        <v>11376</v>
      </c>
      <c r="E1184" s="21"/>
      <c r="F1184" s="21"/>
      <c r="G1184" s="54">
        <v>1</v>
      </c>
      <c r="H1184" s="60" t="s">
        <v>3429</v>
      </c>
      <c r="I1184" s="100"/>
      <c r="J1184" s="100" t="s">
        <v>3433</v>
      </c>
      <c r="K1184" s="100"/>
      <c r="L1184" s="22"/>
      <c r="M1184" s="22"/>
      <c r="N1184" s="22"/>
      <c r="O1184" s="138"/>
      <c r="P1184" s="72">
        <f t="shared" si="18"/>
        <v>0</v>
      </c>
      <c r="R1184" s="134"/>
      <c r="S1184" s="165"/>
    </row>
    <row r="1185" spans="1:19" ht="13" customHeight="1" x14ac:dyDescent="0.2">
      <c r="A1185" s="164">
        <v>1175</v>
      </c>
      <c r="B1185" s="54" t="s">
        <v>9822</v>
      </c>
      <c r="C1185" s="59" t="s">
        <v>9823</v>
      </c>
      <c r="D1185" s="136" t="s">
        <v>11377</v>
      </c>
      <c r="E1185" s="21"/>
      <c r="F1185" s="21"/>
      <c r="G1185" s="54">
        <v>2</v>
      </c>
      <c r="H1185" s="60" t="s">
        <v>3429</v>
      </c>
      <c r="I1185" s="100"/>
      <c r="J1185" s="100" t="s">
        <v>3433</v>
      </c>
      <c r="K1185" s="100"/>
      <c r="L1185" s="22"/>
      <c r="M1185" s="22"/>
      <c r="N1185" s="22"/>
      <c r="O1185" s="138"/>
      <c r="P1185" s="72">
        <f t="shared" si="18"/>
        <v>0</v>
      </c>
      <c r="R1185" s="134"/>
      <c r="S1185" s="165"/>
    </row>
    <row r="1186" spans="1:19" ht="13" customHeight="1" x14ac:dyDescent="0.2">
      <c r="A1186" s="164">
        <v>1176</v>
      </c>
      <c r="B1186" s="54" t="s">
        <v>9824</v>
      </c>
      <c r="C1186" s="59" t="s">
        <v>9825</v>
      </c>
      <c r="D1186" s="136" t="s">
        <v>11378</v>
      </c>
      <c r="E1186" s="21"/>
      <c r="F1186" s="21"/>
      <c r="G1186" s="54">
        <v>1</v>
      </c>
      <c r="H1186" s="60" t="s">
        <v>3429</v>
      </c>
      <c r="I1186" s="100"/>
      <c r="J1186" s="100" t="s">
        <v>3433</v>
      </c>
      <c r="K1186" s="100"/>
      <c r="L1186" s="22"/>
      <c r="M1186" s="22"/>
      <c r="N1186" s="22"/>
      <c r="O1186" s="138"/>
      <c r="P1186" s="72">
        <f t="shared" si="18"/>
        <v>0</v>
      </c>
      <c r="R1186" s="134"/>
      <c r="S1186" s="165"/>
    </row>
    <row r="1187" spans="1:19" ht="13" customHeight="1" x14ac:dyDescent="0.2">
      <c r="A1187" s="164">
        <v>1177</v>
      </c>
      <c r="B1187" s="54" t="s">
        <v>1199</v>
      </c>
      <c r="C1187" s="59" t="s">
        <v>1200</v>
      </c>
      <c r="D1187" s="136" t="s">
        <v>2874</v>
      </c>
      <c r="E1187" s="21"/>
      <c r="F1187" s="21"/>
      <c r="G1187" s="54">
        <v>1</v>
      </c>
      <c r="H1187" s="60" t="s">
        <v>3429</v>
      </c>
      <c r="I1187" s="100"/>
      <c r="J1187" s="100" t="s">
        <v>3433</v>
      </c>
      <c r="K1187" s="100"/>
      <c r="L1187" s="22"/>
      <c r="M1187" s="22"/>
      <c r="N1187" s="22"/>
      <c r="O1187" s="138"/>
      <c r="P1187" s="72">
        <f t="shared" si="18"/>
        <v>0</v>
      </c>
      <c r="R1187" s="134"/>
      <c r="S1187" s="165"/>
    </row>
    <row r="1188" spans="1:19" ht="13" customHeight="1" x14ac:dyDescent="0.2">
      <c r="A1188" s="164">
        <v>1178</v>
      </c>
      <c r="B1188" s="54" t="s">
        <v>1201</v>
      </c>
      <c r="C1188" s="59" t="s">
        <v>1202</v>
      </c>
      <c r="D1188" s="136" t="s">
        <v>2875</v>
      </c>
      <c r="E1188" s="21"/>
      <c r="F1188" s="21"/>
      <c r="G1188" s="54">
        <v>4</v>
      </c>
      <c r="H1188" s="60" t="s">
        <v>3429</v>
      </c>
      <c r="I1188" s="100"/>
      <c r="J1188" s="100" t="s">
        <v>3433</v>
      </c>
      <c r="K1188" s="100"/>
      <c r="L1188" s="22"/>
      <c r="M1188" s="22"/>
      <c r="N1188" s="22"/>
      <c r="O1188" s="138"/>
      <c r="P1188" s="72">
        <f t="shared" si="18"/>
        <v>0</v>
      </c>
      <c r="R1188" s="134"/>
      <c r="S1188" s="165"/>
    </row>
    <row r="1189" spans="1:19" ht="13" customHeight="1" x14ac:dyDescent="0.2">
      <c r="A1189" s="164">
        <v>1179</v>
      </c>
      <c r="B1189" s="54" t="s">
        <v>1203</v>
      </c>
      <c r="C1189" s="59" t="s">
        <v>1204</v>
      </c>
      <c r="D1189" s="136" t="s">
        <v>2876</v>
      </c>
      <c r="E1189" s="21"/>
      <c r="F1189" s="21"/>
      <c r="G1189" s="54">
        <v>2</v>
      </c>
      <c r="H1189" s="60" t="s">
        <v>3429</v>
      </c>
      <c r="I1189" s="100"/>
      <c r="J1189" s="100" t="s">
        <v>3433</v>
      </c>
      <c r="K1189" s="100"/>
      <c r="L1189" s="22"/>
      <c r="M1189" s="22"/>
      <c r="N1189" s="22"/>
      <c r="O1189" s="138"/>
      <c r="P1189" s="72">
        <f t="shared" si="18"/>
        <v>0</v>
      </c>
      <c r="R1189" s="134"/>
      <c r="S1189" s="165"/>
    </row>
    <row r="1190" spans="1:19" ht="13" customHeight="1" x14ac:dyDescent="0.2">
      <c r="A1190" s="164">
        <v>1180</v>
      </c>
      <c r="B1190" s="54" t="s">
        <v>9826</v>
      </c>
      <c r="C1190" s="59" t="s">
        <v>8762</v>
      </c>
      <c r="D1190" s="136" t="s">
        <v>11379</v>
      </c>
      <c r="E1190" s="21"/>
      <c r="F1190" s="21"/>
      <c r="G1190" s="54">
        <v>1</v>
      </c>
      <c r="H1190" s="60" t="s">
        <v>3429</v>
      </c>
      <c r="I1190" s="100"/>
      <c r="J1190" s="100" t="s">
        <v>3433</v>
      </c>
      <c r="K1190" s="100"/>
      <c r="L1190" s="22"/>
      <c r="M1190" s="22"/>
      <c r="N1190" s="22"/>
      <c r="O1190" s="138"/>
      <c r="P1190" s="72">
        <f t="shared" si="18"/>
        <v>0</v>
      </c>
      <c r="R1190" s="134"/>
      <c r="S1190" s="165"/>
    </row>
    <row r="1191" spans="1:19" ht="13" customHeight="1" x14ac:dyDescent="0.2">
      <c r="A1191" s="164">
        <v>1181</v>
      </c>
      <c r="B1191" s="54" t="s">
        <v>9827</v>
      </c>
      <c r="C1191" s="59" t="s">
        <v>9828</v>
      </c>
      <c r="D1191" s="136" t="s">
        <v>11380</v>
      </c>
      <c r="E1191" s="21"/>
      <c r="F1191" s="21"/>
      <c r="G1191" s="54">
        <v>1</v>
      </c>
      <c r="H1191" s="60" t="s">
        <v>3429</v>
      </c>
      <c r="I1191" s="100"/>
      <c r="J1191" s="100" t="s">
        <v>3433</v>
      </c>
      <c r="K1191" s="100"/>
      <c r="L1191" s="22"/>
      <c r="M1191" s="22"/>
      <c r="N1191" s="22"/>
      <c r="O1191" s="138"/>
      <c r="P1191" s="72">
        <f t="shared" si="18"/>
        <v>0</v>
      </c>
      <c r="R1191" s="134"/>
      <c r="S1191" s="165"/>
    </row>
    <row r="1192" spans="1:19" ht="13" customHeight="1" x14ac:dyDescent="0.2">
      <c r="A1192" s="164">
        <v>1182</v>
      </c>
      <c r="B1192" s="54" t="s">
        <v>9829</v>
      </c>
      <c r="C1192" s="59" t="s">
        <v>9830</v>
      </c>
      <c r="D1192" s="136" t="s">
        <v>11381</v>
      </c>
      <c r="E1192" s="21"/>
      <c r="F1192" s="21"/>
      <c r="G1192" s="54">
        <v>2</v>
      </c>
      <c r="H1192" s="60" t="s">
        <v>3429</v>
      </c>
      <c r="I1192" s="100"/>
      <c r="J1192" s="100" t="s">
        <v>3433</v>
      </c>
      <c r="K1192" s="100"/>
      <c r="L1192" s="22"/>
      <c r="M1192" s="22"/>
      <c r="N1192" s="22"/>
      <c r="O1192" s="138"/>
      <c r="P1192" s="72">
        <f t="shared" si="18"/>
        <v>0</v>
      </c>
      <c r="R1192" s="134"/>
      <c r="S1192" s="165"/>
    </row>
    <row r="1193" spans="1:19" ht="13" customHeight="1" x14ac:dyDescent="0.2">
      <c r="A1193" s="164">
        <v>1183</v>
      </c>
      <c r="B1193" s="54" t="s">
        <v>9831</v>
      </c>
      <c r="C1193" s="59" t="s">
        <v>9832</v>
      </c>
      <c r="D1193" s="136" t="s">
        <v>11382</v>
      </c>
      <c r="E1193" s="21"/>
      <c r="F1193" s="21"/>
      <c r="G1193" s="54">
        <v>1</v>
      </c>
      <c r="H1193" s="60" t="s">
        <v>3429</v>
      </c>
      <c r="I1193" s="100"/>
      <c r="J1193" s="100" t="s">
        <v>3433</v>
      </c>
      <c r="K1193" s="100"/>
      <c r="L1193" s="22"/>
      <c r="M1193" s="22"/>
      <c r="N1193" s="22"/>
      <c r="O1193" s="138"/>
      <c r="P1193" s="72">
        <f t="shared" si="18"/>
        <v>0</v>
      </c>
      <c r="R1193" s="134"/>
      <c r="S1193" s="165"/>
    </row>
    <row r="1194" spans="1:19" ht="13" customHeight="1" x14ac:dyDescent="0.2">
      <c r="A1194" s="164">
        <v>1184</v>
      </c>
      <c r="B1194" s="54" t="s">
        <v>9833</v>
      </c>
      <c r="C1194" s="59" t="s">
        <v>9834</v>
      </c>
      <c r="D1194" s="136" t="s">
        <v>11383</v>
      </c>
      <c r="E1194" s="21"/>
      <c r="F1194" s="21"/>
      <c r="G1194" s="54">
        <v>1</v>
      </c>
      <c r="H1194" s="60" t="s">
        <v>3429</v>
      </c>
      <c r="I1194" s="100"/>
      <c r="J1194" s="100" t="s">
        <v>3433</v>
      </c>
      <c r="K1194" s="100"/>
      <c r="L1194" s="22"/>
      <c r="M1194" s="22"/>
      <c r="N1194" s="22"/>
      <c r="O1194" s="138"/>
      <c r="P1194" s="72">
        <f t="shared" si="18"/>
        <v>0</v>
      </c>
      <c r="R1194" s="134"/>
      <c r="S1194" s="165"/>
    </row>
    <row r="1195" spans="1:19" ht="13" customHeight="1" x14ac:dyDescent="0.2">
      <c r="A1195" s="164">
        <v>1185</v>
      </c>
      <c r="B1195" s="54" t="s">
        <v>1205</v>
      </c>
      <c r="C1195" s="59" t="s">
        <v>1206</v>
      </c>
      <c r="D1195" s="136" t="s">
        <v>2877</v>
      </c>
      <c r="E1195" s="21"/>
      <c r="F1195" s="21"/>
      <c r="G1195" s="54">
        <v>6</v>
      </c>
      <c r="H1195" s="60" t="s">
        <v>3429</v>
      </c>
      <c r="I1195" s="100"/>
      <c r="J1195" s="100" t="s">
        <v>3433</v>
      </c>
      <c r="K1195" s="100"/>
      <c r="L1195" s="22"/>
      <c r="M1195" s="22"/>
      <c r="N1195" s="22"/>
      <c r="O1195" s="138"/>
      <c r="P1195" s="72">
        <f t="shared" si="18"/>
        <v>0</v>
      </c>
      <c r="R1195" s="134"/>
      <c r="S1195" s="165"/>
    </row>
    <row r="1196" spans="1:19" ht="13" customHeight="1" x14ac:dyDescent="0.2">
      <c r="A1196" s="164">
        <v>1186</v>
      </c>
      <c r="B1196" s="54" t="s">
        <v>9835</v>
      </c>
      <c r="C1196" s="59" t="s">
        <v>9836</v>
      </c>
      <c r="D1196" s="136" t="s">
        <v>11384</v>
      </c>
      <c r="E1196" s="21"/>
      <c r="F1196" s="21"/>
      <c r="G1196" s="54">
        <v>1</v>
      </c>
      <c r="H1196" s="60" t="s">
        <v>3429</v>
      </c>
      <c r="I1196" s="100"/>
      <c r="J1196" s="100" t="s">
        <v>3433</v>
      </c>
      <c r="K1196" s="100"/>
      <c r="L1196" s="22"/>
      <c r="M1196" s="22"/>
      <c r="N1196" s="22"/>
      <c r="O1196" s="138"/>
      <c r="P1196" s="72">
        <f t="shared" si="18"/>
        <v>0</v>
      </c>
      <c r="R1196" s="134"/>
      <c r="S1196" s="165"/>
    </row>
    <row r="1197" spans="1:19" ht="13" customHeight="1" x14ac:dyDescent="0.2">
      <c r="A1197" s="164">
        <v>1187</v>
      </c>
      <c r="B1197" s="54" t="s">
        <v>1207</v>
      </c>
      <c r="C1197" s="59" t="s">
        <v>1208</v>
      </c>
      <c r="D1197" s="136" t="s">
        <v>2878</v>
      </c>
      <c r="E1197" s="21"/>
      <c r="F1197" s="21"/>
      <c r="G1197" s="54">
        <v>1</v>
      </c>
      <c r="H1197" s="60" t="s">
        <v>3429</v>
      </c>
      <c r="I1197" s="100"/>
      <c r="J1197" s="100" t="s">
        <v>3433</v>
      </c>
      <c r="K1197" s="100"/>
      <c r="L1197" s="22"/>
      <c r="M1197" s="22"/>
      <c r="N1197" s="22"/>
      <c r="O1197" s="138"/>
      <c r="P1197" s="72">
        <f t="shared" si="18"/>
        <v>0</v>
      </c>
      <c r="R1197" s="134"/>
      <c r="S1197" s="165"/>
    </row>
    <row r="1198" spans="1:19" ht="13" customHeight="1" x14ac:dyDescent="0.2">
      <c r="A1198" s="164">
        <v>1188</v>
      </c>
      <c r="B1198" s="54" t="s">
        <v>9837</v>
      </c>
      <c r="C1198" s="59" t="s">
        <v>9838</v>
      </c>
      <c r="D1198" s="136" t="s">
        <v>11385</v>
      </c>
      <c r="E1198" s="21"/>
      <c r="F1198" s="21"/>
      <c r="G1198" s="54">
        <v>1</v>
      </c>
      <c r="H1198" s="60" t="s">
        <v>3429</v>
      </c>
      <c r="I1198" s="100"/>
      <c r="J1198" s="100" t="s">
        <v>3433</v>
      </c>
      <c r="K1198" s="100"/>
      <c r="L1198" s="22"/>
      <c r="M1198" s="22"/>
      <c r="N1198" s="22"/>
      <c r="O1198" s="138"/>
      <c r="P1198" s="72">
        <f t="shared" si="18"/>
        <v>0</v>
      </c>
      <c r="R1198" s="134"/>
      <c r="S1198" s="165"/>
    </row>
    <row r="1199" spans="1:19" ht="13" customHeight="1" x14ac:dyDescent="0.2">
      <c r="A1199" s="164">
        <v>1189</v>
      </c>
      <c r="B1199" s="54"/>
      <c r="C1199" s="59"/>
      <c r="D1199" s="136"/>
      <c r="E1199" s="21"/>
      <c r="F1199" s="21"/>
      <c r="G1199" s="54"/>
      <c r="H1199" s="60"/>
      <c r="I1199" s="100"/>
      <c r="J1199" s="100"/>
      <c r="K1199" s="100"/>
      <c r="L1199" s="22"/>
      <c r="M1199" s="22"/>
      <c r="N1199" s="22"/>
      <c r="O1199" s="138"/>
      <c r="P1199" s="72"/>
      <c r="R1199" s="134"/>
      <c r="S1199" s="165"/>
    </row>
    <row r="1200" spans="1:19" ht="13" customHeight="1" x14ac:dyDescent="0.2">
      <c r="A1200" s="164">
        <v>1190</v>
      </c>
      <c r="B1200" s="54" t="s">
        <v>9839</v>
      </c>
      <c r="C1200" s="59" t="s">
        <v>9840</v>
      </c>
      <c r="D1200" s="136" t="s">
        <v>11386</v>
      </c>
      <c r="E1200" s="21"/>
      <c r="F1200" s="21"/>
      <c r="G1200" s="54">
        <v>1</v>
      </c>
      <c r="H1200" s="60" t="s">
        <v>3429</v>
      </c>
      <c r="I1200" s="100"/>
      <c r="J1200" s="100" t="s">
        <v>3433</v>
      </c>
      <c r="K1200" s="100"/>
      <c r="L1200" s="22"/>
      <c r="M1200" s="22"/>
      <c r="N1200" s="22"/>
      <c r="O1200" s="138"/>
      <c r="P1200" s="72">
        <f t="shared" si="18"/>
        <v>0</v>
      </c>
      <c r="R1200" s="134"/>
      <c r="S1200" s="165"/>
    </row>
    <row r="1201" spans="1:19" ht="13" customHeight="1" x14ac:dyDescent="0.2">
      <c r="A1201" s="164">
        <v>1191</v>
      </c>
      <c r="B1201" s="54" t="s">
        <v>1209</v>
      </c>
      <c r="C1201" s="59" t="s">
        <v>1210</v>
      </c>
      <c r="D1201" s="136" t="s">
        <v>2879</v>
      </c>
      <c r="E1201" s="21"/>
      <c r="F1201" s="21"/>
      <c r="G1201" s="54">
        <v>2</v>
      </c>
      <c r="H1201" s="60" t="s">
        <v>3429</v>
      </c>
      <c r="I1201" s="100"/>
      <c r="J1201" s="100" t="s">
        <v>3433</v>
      </c>
      <c r="K1201" s="100"/>
      <c r="L1201" s="22"/>
      <c r="M1201" s="22"/>
      <c r="N1201" s="22"/>
      <c r="O1201" s="138"/>
      <c r="P1201" s="72">
        <f t="shared" si="18"/>
        <v>0</v>
      </c>
      <c r="R1201" s="134"/>
      <c r="S1201" s="165"/>
    </row>
    <row r="1202" spans="1:19" ht="13" customHeight="1" x14ac:dyDescent="0.2">
      <c r="A1202" s="164">
        <v>1192</v>
      </c>
      <c r="B1202" s="54" t="s">
        <v>1212</v>
      </c>
      <c r="C1202" s="59" t="s">
        <v>1211</v>
      </c>
      <c r="D1202" s="136" t="s">
        <v>2880</v>
      </c>
      <c r="E1202" s="21"/>
      <c r="F1202" s="21"/>
      <c r="G1202" s="54">
        <v>1</v>
      </c>
      <c r="H1202" s="60" t="s">
        <v>3429</v>
      </c>
      <c r="I1202" s="100"/>
      <c r="J1202" s="100" t="s">
        <v>3433</v>
      </c>
      <c r="K1202" s="100"/>
      <c r="L1202" s="22"/>
      <c r="M1202" s="22"/>
      <c r="N1202" s="22"/>
      <c r="O1202" s="138"/>
      <c r="P1202" s="72">
        <f t="shared" si="18"/>
        <v>0</v>
      </c>
      <c r="R1202" s="134"/>
      <c r="S1202" s="165"/>
    </row>
    <row r="1203" spans="1:19" ht="13" customHeight="1" x14ac:dyDescent="0.2">
      <c r="A1203" s="164">
        <v>1193</v>
      </c>
      <c r="B1203" s="54" t="s">
        <v>9841</v>
      </c>
      <c r="C1203" s="59" t="s">
        <v>9842</v>
      </c>
      <c r="D1203" s="136" t="s">
        <v>11387</v>
      </c>
      <c r="E1203" s="21"/>
      <c r="F1203" s="21"/>
      <c r="G1203" s="54">
        <v>1</v>
      </c>
      <c r="H1203" s="60" t="s">
        <v>3429</v>
      </c>
      <c r="I1203" s="100"/>
      <c r="J1203" s="100" t="s">
        <v>3433</v>
      </c>
      <c r="K1203" s="100"/>
      <c r="L1203" s="22"/>
      <c r="M1203" s="22"/>
      <c r="N1203" s="22"/>
      <c r="O1203" s="138"/>
      <c r="P1203" s="72">
        <f t="shared" si="18"/>
        <v>0</v>
      </c>
      <c r="R1203" s="134"/>
      <c r="S1203" s="165"/>
    </row>
    <row r="1204" spans="1:19" ht="13" customHeight="1" x14ac:dyDescent="0.2">
      <c r="A1204" s="164">
        <v>1194</v>
      </c>
      <c r="B1204" s="54" t="s">
        <v>9843</v>
      </c>
      <c r="C1204" s="59" t="s">
        <v>9844</v>
      </c>
      <c r="D1204" s="136" t="s">
        <v>11388</v>
      </c>
      <c r="E1204" s="21"/>
      <c r="F1204" s="21"/>
      <c r="G1204" s="54">
        <v>10</v>
      </c>
      <c r="H1204" s="60" t="s">
        <v>3429</v>
      </c>
      <c r="I1204" s="100"/>
      <c r="J1204" s="100" t="s">
        <v>3433</v>
      </c>
      <c r="K1204" s="100"/>
      <c r="L1204" s="22"/>
      <c r="M1204" s="22"/>
      <c r="N1204" s="22"/>
      <c r="O1204" s="138"/>
      <c r="P1204" s="72">
        <f t="shared" si="18"/>
        <v>0</v>
      </c>
      <c r="R1204" s="134"/>
      <c r="S1204" s="165"/>
    </row>
    <row r="1205" spans="1:19" ht="13" customHeight="1" x14ac:dyDescent="0.2">
      <c r="A1205" s="164">
        <v>1195</v>
      </c>
      <c r="B1205" s="54" t="s">
        <v>1213</v>
      </c>
      <c r="C1205" s="59" t="s">
        <v>1214</v>
      </c>
      <c r="D1205" s="136" t="s">
        <v>2881</v>
      </c>
      <c r="E1205" s="21"/>
      <c r="F1205" s="21"/>
      <c r="G1205" s="54">
        <v>11</v>
      </c>
      <c r="H1205" s="60" t="s">
        <v>3429</v>
      </c>
      <c r="I1205" s="100"/>
      <c r="J1205" s="100" t="s">
        <v>3433</v>
      </c>
      <c r="K1205" s="100"/>
      <c r="L1205" s="22"/>
      <c r="M1205" s="22"/>
      <c r="N1205" s="22"/>
      <c r="O1205" s="138"/>
      <c r="P1205" s="72">
        <f t="shared" si="18"/>
        <v>0</v>
      </c>
      <c r="R1205" s="134"/>
      <c r="S1205" s="165"/>
    </row>
    <row r="1206" spans="1:19" ht="13" customHeight="1" x14ac:dyDescent="0.2">
      <c r="A1206" s="164">
        <v>1196</v>
      </c>
      <c r="B1206" s="54" t="s">
        <v>9845</v>
      </c>
      <c r="C1206" s="59" t="s">
        <v>9846</v>
      </c>
      <c r="D1206" s="136" t="s">
        <v>11389</v>
      </c>
      <c r="E1206" s="21"/>
      <c r="F1206" s="21"/>
      <c r="G1206" s="54">
        <v>1</v>
      </c>
      <c r="H1206" s="60" t="s">
        <v>3429</v>
      </c>
      <c r="I1206" s="100"/>
      <c r="J1206" s="100" t="s">
        <v>3433</v>
      </c>
      <c r="K1206" s="100"/>
      <c r="L1206" s="22"/>
      <c r="M1206" s="22"/>
      <c r="N1206" s="22"/>
      <c r="O1206" s="138"/>
      <c r="P1206" s="72">
        <f t="shared" si="18"/>
        <v>0</v>
      </c>
      <c r="R1206" s="134"/>
      <c r="S1206" s="165"/>
    </row>
    <row r="1207" spans="1:19" ht="13" customHeight="1" x14ac:dyDescent="0.2">
      <c r="A1207" s="164">
        <v>1197</v>
      </c>
      <c r="B1207" s="54" t="s">
        <v>9847</v>
      </c>
      <c r="C1207" s="59" t="s">
        <v>9848</v>
      </c>
      <c r="D1207" s="136" t="s">
        <v>11390</v>
      </c>
      <c r="E1207" s="21"/>
      <c r="F1207" s="21"/>
      <c r="G1207" s="54">
        <v>1</v>
      </c>
      <c r="H1207" s="60" t="s">
        <v>3429</v>
      </c>
      <c r="I1207" s="100"/>
      <c r="J1207" s="100" t="s">
        <v>3433</v>
      </c>
      <c r="K1207" s="100"/>
      <c r="L1207" s="22"/>
      <c r="M1207" s="22"/>
      <c r="N1207" s="22"/>
      <c r="O1207" s="138"/>
      <c r="P1207" s="72">
        <f t="shared" si="18"/>
        <v>0</v>
      </c>
      <c r="R1207" s="134"/>
      <c r="S1207" s="165"/>
    </row>
    <row r="1208" spans="1:19" ht="13" customHeight="1" x14ac:dyDescent="0.2">
      <c r="A1208" s="164">
        <v>1198</v>
      </c>
      <c r="B1208" s="54" t="s">
        <v>9849</v>
      </c>
      <c r="C1208" s="59" t="s">
        <v>9850</v>
      </c>
      <c r="D1208" s="136" t="s">
        <v>11391</v>
      </c>
      <c r="E1208" s="21"/>
      <c r="F1208" s="21"/>
      <c r="G1208" s="54">
        <v>1</v>
      </c>
      <c r="H1208" s="60" t="s">
        <v>3429</v>
      </c>
      <c r="I1208" s="100"/>
      <c r="J1208" s="100" t="s">
        <v>3433</v>
      </c>
      <c r="K1208" s="100"/>
      <c r="L1208" s="22"/>
      <c r="M1208" s="22"/>
      <c r="N1208" s="22"/>
      <c r="O1208" s="138"/>
      <c r="P1208" s="72">
        <f t="shared" si="18"/>
        <v>0</v>
      </c>
      <c r="R1208" s="134"/>
      <c r="S1208" s="165"/>
    </row>
    <row r="1209" spans="1:19" ht="13" customHeight="1" x14ac:dyDescent="0.2">
      <c r="A1209" s="164">
        <v>1199</v>
      </c>
      <c r="B1209" s="54" t="s">
        <v>9851</v>
      </c>
      <c r="C1209" s="59" t="s">
        <v>9852</v>
      </c>
      <c r="D1209" s="136" t="s">
        <v>11392</v>
      </c>
      <c r="E1209" s="21"/>
      <c r="F1209" s="21"/>
      <c r="G1209" s="54">
        <v>1</v>
      </c>
      <c r="H1209" s="60" t="s">
        <v>3429</v>
      </c>
      <c r="I1209" s="100"/>
      <c r="J1209" s="100" t="s">
        <v>3433</v>
      </c>
      <c r="K1209" s="100"/>
      <c r="L1209" s="22"/>
      <c r="M1209" s="22"/>
      <c r="N1209" s="22"/>
      <c r="O1209" s="138"/>
      <c r="P1209" s="72">
        <f t="shared" si="18"/>
        <v>0</v>
      </c>
      <c r="R1209" s="134"/>
      <c r="S1209" s="165"/>
    </row>
    <row r="1210" spans="1:19" ht="13" customHeight="1" x14ac:dyDescent="0.2">
      <c r="A1210" s="164">
        <v>1200</v>
      </c>
      <c r="B1210" s="54" t="s">
        <v>9853</v>
      </c>
      <c r="C1210" s="59" t="s">
        <v>9854</v>
      </c>
      <c r="D1210" s="136" t="s">
        <v>11393</v>
      </c>
      <c r="E1210" s="21"/>
      <c r="F1210" s="21"/>
      <c r="G1210" s="54">
        <v>62</v>
      </c>
      <c r="H1210" s="60" t="s">
        <v>3429</v>
      </c>
      <c r="I1210" s="100"/>
      <c r="J1210" s="100" t="s">
        <v>3433</v>
      </c>
      <c r="K1210" s="100"/>
      <c r="L1210" s="22"/>
      <c r="M1210" s="22"/>
      <c r="N1210" s="22"/>
      <c r="O1210" s="138"/>
      <c r="P1210" s="72">
        <f t="shared" si="18"/>
        <v>0</v>
      </c>
      <c r="R1210" s="134"/>
      <c r="S1210" s="165"/>
    </row>
    <row r="1211" spans="1:19" ht="13" customHeight="1" x14ac:dyDescent="0.2">
      <c r="A1211" s="164">
        <v>1201</v>
      </c>
      <c r="B1211" s="54" t="s">
        <v>9855</v>
      </c>
      <c r="C1211" s="59" t="s">
        <v>9856</v>
      </c>
      <c r="D1211" s="136" t="s">
        <v>11394</v>
      </c>
      <c r="E1211" s="21"/>
      <c r="F1211" s="21"/>
      <c r="G1211" s="54">
        <v>1</v>
      </c>
      <c r="H1211" s="60" t="s">
        <v>3429</v>
      </c>
      <c r="I1211" s="100"/>
      <c r="J1211" s="100" t="s">
        <v>3433</v>
      </c>
      <c r="K1211" s="100"/>
      <c r="L1211" s="22"/>
      <c r="M1211" s="22"/>
      <c r="N1211" s="22"/>
      <c r="O1211" s="138"/>
      <c r="P1211" s="72">
        <f t="shared" si="18"/>
        <v>0</v>
      </c>
      <c r="R1211" s="134"/>
      <c r="S1211" s="165"/>
    </row>
    <row r="1212" spans="1:19" ht="13" customHeight="1" x14ac:dyDescent="0.2">
      <c r="A1212" s="164">
        <v>1202</v>
      </c>
      <c r="B1212" s="54" t="s">
        <v>9857</v>
      </c>
      <c r="C1212" s="59" t="s">
        <v>9858</v>
      </c>
      <c r="D1212" s="136" t="s">
        <v>11395</v>
      </c>
      <c r="E1212" s="21"/>
      <c r="F1212" s="21"/>
      <c r="G1212" s="54">
        <v>2</v>
      </c>
      <c r="H1212" s="60" t="s">
        <v>3429</v>
      </c>
      <c r="I1212" s="100"/>
      <c r="J1212" s="100" t="s">
        <v>3433</v>
      </c>
      <c r="K1212" s="100"/>
      <c r="L1212" s="22"/>
      <c r="M1212" s="22"/>
      <c r="N1212" s="22"/>
      <c r="O1212" s="138"/>
      <c r="P1212" s="72">
        <f t="shared" si="18"/>
        <v>0</v>
      </c>
      <c r="R1212" s="134"/>
      <c r="S1212" s="165"/>
    </row>
    <row r="1213" spans="1:19" ht="13" customHeight="1" x14ac:dyDescent="0.2">
      <c r="A1213" s="164">
        <v>1203</v>
      </c>
      <c r="B1213" s="54" t="s">
        <v>9859</v>
      </c>
      <c r="C1213" s="59" t="s">
        <v>1216</v>
      </c>
      <c r="D1213" s="136" t="s">
        <v>11396</v>
      </c>
      <c r="E1213" s="21"/>
      <c r="F1213" s="21"/>
      <c r="G1213" s="54">
        <v>10</v>
      </c>
      <c r="H1213" s="60" t="s">
        <v>3429</v>
      </c>
      <c r="I1213" s="100"/>
      <c r="J1213" s="100" t="s">
        <v>3433</v>
      </c>
      <c r="K1213" s="100"/>
      <c r="L1213" s="22"/>
      <c r="M1213" s="22"/>
      <c r="N1213" s="22"/>
      <c r="O1213" s="138"/>
      <c r="P1213" s="72">
        <f t="shared" si="18"/>
        <v>0</v>
      </c>
      <c r="R1213" s="134"/>
      <c r="S1213" s="165"/>
    </row>
    <row r="1214" spans="1:19" ht="13" customHeight="1" x14ac:dyDescent="0.2">
      <c r="A1214" s="164">
        <v>1204</v>
      </c>
      <c r="B1214" s="54" t="s">
        <v>1215</v>
      </c>
      <c r="C1214" s="59" t="s">
        <v>1216</v>
      </c>
      <c r="D1214" s="136" t="s">
        <v>2882</v>
      </c>
      <c r="E1214" s="21"/>
      <c r="F1214" s="21"/>
      <c r="G1214" s="54">
        <v>2</v>
      </c>
      <c r="H1214" s="60" t="s">
        <v>3429</v>
      </c>
      <c r="I1214" s="100"/>
      <c r="J1214" s="100" t="s">
        <v>3433</v>
      </c>
      <c r="K1214" s="100"/>
      <c r="L1214" s="22"/>
      <c r="M1214" s="22"/>
      <c r="N1214" s="22"/>
      <c r="O1214" s="138"/>
      <c r="P1214" s="72">
        <f t="shared" si="18"/>
        <v>0</v>
      </c>
      <c r="R1214" s="134"/>
      <c r="S1214" s="165"/>
    </row>
    <row r="1215" spans="1:19" ht="13" customHeight="1" x14ac:dyDescent="0.2">
      <c r="A1215" s="164">
        <v>1205</v>
      </c>
      <c r="B1215" s="54" t="s">
        <v>1217</v>
      </c>
      <c r="C1215" s="59" t="s">
        <v>1216</v>
      </c>
      <c r="D1215" s="136" t="s">
        <v>2883</v>
      </c>
      <c r="E1215" s="21"/>
      <c r="F1215" s="21"/>
      <c r="G1215" s="54">
        <v>2</v>
      </c>
      <c r="H1215" s="60" t="s">
        <v>3429</v>
      </c>
      <c r="I1215" s="100"/>
      <c r="J1215" s="100" t="s">
        <v>3433</v>
      </c>
      <c r="K1215" s="100"/>
      <c r="L1215" s="22"/>
      <c r="M1215" s="22"/>
      <c r="N1215" s="22"/>
      <c r="O1215" s="138"/>
      <c r="P1215" s="72">
        <f t="shared" si="18"/>
        <v>0</v>
      </c>
      <c r="R1215" s="134"/>
      <c r="S1215" s="165"/>
    </row>
    <row r="1216" spans="1:19" ht="13" customHeight="1" x14ac:dyDescent="0.2">
      <c r="A1216" s="164">
        <v>1206</v>
      </c>
      <c r="B1216" s="54" t="s">
        <v>9860</v>
      </c>
      <c r="C1216" s="59" t="s">
        <v>1216</v>
      </c>
      <c r="D1216" s="136" t="s">
        <v>11397</v>
      </c>
      <c r="E1216" s="21"/>
      <c r="F1216" s="21"/>
      <c r="G1216" s="54">
        <v>1</v>
      </c>
      <c r="H1216" s="60" t="s">
        <v>3429</v>
      </c>
      <c r="I1216" s="100"/>
      <c r="J1216" s="100" t="s">
        <v>3433</v>
      </c>
      <c r="K1216" s="100"/>
      <c r="L1216" s="22"/>
      <c r="M1216" s="22"/>
      <c r="N1216" s="22"/>
      <c r="O1216" s="138"/>
      <c r="P1216" s="72">
        <f t="shared" si="18"/>
        <v>0</v>
      </c>
      <c r="R1216" s="134"/>
      <c r="S1216" s="165"/>
    </row>
    <row r="1217" spans="1:19" ht="13" customHeight="1" x14ac:dyDescent="0.2">
      <c r="A1217" s="164">
        <v>1207</v>
      </c>
      <c r="B1217" s="54" t="s">
        <v>1218</v>
      </c>
      <c r="C1217" s="59" t="s">
        <v>1219</v>
      </c>
      <c r="D1217" s="136" t="s">
        <v>2884</v>
      </c>
      <c r="E1217" s="21"/>
      <c r="F1217" s="21"/>
      <c r="G1217" s="54">
        <v>2</v>
      </c>
      <c r="H1217" s="60" t="s">
        <v>3429</v>
      </c>
      <c r="I1217" s="100"/>
      <c r="J1217" s="100" t="s">
        <v>3433</v>
      </c>
      <c r="K1217" s="100"/>
      <c r="L1217" s="22"/>
      <c r="M1217" s="22"/>
      <c r="N1217" s="22"/>
      <c r="O1217" s="138"/>
      <c r="P1217" s="72">
        <f t="shared" si="18"/>
        <v>0</v>
      </c>
      <c r="R1217" s="134"/>
      <c r="S1217" s="165"/>
    </row>
    <row r="1218" spans="1:19" ht="13" customHeight="1" x14ac:dyDescent="0.2">
      <c r="A1218" s="164">
        <v>1208</v>
      </c>
      <c r="B1218" s="54" t="s">
        <v>1220</v>
      </c>
      <c r="C1218" s="59" t="s">
        <v>1221</v>
      </c>
      <c r="D1218" s="136" t="s">
        <v>2885</v>
      </c>
      <c r="E1218" s="21"/>
      <c r="F1218" s="21"/>
      <c r="G1218" s="54">
        <v>2</v>
      </c>
      <c r="H1218" s="60" t="s">
        <v>3429</v>
      </c>
      <c r="I1218" s="100"/>
      <c r="J1218" s="100" t="s">
        <v>3433</v>
      </c>
      <c r="K1218" s="100"/>
      <c r="L1218" s="22"/>
      <c r="M1218" s="22"/>
      <c r="N1218" s="22"/>
      <c r="O1218" s="138"/>
      <c r="P1218" s="72">
        <f t="shared" si="18"/>
        <v>0</v>
      </c>
      <c r="R1218" s="134"/>
      <c r="S1218" s="165"/>
    </row>
    <row r="1219" spans="1:19" ht="13" customHeight="1" x14ac:dyDescent="0.2">
      <c r="A1219" s="164">
        <v>1209</v>
      </c>
      <c r="B1219" s="54" t="s">
        <v>1222</v>
      </c>
      <c r="C1219" s="59" t="s">
        <v>1223</v>
      </c>
      <c r="D1219" s="136" t="s">
        <v>2886</v>
      </c>
      <c r="E1219" s="21"/>
      <c r="F1219" s="21"/>
      <c r="G1219" s="54">
        <v>5</v>
      </c>
      <c r="H1219" s="60" t="s">
        <v>3429</v>
      </c>
      <c r="I1219" s="100"/>
      <c r="J1219" s="100" t="s">
        <v>3433</v>
      </c>
      <c r="K1219" s="100"/>
      <c r="L1219" s="22"/>
      <c r="M1219" s="22"/>
      <c r="N1219" s="22"/>
      <c r="O1219" s="138"/>
      <c r="P1219" s="72">
        <f t="shared" si="18"/>
        <v>0</v>
      </c>
      <c r="R1219" s="134"/>
      <c r="S1219" s="165"/>
    </row>
    <row r="1220" spans="1:19" ht="13" customHeight="1" x14ac:dyDescent="0.2">
      <c r="A1220" s="164">
        <v>1210</v>
      </c>
      <c r="B1220" s="54" t="s">
        <v>1224</v>
      </c>
      <c r="C1220" s="59" t="s">
        <v>1225</v>
      </c>
      <c r="D1220" s="136" t="s">
        <v>2887</v>
      </c>
      <c r="E1220" s="21"/>
      <c r="F1220" s="21"/>
      <c r="G1220" s="54">
        <v>15</v>
      </c>
      <c r="H1220" s="60" t="s">
        <v>3429</v>
      </c>
      <c r="I1220" s="100"/>
      <c r="J1220" s="100" t="s">
        <v>3433</v>
      </c>
      <c r="K1220" s="100"/>
      <c r="L1220" s="22"/>
      <c r="M1220" s="22"/>
      <c r="N1220" s="22"/>
      <c r="O1220" s="138"/>
      <c r="P1220" s="72">
        <f t="shared" si="18"/>
        <v>0</v>
      </c>
      <c r="R1220" s="134"/>
      <c r="S1220" s="165"/>
    </row>
    <row r="1221" spans="1:19" ht="13" customHeight="1" x14ac:dyDescent="0.2">
      <c r="A1221" s="164">
        <v>1211</v>
      </c>
      <c r="B1221" s="54" t="s">
        <v>9861</v>
      </c>
      <c r="C1221" s="59" t="s">
        <v>1226</v>
      </c>
      <c r="D1221" s="136" t="s">
        <v>11398</v>
      </c>
      <c r="E1221" s="21"/>
      <c r="F1221" s="21"/>
      <c r="G1221" s="54">
        <v>2</v>
      </c>
      <c r="H1221" s="60" t="s">
        <v>3429</v>
      </c>
      <c r="I1221" s="100"/>
      <c r="J1221" s="100" t="s">
        <v>3433</v>
      </c>
      <c r="K1221" s="100"/>
      <c r="L1221" s="22"/>
      <c r="M1221" s="22"/>
      <c r="N1221" s="22"/>
      <c r="O1221" s="138"/>
      <c r="P1221" s="72">
        <f t="shared" si="18"/>
        <v>0</v>
      </c>
      <c r="R1221" s="134"/>
      <c r="S1221" s="165"/>
    </row>
    <row r="1222" spans="1:19" ht="13" customHeight="1" x14ac:dyDescent="0.2">
      <c r="A1222" s="164">
        <v>1212</v>
      </c>
      <c r="B1222" s="54" t="s">
        <v>1227</v>
      </c>
      <c r="C1222" s="59" t="s">
        <v>1228</v>
      </c>
      <c r="D1222" s="136" t="s">
        <v>2888</v>
      </c>
      <c r="E1222" s="21"/>
      <c r="F1222" s="21"/>
      <c r="G1222" s="54">
        <v>2</v>
      </c>
      <c r="H1222" s="60" t="s">
        <v>3429</v>
      </c>
      <c r="I1222" s="100"/>
      <c r="J1222" s="100" t="s">
        <v>3433</v>
      </c>
      <c r="K1222" s="100"/>
      <c r="L1222" s="22"/>
      <c r="M1222" s="22"/>
      <c r="N1222" s="22"/>
      <c r="O1222" s="138"/>
      <c r="P1222" s="72">
        <f t="shared" si="18"/>
        <v>0</v>
      </c>
      <c r="R1222" s="134"/>
      <c r="S1222" s="165"/>
    </row>
    <row r="1223" spans="1:19" ht="13" customHeight="1" x14ac:dyDescent="0.2">
      <c r="A1223" s="164">
        <v>1213</v>
      </c>
      <c r="B1223" s="54" t="s">
        <v>1229</v>
      </c>
      <c r="C1223" s="59" t="s">
        <v>1230</v>
      </c>
      <c r="D1223" s="136" t="s">
        <v>2889</v>
      </c>
      <c r="E1223" s="21"/>
      <c r="F1223" s="21"/>
      <c r="G1223" s="54">
        <v>80</v>
      </c>
      <c r="H1223" s="60" t="s">
        <v>3429</v>
      </c>
      <c r="I1223" s="100"/>
      <c r="J1223" s="100" t="s">
        <v>3433</v>
      </c>
      <c r="K1223" s="100"/>
      <c r="L1223" s="22"/>
      <c r="M1223" s="22"/>
      <c r="N1223" s="22"/>
      <c r="O1223" s="138"/>
      <c r="P1223" s="72">
        <f t="shared" si="18"/>
        <v>0</v>
      </c>
      <c r="R1223" s="134"/>
      <c r="S1223" s="165"/>
    </row>
    <row r="1224" spans="1:19" ht="13" customHeight="1" x14ac:dyDescent="0.2">
      <c r="A1224" s="164">
        <v>1214</v>
      </c>
      <c r="B1224" s="54" t="s">
        <v>1231</v>
      </c>
      <c r="C1224" s="59" t="s">
        <v>1232</v>
      </c>
      <c r="D1224" s="136" t="s">
        <v>2890</v>
      </c>
      <c r="E1224" s="21"/>
      <c r="F1224" s="21"/>
      <c r="G1224" s="54">
        <v>10</v>
      </c>
      <c r="H1224" s="60" t="s">
        <v>3429</v>
      </c>
      <c r="I1224" s="100"/>
      <c r="J1224" s="100" t="s">
        <v>3433</v>
      </c>
      <c r="K1224" s="100"/>
      <c r="L1224" s="22"/>
      <c r="M1224" s="22"/>
      <c r="N1224" s="22"/>
      <c r="O1224" s="138"/>
      <c r="P1224" s="72">
        <f t="shared" si="18"/>
        <v>0</v>
      </c>
      <c r="R1224" s="134"/>
      <c r="S1224" s="165"/>
    </row>
    <row r="1225" spans="1:19" ht="13" customHeight="1" x14ac:dyDescent="0.2">
      <c r="A1225" s="164">
        <v>1215</v>
      </c>
      <c r="B1225" s="54" t="s">
        <v>1233</v>
      </c>
      <c r="C1225" s="59" t="s">
        <v>1234</v>
      </c>
      <c r="D1225" s="136" t="s">
        <v>2891</v>
      </c>
      <c r="E1225" s="21"/>
      <c r="F1225" s="21"/>
      <c r="G1225" s="54">
        <v>20</v>
      </c>
      <c r="H1225" s="60" t="s">
        <v>3429</v>
      </c>
      <c r="I1225" s="100"/>
      <c r="J1225" s="100" t="s">
        <v>3433</v>
      </c>
      <c r="K1225" s="100"/>
      <c r="L1225" s="22"/>
      <c r="M1225" s="22"/>
      <c r="N1225" s="22"/>
      <c r="O1225" s="138"/>
      <c r="P1225" s="72">
        <f t="shared" si="18"/>
        <v>0</v>
      </c>
      <c r="R1225" s="134"/>
      <c r="S1225" s="165"/>
    </row>
    <row r="1226" spans="1:19" ht="13" customHeight="1" x14ac:dyDescent="0.2">
      <c r="A1226" s="164">
        <v>1216</v>
      </c>
      <c r="B1226" s="54" t="s">
        <v>1235</v>
      </c>
      <c r="C1226" s="59" t="s">
        <v>9862</v>
      </c>
      <c r="D1226" s="136" t="s">
        <v>2892</v>
      </c>
      <c r="E1226" s="21"/>
      <c r="F1226" s="21"/>
      <c r="G1226" s="54">
        <v>4</v>
      </c>
      <c r="H1226" s="60" t="s">
        <v>3429</v>
      </c>
      <c r="I1226" s="100"/>
      <c r="J1226" s="100" t="s">
        <v>3433</v>
      </c>
      <c r="K1226" s="100"/>
      <c r="L1226" s="22"/>
      <c r="M1226" s="22"/>
      <c r="N1226" s="22"/>
      <c r="O1226" s="138"/>
      <c r="P1226" s="72">
        <f t="shared" si="18"/>
        <v>0</v>
      </c>
      <c r="R1226" s="134"/>
      <c r="S1226" s="165"/>
    </row>
    <row r="1227" spans="1:19" ht="13" customHeight="1" x14ac:dyDescent="0.2">
      <c r="A1227" s="164">
        <v>1217</v>
      </c>
      <c r="B1227" s="54" t="s">
        <v>1236</v>
      </c>
      <c r="C1227" s="59" t="s">
        <v>1237</v>
      </c>
      <c r="D1227" s="136" t="s">
        <v>2893</v>
      </c>
      <c r="E1227" s="21"/>
      <c r="F1227" s="21"/>
      <c r="G1227" s="54">
        <v>1</v>
      </c>
      <c r="H1227" s="60" t="s">
        <v>3429</v>
      </c>
      <c r="I1227" s="100"/>
      <c r="J1227" s="100" t="s">
        <v>3433</v>
      </c>
      <c r="K1227" s="100"/>
      <c r="L1227" s="22"/>
      <c r="M1227" s="22"/>
      <c r="N1227" s="22"/>
      <c r="O1227" s="138"/>
      <c r="P1227" s="72">
        <f t="shared" si="18"/>
        <v>0</v>
      </c>
      <c r="R1227" s="134"/>
      <c r="S1227" s="165"/>
    </row>
    <row r="1228" spans="1:19" ht="13" customHeight="1" x14ac:dyDescent="0.2">
      <c r="A1228" s="164">
        <v>1218</v>
      </c>
      <c r="B1228" s="54" t="s">
        <v>1238</v>
      </c>
      <c r="C1228" s="59" t="s">
        <v>1239</v>
      </c>
      <c r="D1228" s="136" t="s">
        <v>2894</v>
      </c>
      <c r="E1228" s="21"/>
      <c r="F1228" s="21"/>
      <c r="G1228" s="54">
        <v>40</v>
      </c>
      <c r="H1228" s="60" t="s">
        <v>3429</v>
      </c>
      <c r="I1228" s="100"/>
      <c r="J1228" s="100" t="s">
        <v>3433</v>
      </c>
      <c r="K1228" s="100"/>
      <c r="L1228" s="22"/>
      <c r="M1228" s="22"/>
      <c r="N1228" s="22"/>
      <c r="O1228" s="138"/>
      <c r="P1228" s="72">
        <f t="shared" ref="P1228:P1291" si="19">O1228*G1228</f>
        <v>0</v>
      </c>
      <c r="R1228" s="134"/>
      <c r="S1228" s="165"/>
    </row>
    <row r="1229" spans="1:19" ht="13" customHeight="1" x14ac:dyDescent="0.2">
      <c r="A1229" s="164">
        <v>1219</v>
      </c>
      <c r="B1229" s="54" t="s">
        <v>9863</v>
      </c>
      <c r="C1229" s="59" t="s">
        <v>9864</v>
      </c>
      <c r="D1229" s="136" t="s">
        <v>11399</v>
      </c>
      <c r="E1229" s="21"/>
      <c r="F1229" s="21"/>
      <c r="G1229" s="54">
        <v>2</v>
      </c>
      <c r="H1229" s="60" t="s">
        <v>3429</v>
      </c>
      <c r="I1229" s="100"/>
      <c r="J1229" s="100" t="s">
        <v>3433</v>
      </c>
      <c r="K1229" s="100"/>
      <c r="L1229" s="22"/>
      <c r="M1229" s="22"/>
      <c r="N1229" s="22"/>
      <c r="O1229" s="138"/>
      <c r="P1229" s="72">
        <f t="shared" si="19"/>
        <v>0</v>
      </c>
      <c r="R1229" s="134"/>
      <c r="S1229" s="165"/>
    </row>
    <row r="1230" spans="1:19" ht="13" customHeight="1" x14ac:dyDescent="0.2">
      <c r="A1230" s="164">
        <v>1220</v>
      </c>
      <c r="B1230" s="54" t="s">
        <v>1240</v>
      </c>
      <c r="C1230" s="59" t="s">
        <v>1241</v>
      </c>
      <c r="D1230" s="136" t="s">
        <v>2895</v>
      </c>
      <c r="E1230" s="21"/>
      <c r="F1230" s="21"/>
      <c r="G1230" s="54">
        <v>2</v>
      </c>
      <c r="H1230" s="60" t="s">
        <v>3429</v>
      </c>
      <c r="I1230" s="100"/>
      <c r="J1230" s="100" t="s">
        <v>3433</v>
      </c>
      <c r="K1230" s="100"/>
      <c r="L1230" s="22"/>
      <c r="M1230" s="22"/>
      <c r="N1230" s="22"/>
      <c r="O1230" s="138"/>
      <c r="P1230" s="72">
        <f t="shared" si="19"/>
        <v>0</v>
      </c>
      <c r="R1230" s="134"/>
      <c r="S1230" s="165"/>
    </row>
    <row r="1231" spans="1:19" ht="13" customHeight="1" x14ac:dyDescent="0.2">
      <c r="A1231" s="164">
        <v>1221</v>
      </c>
      <c r="B1231" s="54" t="s">
        <v>1242</v>
      </c>
      <c r="C1231" s="59" t="s">
        <v>1243</v>
      </c>
      <c r="D1231" s="136" t="s">
        <v>2896</v>
      </c>
      <c r="E1231" s="21"/>
      <c r="F1231" s="21"/>
      <c r="G1231" s="54">
        <v>16</v>
      </c>
      <c r="H1231" s="60" t="s">
        <v>3429</v>
      </c>
      <c r="I1231" s="100"/>
      <c r="J1231" s="100" t="s">
        <v>3433</v>
      </c>
      <c r="K1231" s="100"/>
      <c r="L1231" s="22"/>
      <c r="M1231" s="22"/>
      <c r="N1231" s="22"/>
      <c r="O1231" s="138"/>
      <c r="P1231" s="72">
        <f t="shared" si="19"/>
        <v>0</v>
      </c>
      <c r="R1231" s="134"/>
      <c r="S1231" s="165"/>
    </row>
    <row r="1232" spans="1:19" ht="13" customHeight="1" x14ac:dyDescent="0.2">
      <c r="A1232" s="164">
        <v>1222</v>
      </c>
      <c r="B1232" s="54" t="s">
        <v>9865</v>
      </c>
      <c r="C1232" s="59" t="s">
        <v>9866</v>
      </c>
      <c r="D1232" s="136" t="s">
        <v>11400</v>
      </c>
      <c r="E1232" s="21"/>
      <c r="F1232" s="21"/>
      <c r="G1232" s="54">
        <v>1</v>
      </c>
      <c r="H1232" s="60" t="s">
        <v>3429</v>
      </c>
      <c r="I1232" s="100"/>
      <c r="J1232" s="100" t="s">
        <v>3433</v>
      </c>
      <c r="K1232" s="100"/>
      <c r="L1232" s="22"/>
      <c r="M1232" s="22"/>
      <c r="N1232" s="22"/>
      <c r="O1232" s="138"/>
      <c r="P1232" s="72">
        <f t="shared" si="19"/>
        <v>0</v>
      </c>
      <c r="R1232" s="134"/>
      <c r="S1232" s="165"/>
    </row>
    <row r="1233" spans="1:19" ht="13" customHeight="1" x14ac:dyDescent="0.2">
      <c r="A1233" s="164">
        <v>1223</v>
      </c>
      <c r="B1233" s="54" t="s">
        <v>9867</v>
      </c>
      <c r="C1233" s="59" t="s">
        <v>7585</v>
      </c>
      <c r="D1233" s="136" t="s">
        <v>11401</v>
      </c>
      <c r="E1233" s="21"/>
      <c r="F1233" s="21"/>
      <c r="G1233" s="54">
        <v>1</v>
      </c>
      <c r="H1233" s="60" t="s">
        <v>3429</v>
      </c>
      <c r="I1233" s="100"/>
      <c r="J1233" s="100" t="s">
        <v>3433</v>
      </c>
      <c r="K1233" s="100"/>
      <c r="L1233" s="22"/>
      <c r="M1233" s="22"/>
      <c r="N1233" s="22"/>
      <c r="O1233" s="138"/>
      <c r="P1233" s="72">
        <f t="shared" si="19"/>
        <v>0</v>
      </c>
      <c r="R1233" s="134"/>
      <c r="S1233" s="165"/>
    </row>
    <row r="1234" spans="1:19" ht="13" customHeight="1" x14ac:dyDescent="0.2">
      <c r="A1234" s="164">
        <v>1224</v>
      </c>
      <c r="B1234" s="54" t="s">
        <v>9868</v>
      </c>
      <c r="C1234" s="59" t="s">
        <v>9869</v>
      </c>
      <c r="D1234" s="136" t="s">
        <v>11402</v>
      </c>
      <c r="E1234" s="21"/>
      <c r="F1234" s="21"/>
      <c r="G1234" s="54">
        <v>3</v>
      </c>
      <c r="H1234" s="60" t="s">
        <v>3429</v>
      </c>
      <c r="I1234" s="100"/>
      <c r="J1234" s="100" t="s">
        <v>3433</v>
      </c>
      <c r="K1234" s="100"/>
      <c r="L1234" s="22"/>
      <c r="M1234" s="22"/>
      <c r="N1234" s="22"/>
      <c r="O1234" s="138"/>
      <c r="P1234" s="72">
        <f t="shared" si="19"/>
        <v>0</v>
      </c>
      <c r="R1234" s="134"/>
      <c r="S1234" s="165"/>
    </row>
    <row r="1235" spans="1:19" ht="13" customHeight="1" x14ac:dyDescent="0.2">
      <c r="A1235" s="164">
        <v>1225</v>
      </c>
      <c r="B1235" s="54" t="s">
        <v>1244</v>
      </c>
      <c r="C1235" s="59" t="s">
        <v>1245</v>
      </c>
      <c r="D1235" s="136" t="s">
        <v>2897</v>
      </c>
      <c r="E1235" s="21"/>
      <c r="F1235" s="21"/>
      <c r="G1235" s="54">
        <v>27</v>
      </c>
      <c r="H1235" s="60" t="s">
        <v>3429</v>
      </c>
      <c r="I1235" s="100"/>
      <c r="J1235" s="100" t="s">
        <v>3433</v>
      </c>
      <c r="K1235" s="100"/>
      <c r="L1235" s="22"/>
      <c r="M1235" s="22"/>
      <c r="N1235" s="22"/>
      <c r="O1235" s="138"/>
      <c r="P1235" s="72">
        <f t="shared" si="19"/>
        <v>0</v>
      </c>
      <c r="R1235" s="134"/>
      <c r="S1235" s="165"/>
    </row>
    <row r="1236" spans="1:19" ht="13" customHeight="1" x14ac:dyDescent="0.2">
      <c r="A1236" s="164">
        <v>1226</v>
      </c>
      <c r="B1236" s="54" t="s">
        <v>9870</v>
      </c>
      <c r="C1236" s="59" t="s">
        <v>1247</v>
      </c>
      <c r="D1236" s="136" t="s">
        <v>11403</v>
      </c>
      <c r="E1236" s="21"/>
      <c r="F1236" s="21"/>
      <c r="G1236" s="54">
        <v>1</v>
      </c>
      <c r="H1236" s="60" t="s">
        <v>3429</v>
      </c>
      <c r="I1236" s="100"/>
      <c r="J1236" s="100" t="s">
        <v>3433</v>
      </c>
      <c r="K1236" s="100"/>
      <c r="L1236" s="22"/>
      <c r="M1236" s="22"/>
      <c r="N1236" s="22"/>
      <c r="O1236" s="138"/>
      <c r="P1236" s="72">
        <f t="shared" si="19"/>
        <v>0</v>
      </c>
      <c r="R1236" s="134"/>
      <c r="S1236" s="165"/>
    </row>
    <row r="1237" spans="1:19" ht="13" customHeight="1" x14ac:dyDescent="0.2">
      <c r="A1237" s="164">
        <v>1227</v>
      </c>
      <c r="B1237" s="54" t="s">
        <v>1246</v>
      </c>
      <c r="C1237" s="59" t="s">
        <v>1247</v>
      </c>
      <c r="D1237" s="136" t="s">
        <v>2898</v>
      </c>
      <c r="E1237" s="21"/>
      <c r="F1237" s="21"/>
      <c r="G1237" s="54">
        <v>18</v>
      </c>
      <c r="H1237" s="60" t="s">
        <v>3429</v>
      </c>
      <c r="I1237" s="100"/>
      <c r="J1237" s="100" t="s">
        <v>3433</v>
      </c>
      <c r="K1237" s="100"/>
      <c r="L1237" s="22"/>
      <c r="M1237" s="22"/>
      <c r="N1237" s="22"/>
      <c r="O1237" s="138"/>
      <c r="P1237" s="72">
        <f t="shared" si="19"/>
        <v>0</v>
      </c>
      <c r="R1237" s="134"/>
      <c r="S1237" s="165"/>
    </row>
    <row r="1238" spans="1:19" ht="13" customHeight="1" x14ac:dyDescent="0.2">
      <c r="A1238" s="164">
        <v>1228</v>
      </c>
      <c r="B1238" s="54" t="s">
        <v>9871</v>
      </c>
      <c r="C1238" s="59" t="s">
        <v>9872</v>
      </c>
      <c r="D1238" s="136" t="s">
        <v>11404</v>
      </c>
      <c r="E1238" s="21"/>
      <c r="F1238" s="21"/>
      <c r="G1238" s="54">
        <v>8</v>
      </c>
      <c r="H1238" s="60" t="s">
        <v>3429</v>
      </c>
      <c r="I1238" s="100"/>
      <c r="J1238" s="100" t="s">
        <v>3433</v>
      </c>
      <c r="K1238" s="100"/>
      <c r="L1238" s="22"/>
      <c r="M1238" s="22"/>
      <c r="N1238" s="22"/>
      <c r="O1238" s="138"/>
      <c r="P1238" s="72">
        <f t="shared" si="19"/>
        <v>0</v>
      </c>
      <c r="R1238" s="134"/>
      <c r="S1238" s="165"/>
    </row>
    <row r="1239" spans="1:19" ht="13" customHeight="1" x14ac:dyDescent="0.2">
      <c r="A1239" s="164">
        <v>1229</v>
      </c>
      <c r="B1239" s="54" t="s">
        <v>1248</v>
      </c>
      <c r="C1239" s="59" t="s">
        <v>1249</v>
      </c>
      <c r="D1239" s="136" t="s">
        <v>2899</v>
      </c>
      <c r="E1239" s="21"/>
      <c r="F1239" s="21"/>
      <c r="G1239" s="54">
        <v>130</v>
      </c>
      <c r="H1239" s="60" t="s">
        <v>3429</v>
      </c>
      <c r="I1239" s="100"/>
      <c r="J1239" s="100" t="s">
        <v>3433</v>
      </c>
      <c r="K1239" s="100"/>
      <c r="L1239" s="22"/>
      <c r="M1239" s="22"/>
      <c r="N1239" s="22"/>
      <c r="O1239" s="138"/>
      <c r="P1239" s="72">
        <f t="shared" si="19"/>
        <v>0</v>
      </c>
      <c r="R1239" s="134"/>
      <c r="S1239" s="165"/>
    </row>
    <row r="1240" spans="1:19" ht="13" customHeight="1" x14ac:dyDescent="0.2">
      <c r="A1240" s="164">
        <v>1230</v>
      </c>
      <c r="B1240" s="54" t="s">
        <v>1250</v>
      </c>
      <c r="C1240" s="59" t="s">
        <v>1251</v>
      </c>
      <c r="D1240" s="136" t="s">
        <v>2900</v>
      </c>
      <c r="E1240" s="21"/>
      <c r="F1240" s="21"/>
      <c r="G1240" s="54">
        <v>12</v>
      </c>
      <c r="H1240" s="60" t="s">
        <v>3431</v>
      </c>
      <c r="I1240" s="100"/>
      <c r="J1240" s="100" t="s">
        <v>3433</v>
      </c>
      <c r="K1240" s="100"/>
      <c r="L1240" s="22"/>
      <c r="M1240" s="22"/>
      <c r="N1240" s="22"/>
      <c r="O1240" s="138"/>
      <c r="P1240" s="72">
        <f t="shared" si="19"/>
        <v>0</v>
      </c>
      <c r="R1240" s="134"/>
      <c r="S1240" s="165"/>
    </row>
    <row r="1241" spans="1:19" ht="13" customHeight="1" x14ac:dyDescent="0.2">
      <c r="A1241" s="164">
        <v>1231</v>
      </c>
      <c r="B1241" s="54" t="s">
        <v>1252</v>
      </c>
      <c r="C1241" s="59" t="s">
        <v>1253</v>
      </c>
      <c r="D1241" s="136" t="s">
        <v>2901</v>
      </c>
      <c r="E1241" s="21"/>
      <c r="F1241" s="21"/>
      <c r="G1241" s="54">
        <v>12</v>
      </c>
      <c r="H1241" s="60" t="s">
        <v>3431</v>
      </c>
      <c r="I1241" s="100"/>
      <c r="J1241" s="100" t="s">
        <v>3433</v>
      </c>
      <c r="K1241" s="100"/>
      <c r="L1241" s="22"/>
      <c r="M1241" s="22"/>
      <c r="N1241" s="22"/>
      <c r="O1241" s="138"/>
      <c r="P1241" s="72">
        <f t="shared" si="19"/>
        <v>0</v>
      </c>
      <c r="R1241" s="134"/>
      <c r="S1241" s="165"/>
    </row>
    <row r="1242" spans="1:19" ht="13" customHeight="1" x14ac:dyDescent="0.2">
      <c r="A1242" s="164">
        <v>1232</v>
      </c>
      <c r="B1242" s="54" t="s">
        <v>9873</v>
      </c>
      <c r="C1242" s="59" t="s">
        <v>9874</v>
      </c>
      <c r="D1242" s="136" t="s">
        <v>11405</v>
      </c>
      <c r="E1242" s="21"/>
      <c r="F1242" s="21"/>
      <c r="G1242" s="54">
        <v>12</v>
      </c>
      <c r="H1242" s="60" t="s">
        <v>3431</v>
      </c>
      <c r="I1242" s="100"/>
      <c r="J1242" s="100" t="s">
        <v>3433</v>
      </c>
      <c r="K1242" s="100"/>
      <c r="L1242" s="22"/>
      <c r="M1242" s="22"/>
      <c r="N1242" s="22"/>
      <c r="O1242" s="138"/>
      <c r="P1242" s="72">
        <f t="shared" si="19"/>
        <v>0</v>
      </c>
      <c r="R1242" s="134"/>
      <c r="S1242" s="165"/>
    </row>
    <row r="1243" spans="1:19" ht="13" customHeight="1" x14ac:dyDescent="0.2">
      <c r="A1243" s="164">
        <v>1233</v>
      </c>
      <c r="B1243" s="54" t="s">
        <v>9875</v>
      </c>
      <c r="C1243" s="59" t="s">
        <v>9874</v>
      </c>
      <c r="D1243" s="136" t="s">
        <v>11406</v>
      </c>
      <c r="E1243" s="21"/>
      <c r="F1243" s="21"/>
      <c r="G1243" s="54">
        <v>6</v>
      </c>
      <c r="H1243" s="60" t="s">
        <v>3431</v>
      </c>
      <c r="I1243" s="100"/>
      <c r="J1243" s="100" t="s">
        <v>3433</v>
      </c>
      <c r="K1243" s="100"/>
      <c r="L1243" s="22"/>
      <c r="M1243" s="22"/>
      <c r="N1243" s="22"/>
      <c r="O1243" s="138"/>
      <c r="P1243" s="72">
        <f t="shared" si="19"/>
        <v>0</v>
      </c>
      <c r="R1243" s="134"/>
      <c r="S1243" s="165"/>
    </row>
    <row r="1244" spans="1:19" ht="13" customHeight="1" x14ac:dyDescent="0.2">
      <c r="A1244" s="164">
        <v>1234</v>
      </c>
      <c r="B1244" s="54" t="s">
        <v>1254</v>
      </c>
      <c r="C1244" s="59" t="s">
        <v>1255</v>
      </c>
      <c r="D1244" s="136" t="s">
        <v>2902</v>
      </c>
      <c r="E1244" s="21"/>
      <c r="F1244" s="21"/>
      <c r="G1244" s="54">
        <v>55</v>
      </c>
      <c r="H1244" s="60" t="s">
        <v>3431</v>
      </c>
      <c r="I1244" s="100"/>
      <c r="J1244" s="100" t="s">
        <v>3433</v>
      </c>
      <c r="K1244" s="100"/>
      <c r="L1244" s="22"/>
      <c r="M1244" s="22"/>
      <c r="N1244" s="22"/>
      <c r="O1244" s="138"/>
      <c r="P1244" s="72">
        <f t="shared" si="19"/>
        <v>0</v>
      </c>
      <c r="R1244" s="134"/>
      <c r="S1244" s="165"/>
    </row>
    <row r="1245" spans="1:19" ht="13" customHeight="1" x14ac:dyDescent="0.2">
      <c r="A1245" s="164">
        <v>1235</v>
      </c>
      <c r="B1245" s="54" t="s">
        <v>1256</v>
      </c>
      <c r="C1245" s="59" t="s">
        <v>1257</v>
      </c>
      <c r="D1245" s="136" t="s">
        <v>2903</v>
      </c>
      <c r="E1245" s="21"/>
      <c r="F1245" s="21"/>
      <c r="G1245" s="54">
        <v>5</v>
      </c>
      <c r="H1245" s="60" t="s">
        <v>3429</v>
      </c>
      <c r="I1245" s="100"/>
      <c r="J1245" s="100" t="s">
        <v>3433</v>
      </c>
      <c r="K1245" s="100"/>
      <c r="L1245" s="22"/>
      <c r="M1245" s="22"/>
      <c r="N1245" s="22"/>
      <c r="O1245" s="138"/>
      <c r="P1245" s="72">
        <f t="shared" si="19"/>
        <v>0</v>
      </c>
      <c r="R1245" s="134"/>
      <c r="S1245" s="165"/>
    </row>
    <row r="1246" spans="1:19" ht="13" customHeight="1" x14ac:dyDescent="0.2">
      <c r="A1246" s="164">
        <v>1236</v>
      </c>
      <c r="B1246" s="54" t="s">
        <v>9876</v>
      </c>
      <c r="C1246" s="59" t="s">
        <v>9877</v>
      </c>
      <c r="D1246" s="136" t="s">
        <v>11407</v>
      </c>
      <c r="E1246" s="21"/>
      <c r="F1246" s="21"/>
      <c r="G1246" s="54">
        <v>10</v>
      </c>
      <c r="H1246" s="60" t="s">
        <v>3431</v>
      </c>
      <c r="I1246" s="100"/>
      <c r="J1246" s="100" t="s">
        <v>3433</v>
      </c>
      <c r="K1246" s="100"/>
      <c r="L1246" s="22"/>
      <c r="M1246" s="22"/>
      <c r="N1246" s="22"/>
      <c r="O1246" s="138"/>
      <c r="P1246" s="72">
        <f t="shared" si="19"/>
        <v>0</v>
      </c>
      <c r="R1246" s="134"/>
      <c r="S1246" s="165"/>
    </row>
    <row r="1247" spans="1:19" ht="13" customHeight="1" x14ac:dyDescent="0.2">
      <c r="A1247" s="164">
        <v>1237</v>
      </c>
      <c r="B1247" s="54" t="s">
        <v>1258</v>
      </c>
      <c r="C1247" s="59" t="s">
        <v>1259</v>
      </c>
      <c r="D1247" s="136" t="s">
        <v>2904</v>
      </c>
      <c r="E1247" s="21"/>
      <c r="F1247" s="21"/>
      <c r="G1247" s="54">
        <v>3</v>
      </c>
      <c r="H1247" s="60" t="s">
        <v>3429</v>
      </c>
      <c r="I1247" s="100"/>
      <c r="J1247" s="100" t="s">
        <v>3433</v>
      </c>
      <c r="K1247" s="100"/>
      <c r="L1247" s="22"/>
      <c r="M1247" s="22"/>
      <c r="N1247" s="22"/>
      <c r="O1247" s="138"/>
      <c r="P1247" s="72">
        <f t="shared" si="19"/>
        <v>0</v>
      </c>
      <c r="R1247" s="134"/>
      <c r="S1247" s="165"/>
    </row>
    <row r="1248" spans="1:19" ht="13" customHeight="1" x14ac:dyDescent="0.2">
      <c r="A1248" s="164">
        <v>1238</v>
      </c>
      <c r="B1248" s="54" t="s">
        <v>9878</v>
      </c>
      <c r="C1248" s="59" t="s">
        <v>9879</v>
      </c>
      <c r="D1248" s="136" t="s">
        <v>11408</v>
      </c>
      <c r="E1248" s="21"/>
      <c r="F1248" s="21"/>
      <c r="G1248" s="54">
        <v>10</v>
      </c>
      <c r="H1248" s="60" t="s">
        <v>3431</v>
      </c>
      <c r="I1248" s="100"/>
      <c r="J1248" s="100" t="s">
        <v>3433</v>
      </c>
      <c r="K1248" s="100"/>
      <c r="L1248" s="22"/>
      <c r="M1248" s="22"/>
      <c r="N1248" s="22"/>
      <c r="O1248" s="138"/>
      <c r="P1248" s="72">
        <f t="shared" si="19"/>
        <v>0</v>
      </c>
      <c r="R1248" s="134"/>
      <c r="S1248" s="165"/>
    </row>
    <row r="1249" spans="1:19" ht="13" customHeight="1" x14ac:dyDescent="0.2">
      <c r="A1249" s="164">
        <v>1239</v>
      </c>
      <c r="B1249" s="54" t="s">
        <v>1260</v>
      </c>
      <c r="C1249" s="59" t="s">
        <v>1261</v>
      </c>
      <c r="D1249" s="136" t="s">
        <v>2905</v>
      </c>
      <c r="E1249" s="21"/>
      <c r="F1249" s="21"/>
      <c r="G1249" s="54">
        <v>20</v>
      </c>
      <c r="H1249" s="60" t="s">
        <v>3431</v>
      </c>
      <c r="I1249" s="100"/>
      <c r="J1249" s="100" t="s">
        <v>3433</v>
      </c>
      <c r="K1249" s="100"/>
      <c r="L1249" s="22"/>
      <c r="M1249" s="22"/>
      <c r="N1249" s="22"/>
      <c r="O1249" s="138"/>
      <c r="P1249" s="72">
        <f t="shared" si="19"/>
        <v>0</v>
      </c>
      <c r="R1249" s="134"/>
      <c r="S1249" s="165"/>
    </row>
    <row r="1250" spans="1:19" ht="13" customHeight="1" x14ac:dyDescent="0.2">
      <c r="A1250" s="164">
        <v>1240</v>
      </c>
      <c r="B1250" s="54" t="s">
        <v>9880</v>
      </c>
      <c r="C1250" s="59" t="s">
        <v>9881</v>
      </c>
      <c r="D1250" s="136" t="s">
        <v>11409</v>
      </c>
      <c r="E1250" s="21"/>
      <c r="F1250" s="21"/>
      <c r="G1250" s="54">
        <v>2</v>
      </c>
      <c r="H1250" s="60" t="s">
        <v>3431</v>
      </c>
      <c r="I1250" s="100"/>
      <c r="J1250" s="100" t="s">
        <v>3433</v>
      </c>
      <c r="K1250" s="100"/>
      <c r="L1250" s="22"/>
      <c r="M1250" s="22"/>
      <c r="N1250" s="22"/>
      <c r="O1250" s="138"/>
      <c r="P1250" s="72">
        <f t="shared" si="19"/>
        <v>0</v>
      </c>
      <c r="R1250" s="134"/>
      <c r="S1250" s="165"/>
    </row>
    <row r="1251" spans="1:19" ht="13" customHeight="1" x14ac:dyDescent="0.2">
      <c r="A1251" s="164">
        <v>1241</v>
      </c>
      <c r="B1251" s="54" t="s">
        <v>1262</v>
      </c>
      <c r="C1251" s="59" t="s">
        <v>1263</v>
      </c>
      <c r="D1251" s="136" t="s">
        <v>2906</v>
      </c>
      <c r="E1251" s="21"/>
      <c r="F1251" s="21"/>
      <c r="G1251" s="54">
        <v>2</v>
      </c>
      <c r="H1251" s="60" t="s">
        <v>3429</v>
      </c>
      <c r="I1251" s="100"/>
      <c r="J1251" s="100" t="s">
        <v>3433</v>
      </c>
      <c r="K1251" s="100"/>
      <c r="L1251" s="22"/>
      <c r="M1251" s="22"/>
      <c r="N1251" s="22"/>
      <c r="O1251" s="138"/>
      <c r="P1251" s="72">
        <f t="shared" si="19"/>
        <v>0</v>
      </c>
      <c r="R1251" s="134"/>
      <c r="S1251" s="165"/>
    </row>
    <row r="1252" spans="1:19" ht="13" customHeight="1" x14ac:dyDescent="0.2">
      <c r="A1252" s="164">
        <v>1242</v>
      </c>
      <c r="B1252" s="54" t="s">
        <v>9882</v>
      </c>
      <c r="C1252" s="59" t="s">
        <v>9883</v>
      </c>
      <c r="D1252" s="136" t="s">
        <v>11410</v>
      </c>
      <c r="E1252" s="21"/>
      <c r="F1252" s="21"/>
      <c r="G1252" s="54">
        <v>20</v>
      </c>
      <c r="H1252" s="60" t="s">
        <v>3431</v>
      </c>
      <c r="I1252" s="100"/>
      <c r="J1252" s="100" t="s">
        <v>3433</v>
      </c>
      <c r="K1252" s="100"/>
      <c r="L1252" s="22"/>
      <c r="M1252" s="22"/>
      <c r="N1252" s="22"/>
      <c r="O1252" s="138"/>
      <c r="P1252" s="72">
        <f t="shared" si="19"/>
        <v>0</v>
      </c>
      <c r="R1252" s="134"/>
      <c r="S1252" s="165"/>
    </row>
    <row r="1253" spans="1:19" ht="13" customHeight="1" x14ac:dyDescent="0.2">
      <c r="A1253" s="164">
        <v>1243</v>
      </c>
      <c r="B1253" s="54" t="s">
        <v>9884</v>
      </c>
      <c r="C1253" s="59" t="s">
        <v>9885</v>
      </c>
      <c r="D1253" s="136" t="s">
        <v>11411</v>
      </c>
      <c r="E1253" s="21"/>
      <c r="F1253" s="21"/>
      <c r="G1253" s="54">
        <v>10</v>
      </c>
      <c r="H1253" s="60" t="s">
        <v>3429</v>
      </c>
      <c r="I1253" s="100"/>
      <c r="J1253" s="100" t="s">
        <v>3433</v>
      </c>
      <c r="K1253" s="100"/>
      <c r="L1253" s="22"/>
      <c r="M1253" s="22"/>
      <c r="N1253" s="22"/>
      <c r="O1253" s="138"/>
      <c r="P1253" s="72">
        <f t="shared" si="19"/>
        <v>0</v>
      </c>
      <c r="R1253" s="134"/>
      <c r="S1253" s="165"/>
    </row>
    <row r="1254" spans="1:19" ht="13" customHeight="1" x14ac:dyDescent="0.2">
      <c r="A1254" s="164">
        <v>1244</v>
      </c>
      <c r="B1254" s="54" t="s">
        <v>1264</v>
      </c>
      <c r="C1254" s="59" t="s">
        <v>1265</v>
      </c>
      <c r="D1254" s="136" t="s">
        <v>2907</v>
      </c>
      <c r="E1254" s="21"/>
      <c r="F1254" s="21"/>
      <c r="G1254" s="54">
        <v>20</v>
      </c>
      <c r="H1254" s="60" t="s">
        <v>3431</v>
      </c>
      <c r="I1254" s="100"/>
      <c r="J1254" s="100" t="s">
        <v>3433</v>
      </c>
      <c r="K1254" s="100"/>
      <c r="L1254" s="22"/>
      <c r="M1254" s="22"/>
      <c r="N1254" s="22"/>
      <c r="O1254" s="138"/>
      <c r="P1254" s="72">
        <f t="shared" si="19"/>
        <v>0</v>
      </c>
      <c r="R1254" s="134"/>
      <c r="S1254" s="165"/>
    </row>
    <row r="1255" spans="1:19" ht="13" customHeight="1" x14ac:dyDescent="0.2">
      <c r="A1255" s="164">
        <v>1245</v>
      </c>
      <c r="B1255" s="54" t="s">
        <v>9886</v>
      </c>
      <c r="C1255" s="59" t="s">
        <v>9887</v>
      </c>
      <c r="D1255" s="136" t="s">
        <v>11412</v>
      </c>
      <c r="E1255" s="21"/>
      <c r="F1255" s="21"/>
      <c r="G1255" s="54">
        <v>3</v>
      </c>
      <c r="H1255" s="60" t="s">
        <v>3431</v>
      </c>
      <c r="I1255" s="100"/>
      <c r="J1255" s="100" t="s">
        <v>3433</v>
      </c>
      <c r="K1255" s="100"/>
      <c r="L1255" s="22"/>
      <c r="M1255" s="22"/>
      <c r="N1255" s="22"/>
      <c r="O1255" s="138"/>
      <c r="P1255" s="72">
        <f t="shared" si="19"/>
        <v>0</v>
      </c>
      <c r="R1255" s="134"/>
      <c r="S1255" s="165"/>
    </row>
    <row r="1256" spans="1:19" ht="13" customHeight="1" x14ac:dyDescent="0.2">
      <c r="A1256" s="164">
        <v>1246</v>
      </c>
      <c r="B1256" s="54" t="s">
        <v>9888</v>
      </c>
      <c r="C1256" s="59" t="s">
        <v>9887</v>
      </c>
      <c r="D1256" s="136" t="s">
        <v>11413</v>
      </c>
      <c r="E1256" s="21"/>
      <c r="F1256" s="21"/>
      <c r="G1256" s="54">
        <v>4</v>
      </c>
      <c r="H1256" s="60" t="s">
        <v>3429</v>
      </c>
      <c r="I1256" s="100"/>
      <c r="J1256" s="100" t="s">
        <v>3433</v>
      </c>
      <c r="K1256" s="100"/>
      <c r="L1256" s="22"/>
      <c r="M1256" s="22"/>
      <c r="N1256" s="22"/>
      <c r="O1256" s="138"/>
      <c r="P1256" s="72">
        <f t="shared" si="19"/>
        <v>0</v>
      </c>
      <c r="R1256" s="134"/>
      <c r="S1256" s="165"/>
    </row>
    <row r="1257" spans="1:19" ht="13" customHeight="1" x14ac:dyDescent="0.2">
      <c r="A1257" s="164">
        <v>1247</v>
      </c>
      <c r="B1257" s="54" t="s">
        <v>9889</v>
      </c>
      <c r="C1257" s="59" t="s">
        <v>9890</v>
      </c>
      <c r="D1257" s="136" t="s">
        <v>11414</v>
      </c>
      <c r="E1257" s="21"/>
      <c r="F1257" s="21"/>
      <c r="G1257" s="54">
        <v>4</v>
      </c>
      <c r="H1257" s="60" t="s">
        <v>3429</v>
      </c>
      <c r="I1257" s="100"/>
      <c r="J1257" s="100" t="s">
        <v>3433</v>
      </c>
      <c r="K1257" s="100"/>
      <c r="L1257" s="22"/>
      <c r="M1257" s="22"/>
      <c r="N1257" s="22"/>
      <c r="O1257" s="138"/>
      <c r="P1257" s="72">
        <f t="shared" si="19"/>
        <v>0</v>
      </c>
      <c r="R1257" s="134"/>
      <c r="S1257" s="165"/>
    </row>
    <row r="1258" spans="1:19" ht="13" customHeight="1" x14ac:dyDescent="0.2">
      <c r="A1258" s="164">
        <v>1248</v>
      </c>
      <c r="B1258" s="54" t="s">
        <v>9891</v>
      </c>
      <c r="C1258" s="59" t="s">
        <v>9892</v>
      </c>
      <c r="D1258" s="136" t="s">
        <v>11415</v>
      </c>
      <c r="E1258" s="21"/>
      <c r="F1258" s="21"/>
      <c r="G1258" s="54">
        <v>2</v>
      </c>
      <c r="H1258" s="60" t="s">
        <v>3429</v>
      </c>
      <c r="I1258" s="100"/>
      <c r="J1258" s="100" t="s">
        <v>3433</v>
      </c>
      <c r="K1258" s="100"/>
      <c r="L1258" s="22"/>
      <c r="M1258" s="22"/>
      <c r="N1258" s="22"/>
      <c r="O1258" s="138"/>
      <c r="P1258" s="72">
        <f t="shared" si="19"/>
        <v>0</v>
      </c>
      <c r="R1258" s="134"/>
      <c r="S1258" s="165"/>
    </row>
    <row r="1259" spans="1:19" ht="13" customHeight="1" x14ac:dyDescent="0.2">
      <c r="A1259" s="164">
        <v>1249</v>
      </c>
      <c r="B1259" s="54" t="s">
        <v>1266</v>
      </c>
      <c r="C1259" s="59" t="s">
        <v>1267</v>
      </c>
      <c r="D1259" s="136" t="s">
        <v>2908</v>
      </c>
      <c r="E1259" s="21"/>
      <c r="F1259" s="21"/>
      <c r="G1259" s="54">
        <v>3</v>
      </c>
      <c r="H1259" s="60" t="s">
        <v>3429</v>
      </c>
      <c r="I1259" s="100"/>
      <c r="J1259" s="100" t="s">
        <v>3433</v>
      </c>
      <c r="K1259" s="100"/>
      <c r="L1259" s="22"/>
      <c r="M1259" s="22"/>
      <c r="N1259" s="22"/>
      <c r="O1259" s="138"/>
      <c r="P1259" s="72">
        <f t="shared" si="19"/>
        <v>0</v>
      </c>
      <c r="R1259" s="134"/>
      <c r="S1259" s="165"/>
    </row>
    <row r="1260" spans="1:19" ht="13" customHeight="1" x14ac:dyDescent="0.2">
      <c r="A1260" s="164">
        <v>1250</v>
      </c>
      <c r="B1260" s="54" t="s">
        <v>1268</v>
      </c>
      <c r="C1260" s="59" t="s">
        <v>1269</v>
      </c>
      <c r="D1260" s="136" t="s">
        <v>2909</v>
      </c>
      <c r="E1260" s="21"/>
      <c r="F1260" s="21"/>
      <c r="G1260" s="54">
        <v>53</v>
      </c>
      <c r="H1260" s="60" t="s">
        <v>3429</v>
      </c>
      <c r="I1260" s="100"/>
      <c r="J1260" s="100" t="s">
        <v>3433</v>
      </c>
      <c r="K1260" s="100"/>
      <c r="L1260" s="22"/>
      <c r="M1260" s="22"/>
      <c r="N1260" s="22"/>
      <c r="O1260" s="138"/>
      <c r="P1260" s="72">
        <f t="shared" si="19"/>
        <v>0</v>
      </c>
      <c r="R1260" s="134"/>
      <c r="S1260" s="165"/>
    </row>
    <row r="1261" spans="1:19" ht="13" customHeight="1" x14ac:dyDescent="0.2">
      <c r="A1261" s="164">
        <v>1251</v>
      </c>
      <c r="B1261" s="54" t="s">
        <v>9893</v>
      </c>
      <c r="C1261" s="59" t="s">
        <v>4114</v>
      </c>
      <c r="D1261" s="136" t="s">
        <v>11416</v>
      </c>
      <c r="E1261" s="21"/>
      <c r="F1261" s="21"/>
      <c r="G1261" s="54">
        <v>1</v>
      </c>
      <c r="H1261" s="60" t="s">
        <v>3429</v>
      </c>
      <c r="I1261" s="100"/>
      <c r="J1261" s="100" t="s">
        <v>3433</v>
      </c>
      <c r="K1261" s="100"/>
      <c r="L1261" s="22"/>
      <c r="M1261" s="22"/>
      <c r="N1261" s="22"/>
      <c r="O1261" s="138"/>
      <c r="P1261" s="72">
        <f t="shared" si="19"/>
        <v>0</v>
      </c>
      <c r="R1261" s="134"/>
      <c r="S1261" s="165"/>
    </row>
    <row r="1262" spans="1:19" ht="13" customHeight="1" x14ac:dyDescent="0.2">
      <c r="A1262" s="164">
        <v>1252</v>
      </c>
      <c r="B1262" s="54" t="s">
        <v>1270</v>
      </c>
      <c r="C1262" s="59" t="s">
        <v>9894</v>
      </c>
      <c r="D1262" s="136" t="s">
        <v>2910</v>
      </c>
      <c r="E1262" s="21"/>
      <c r="F1262" s="21"/>
      <c r="G1262" s="54">
        <v>40</v>
      </c>
      <c r="H1262" s="60" t="s">
        <v>3429</v>
      </c>
      <c r="I1262" s="100"/>
      <c r="J1262" s="100" t="s">
        <v>3433</v>
      </c>
      <c r="K1262" s="100"/>
      <c r="L1262" s="22"/>
      <c r="M1262" s="22"/>
      <c r="N1262" s="22"/>
      <c r="O1262" s="138"/>
      <c r="P1262" s="72">
        <f t="shared" si="19"/>
        <v>0</v>
      </c>
      <c r="R1262" s="134"/>
      <c r="S1262" s="165"/>
    </row>
    <row r="1263" spans="1:19" ht="13" customHeight="1" x14ac:dyDescent="0.2">
      <c r="A1263" s="164">
        <v>1253</v>
      </c>
      <c r="B1263" s="54" t="s">
        <v>9895</v>
      </c>
      <c r="C1263" s="59" t="s">
        <v>9896</v>
      </c>
      <c r="D1263" s="136" t="s">
        <v>11417</v>
      </c>
      <c r="E1263" s="21"/>
      <c r="F1263" s="21"/>
      <c r="G1263" s="54">
        <v>2</v>
      </c>
      <c r="H1263" s="60" t="s">
        <v>3429</v>
      </c>
      <c r="I1263" s="100"/>
      <c r="J1263" s="100" t="s">
        <v>3433</v>
      </c>
      <c r="K1263" s="100"/>
      <c r="L1263" s="22"/>
      <c r="M1263" s="22"/>
      <c r="N1263" s="22"/>
      <c r="O1263" s="138"/>
      <c r="P1263" s="72">
        <f t="shared" si="19"/>
        <v>0</v>
      </c>
      <c r="R1263" s="134"/>
      <c r="S1263" s="165"/>
    </row>
    <row r="1264" spans="1:19" ht="13" customHeight="1" x14ac:dyDescent="0.2">
      <c r="A1264" s="164">
        <v>1254</v>
      </c>
      <c r="B1264" s="54" t="s">
        <v>1271</v>
      </c>
      <c r="C1264" s="59" t="s">
        <v>1272</v>
      </c>
      <c r="D1264" s="136" t="s">
        <v>2911</v>
      </c>
      <c r="E1264" s="21"/>
      <c r="F1264" s="21"/>
      <c r="G1264" s="54">
        <v>2</v>
      </c>
      <c r="H1264" s="60" t="s">
        <v>3429</v>
      </c>
      <c r="I1264" s="100"/>
      <c r="J1264" s="100" t="s">
        <v>3433</v>
      </c>
      <c r="K1264" s="100"/>
      <c r="L1264" s="22"/>
      <c r="M1264" s="22"/>
      <c r="N1264" s="22"/>
      <c r="O1264" s="138"/>
      <c r="P1264" s="72">
        <f t="shared" si="19"/>
        <v>0</v>
      </c>
      <c r="R1264" s="134"/>
      <c r="S1264" s="165"/>
    </row>
    <row r="1265" spans="1:19" ht="13" customHeight="1" x14ac:dyDescent="0.2">
      <c r="A1265" s="164">
        <v>1255</v>
      </c>
      <c r="B1265" s="54" t="s">
        <v>1273</v>
      </c>
      <c r="C1265" s="59" t="s">
        <v>1274</v>
      </c>
      <c r="D1265" s="136" t="s">
        <v>2912</v>
      </c>
      <c r="E1265" s="21"/>
      <c r="F1265" s="21"/>
      <c r="G1265" s="54">
        <v>40</v>
      </c>
      <c r="H1265" s="60" t="s">
        <v>3429</v>
      </c>
      <c r="I1265" s="100"/>
      <c r="J1265" s="100" t="s">
        <v>3433</v>
      </c>
      <c r="K1265" s="100"/>
      <c r="L1265" s="22"/>
      <c r="M1265" s="22"/>
      <c r="N1265" s="22"/>
      <c r="O1265" s="138"/>
      <c r="P1265" s="72">
        <f t="shared" si="19"/>
        <v>0</v>
      </c>
      <c r="R1265" s="134"/>
      <c r="S1265" s="165"/>
    </row>
    <row r="1266" spans="1:19" ht="13" customHeight="1" x14ac:dyDescent="0.2">
      <c r="A1266" s="164">
        <v>1256</v>
      </c>
      <c r="B1266" s="54" t="s">
        <v>1276</v>
      </c>
      <c r="C1266" s="59" t="s">
        <v>1277</v>
      </c>
      <c r="D1266" s="136" t="s">
        <v>2913</v>
      </c>
      <c r="E1266" s="21"/>
      <c r="F1266" s="21"/>
      <c r="G1266" s="54">
        <v>6</v>
      </c>
      <c r="H1266" s="60" t="s">
        <v>3429</v>
      </c>
      <c r="I1266" s="100"/>
      <c r="J1266" s="100" t="s">
        <v>3433</v>
      </c>
      <c r="K1266" s="100"/>
      <c r="L1266" s="22"/>
      <c r="M1266" s="22"/>
      <c r="N1266" s="22"/>
      <c r="O1266" s="138"/>
      <c r="P1266" s="72">
        <f t="shared" si="19"/>
        <v>0</v>
      </c>
      <c r="R1266" s="134"/>
      <c r="S1266" s="165"/>
    </row>
    <row r="1267" spans="1:19" ht="13" customHeight="1" x14ac:dyDescent="0.2">
      <c r="A1267" s="164">
        <v>1257</v>
      </c>
      <c r="B1267" s="54" t="s">
        <v>3445</v>
      </c>
      <c r="C1267" s="59" t="s">
        <v>3446</v>
      </c>
      <c r="D1267" s="136" t="s">
        <v>3478</v>
      </c>
      <c r="E1267" s="21"/>
      <c r="F1267" s="21"/>
      <c r="G1267" s="54">
        <v>12</v>
      </c>
      <c r="H1267" s="60" t="s">
        <v>3429</v>
      </c>
      <c r="I1267" s="100"/>
      <c r="J1267" s="100" t="s">
        <v>3433</v>
      </c>
      <c r="K1267" s="100"/>
      <c r="L1267" s="22"/>
      <c r="M1267" s="22"/>
      <c r="N1267" s="22"/>
      <c r="O1267" s="138"/>
      <c r="P1267" s="72">
        <f t="shared" si="19"/>
        <v>0</v>
      </c>
      <c r="R1267" s="134"/>
      <c r="S1267" s="165"/>
    </row>
    <row r="1268" spans="1:19" ht="13" customHeight="1" x14ac:dyDescent="0.2">
      <c r="A1268" s="164">
        <v>1258</v>
      </c>
      <c r="B1268" s="54" t="s">
        <v>9897</v>
      </c>
      <c r="C1268" s="59" t="s">
        <v>9898</v>
      </c>
      <c r="D1268" s="136" t="s">
        <v>11418</v>
      </c>
      <c r="E1268" s="21"/>
      <c r="F1268" s="21"/>
      <c r="G1268" s="54">
        <v>6</v>
      </c>
      <c r="H1268" s="60" t="s">
        <v>3429</v>
      </c>
      <c r="I1268" s="100"/>
      <c r="J1268" s="100" t="s">
        <v>3433</v>
      </c>
      <c r="K1268" s="100"/>
      <c r="L1268" s="22"/>
      <c r="M1268" s="22"/>
      <c r="N1268" s="22"/>
      <c r="O1268" s="138"/>
      <c r="P1268" s="72">
        <f t="shared" si="19"/>
        <v>0</v>
      </c>
      <c r="R1268" s="134"/>
      <c r="S1268" s="165"/>
    </row>
    <row r="1269" spans="1:19" ht="13" customHeight="1" x14ac:dyDescent="0.2">
      <c r="A1269" s="164">
        <v>1259</v>
      </c>
      <c r="B1269" s="54" t="s">
        <v>3447</v>
      </c>
      <c r="C1269" s="59" t="s">
        <v>3448</v>
      </c>
      <c r="D1269" s="136" t="s">
        <v>3479</v>
      </c>
      <c r="E1269" s="21"/>
      <c r="F1269" s="21"/>
      <c r="G1269" s="54">
        <v>6</v>
      </c>
      <c r="H1269" s="60" t="s">
        <v>3429</v>
      </c>
      <c r="I1269" s="100"/>
      <c r="J1269" s="100" t="s">
        <v>3433</v>
      </c>
      <c r="K1269" s="100"/>
      <c r="L1269" s="22"/>
      <c r="M1269" s="22"/>
      <c r="N1269" s="22"/>
      <c r="O1269" s="138"/>
      <c r="P1269" s="72">
        <f t="shared" si="19"/>
        <v>0</v>
      </c>
      <c r="R1269" s="134"/>
      <c r="S1269" s="165"/>
    </row>
    <row r="1270" spans="1:19" ht="13" customHeight="1" x14ac:dyDescent="0.2">
      <c r="A1270" s="164">
        <v>1260</v>
      </c>
      <c r="B1270" s="54" t="s">
        <v>1278</v>
      </c>
      <c r="C1270" s="59" t="s">
        <v>1279</v>
      </c>
      <c r="D1270" s="136" t="s">
        <v>2914</v>
      </c>
      <c r="E1270" s="21"/>
      <c r="F1270" s="21"/>
      <c r="G1270" s="54">
        <v>21</v>
      </c>
      <c r="H1270" s="60" t="s">
        <v>3429</v>
      </c>
      <c r="I1270" s="100"/>
      <c r="J1270" s="100" t="s">
        <v>3433</v>
      </c>
      <c r="K1270" s="100"/>
      <c r="L1270" s="22"/>
      <c r="M1270" s="22"/>
      <c r="N1270" s="22"/>
      <c r="O1270" s="138"/>
      <c r="P1270" s="72">
        <f t="shared" si="19"/>
        <v>0</v>
      </c>
      <c r="R1270" s="134"/>
      <c r="S1270" s="165"/>
    </row>
    <row r="1271" spans="1:19" ht="13" customHeight="1" x14ac:dyDescent="0.2">
      <c r="A1271" s="164">
        <v>1261</v>
      </c>
      <c r="B1271" s="54" t="s">
        <v>1280</v>
      </c>
      <c r="C1271" s="59" t="s">
        <v>1281</v>
      </c>
      <c r="D1271" s="136" t="s">
        <v>2915</v>
      </c>
      <c r="E1271" s="21"/>
      <c r="F1271" s="21"/>
      <c r="G1271" s="54">
        <v>4</v>
      </c>
      <c r="H1271" s="60" t="s">
        <v>3429</v>
      </c>
      <c r="I1271" s="100"/>
      <c r="J1271" s="100" t="s">
        <v>3433</v>
      </c>
      <c r="K1271" s="100"/>
      <c r="L1271" s="22"/>
      <c r="M1271" s="22"/>
      <c r="N1271" s="22"/>
      <c r="O1271" s="138"/>
      <c r="P1271" s="72">
        <f t="shared" si="19"/>
        <v>0</v>
      </c>
      <c r="R1271" s="134"/>
      <c r="S1271" s="165"/>
    </row>
    <row r="1272" spans="1:19" ht="13" customHeight="1" x14ac:dyDescent="0.2">
      <c r="A1272" s="164">
        <v>1262</v>
      </c>
      <c r="B1272" s="54" t="s">
        <v>9899</v>
      </c>
      <c r="C1272" s="59" t="s">
        <v>9900</v>
      </c>
      <c r="D1272" s="136" t="s">
        <v>11419</v>
      </c>
      <c r="E1272" s="21"/>
      <c r="F1272" s="21"/>
      <c r="G1272" s="54">
        <v>1</v>
      </c>
      <c r="H1272" s="60" t="s">
        <v>3429</v>
      </c>
      <c r="I1272" s="100"/>
      <c r="J1272" s="100" t="s">
        <v>3433</v>
      </c>
      <c r="K1272" s="100"/>
      <c r="L1272" s="22"/>
      <c r="M1272" s="22"/>
      <c r="N1272" s="22"/>
      <c r="O1272" s="138"/>
      <c r="P1272" s="72">
        <f t="shared" si="19"/>
        <v>0</v>
      </c>
      <c r="R1272" s="134"/>
      <c r="S1272" s="165"/>
    </row>
    <row r="1273" spans="1:19" ht="13" customHeight="1" x14ac:dyDescent="0.2">
      <c r="A1273" s="164">
        <v>1263</v>
      </c>
      <c r="B1273" s="54" t="s">
        <v>9901</v>
      </c>
      <c r="C1273" s="59" t="s">
        <v>9902</v>
      </c>
      <c r="D1273" s="136" t="s">
        <v>11420</v>
      </c>
      <c r="E1273" s="21"/>
      <c r="F1273" s="21"/>
      <c r="G1273" s="54">
        <v>8</v>
      </c>
      <c r="H1273" s="60" t="s">
        <v>3429</v>
      </c>
      <c r="I1273" s="100"/>
      <c r="J1273" s="100" t="s">
        <v>3433</v>
      </c>
      <c r="K1273" s="100"/>
      <c r="L1273" s="22"/>
      <c r="M1273" s="22"/>
      <c r="N1273" s="22"/>
      <c r="O1273" s="138"/>
      <c r="P1273" s="72">
        <f t="shared" si="19"/>
        <v>0</v>
      </c>
      <c r="R1273" s="134"/>
      <c r="S1273" s="165"/>
    </row>
    <row r="1274" spans="1:19" ht="13" customHeight="1" x14ac:dyDescent="0.2">
      <c r="A1274" s="164">
        <v>1264</v>
      </c>
      <c r="B1274" s="54" t="s">
        <v>1282</v>
      </c>
      <c r="C1274" s="59" t="s">
        <v>1283</v>
      </c>
      <c r="D1274" s="136" t="s">
        <v>2916</v>
      </c>
      <c r="E1274" s="21"/>
      <c r="F1274" s="21"/>
      <c r="G1274" s="54">
        <v>9</v>
      </c>
      <c r="H1274" s="60" t="s">
        <v>3429</v>
      </c>
      <c r="I1274" s="100"/>
      <c r="J1274" s="100" t="s">
        <v>3433</v>
      </c>
      <c r="K1274" s="100"/>
      <c r="L1274" s="22"/>
      <c r="M1274" s="22"/>
      <c r="N1274" s="22"/>
      <c r="O1274" s="138"/>
      <c r="P1274" s="72">
        <f t="shared" si="19"/>
        <v>0</v>
      </c>
      <c r="R1274" s="134"/>
      <c r="S1274" s="165"/>
    </row>
    <row r="1275" spans="1:19" ht="13" customHeight="1" x14ac:dyDescent="0.2">
      <c r="A1275" s="164">
        <v>1265</v>
      </c>
      <c r="B1275" s="54" t="s">
        <v>1284</v>
      </c>
      <c r="C1275" s="59" t="s">
        <v>1285</v>
      </c>
      <c r="D1275" s="136" t="s">
        <v>2917</v>
      </c>
      <c r="E1275" s="21"/>
      <c r="F1275" s="21"/>
      <c r="G1275" s="54">
        <v>2</v>
      </c>
      <c r="H1275" s="60" t="s">
        <v>3429</v>
      </c>
      <c r="I1275" s="100"/>
      <c r="J1275" s="100" t="s">
        <v>3433</v>
      </c>
      <c r="K1275" s="100"/>
      <c r="L1275" s="22"/>
      <c r="M1275" s="22"/>
      <c r="N1275" s="22"/>
      <c r="O1275" s="138"/>
      <c r="P1275" s="72">
        <f t="shared" si="19"/>
        <v>0</v>
      </c>
      <c r="R1275" s="134"/>
      <c r="S1275" s="165"/>
    </row>
    <row r="1276" spans="1:19" ht="13" customHeight="1" x14ac:dyDescent="0.2">
      <c r="A1276" s="164">
        <v>1266</v>
      </c>
      <c r="B1276" s="54" t="s">
        <v>1286</v>
      </c>
      <c r="C1276" s="59" t="s">
        <v>1287</v>
      </c>
      <c r="D1276" s="136" t="s">
        <v>2918</v>
      </c>
      <c r="E1276" s="21"/>
      <c r="F1276" s="21"/>
      <c r="G1276" s="54">
        <v>36</v>
      </c>
      <c r="H1276" s="60" t="s">
        <v>3429</v>
      </c>
      <c r="I1276" s="100"/>
      <c r="J1276" s="100" t="s">
        <v>3433</v>
      </c>
      <c r="K1276" s="100"/>
      <c r="L1276" s="22"/>
      <c r="M1276" s="22"/>
      <c r="N1276" s="22"/>
      <c r="O1276" s="138"/>
      <c r="P1276" s="72">
        <f t="shared" si="19"/>
        <v>0</v>
      </c>
      <c r="R1276" s="134"/>
      <c r="S1276" s="165"/>
    </row>
    <row r="1277" spans="1:19" ht="13" customHeight="1" x14ac:dyDescent="0.2">
      <c r="A1277" s="164">
        <v>1267</v>
      </c>
      <c r="B1277" s="54" t="s">
        <v>9903</v>
      </c>
      <c r="C1277" s="59" t="s">
        <v>9904</v>
      </c>
      <c r="D1277" s="136" t="s">
        <v>11421</v>
      </c>
      <c r="E1277" s="21"/>
      <c r="F1277" s="21"/>
      <c r="G1277" s="54">
        <v>1</v>
      </c>
      <c r="H1277" s="60" t="s">
        <v>3429</v>
      </c>
      <c r="I1277" s="100"/>
      <c r="J1277" s="100" t="s">
        <v>3433</v>
      </c>
      <c r="K1277" s="100"/>
      <c r="L1277" s="22"/>
      <c r="M1277" s="22"/>
      <c r="N1277" s="22"/>
      <c r="O1277" s="138"/>
      <c r="P1277" s="72">
        <f t="shared" si="19"/>
        <v>0</v>
      </c>
      <c r="R1277" s="134"/>
      <c r="S1277" s="165"/>
    </row>
    <row r="1278" spans="1:19" ht="13" customHeight="1" x14ac:dyDescent="0.2">
      <c r="A1278" s="164">
        <v>1268</v>
      </c>
      <c r="B1278" s="54" t="s">
        <v>1288</v>
      </c>
      <c r="C1278" s="59" t="s">
        <v>1289</v>
      </c>
      <c r="D1278" s="136" t="s">
        <v>2919</v>
      </c>
      <c r="E1278" s="21"/>
      <c r="F1278" s="21"/>
      <c r="G1278" s="54">
        <v>2</v>
      </c>
      <c r="H1278" s="60" t="s">
        <v>3429</v>
      </c>
      <c r="I1278" s="100"/>
      <c r="J1278" s="100" t="s">
        <v>3433</v>
      </c>
      <c r="K1278" s="100"/>
      <c r="L1278" s="22"/>
      <c r="M1278" s="22"/>
      <c r="N1278" s="22"/>
      <c r="O1278" s="138"/>
      <c r="P1278" s="72">
        <f t="shared" si="19"/>
        <v>0</v>
      </c>
      <c r="R1278" s="134"/>
      <c r="S1278" s="165"/>
    </row>
    <row r="1279" spans="1:19" ht="13" customHeight="1" x14ac:dyDescent="0.2">
      <c r="A1279" s="164">
        <v>1269</v>
      </c>
      <c r="B1279" s="54" t="s">
        <v>9905</v>
      </c>
      <c r="C1279" s="59" t="s">
        <v>9906</v>
      </c>
      <c r="D1279" s="136" t="s">
        <v>11422</v>
      </c>
      <c r="E1279" s="21"/>
      <c r="F1279" s="21"/>
      <c r="G1279" s="54">
        <v>1</v>
      </c>
      <c r="H1279" s="60" t="s">
        <v>3429</v>
      </c>
      <c r="I1279" s="100"/>
      <c r="J1279" s="100" t="s">
        <v>3433</v>
      </c>
      <c r="K1279" s="100"/>
      <c r="L1279" s="22"/>
      <c r="M1279" s="22"/>
      <c r="N1279" s="22"/>
      <c r="O1279" s="138"/>
      <c r="P1279" s="72">
        <f t="shared" si="19"/>
        <v>0</v>
      </c>
      <c r="R1279" s="134"/>
      <c r="S1279" s="165"/>
    </row>
    <row r="1280" spans="1:19" ht="13" customHeight="1" x14ac:dyDescent="0.2">
      <c r="A1280" s="164">
        <v>1270</v>
      </c>
      <c r="B1280" s="54" t="s">
        <v>1290</v>
      </c>
      <c r="C1280" s="59" t="s">
        <v>1291</v>
      </c>
      <c r="D1280" s="136" t="s">
        <v>2920</v>
      </c>
      <c r="E1280" s="21"/>
      <c r="F1280" s="21"/>
      <c r="G1280" s="54">
        <v>5</v>
      </c>
      <c r="H1280" s="60" t="s">
        <v>3429</v>
      </c>
      <c r="I1280" s="100"/>
      <c r="J1280" s="100" t="s">
        <v>3433</v>
      </c>
      <c r="K1280" s="100"/>
      <c r="L1280" s="22"/>
      <c r="M1280" s="22"/>
      <c r="N1280" s="22"/>
      <c r="O1280" s="138"/>
      <c r="P1280" s="72">
        <f t="shared" si="19"/>
        <v>0</v>
      </c>
      <c r="R1280" s="134"/>
      <c r="S1280" s="165"/>
    </row>
    <row r="1281" spans="1:19" ht="13" customHeight="1" x14ac:dyDescent="0.2">
      <c r="A1281" s="164">
        <v>1271</v>
      </c>
      <c r="B1281" s="54" t="s">
        <v>9907</v>
      </c>
      <c r="C1281" s="59" t="s">
        <v>9908</v>
      </c>
      <c r="D1281" s="136" t="s">
        <v>11423</v>
      </c>
      <c r="E1281" s="21"/>
      <c r="F1281" s="21"/>
      <c r="G1281" s="54">
        <v>1</v>
      </c>
      <c r="H1281" s="60" t="s">
        <v>3429</v>
      </c>
      <c r="I1281" s="100"/>
      <c r="J1281" s="100" t="s">
        <v>3433</v>
      </c>
      <c r="K1281" s="100"/>
      <c r="L1281" s="22"/>
      <c r="M1281" s="22"/>
      <c r="N1281" s="22"/>
      <c r="O1281" s="138"/>
      <c r="P1281" s="72">
        <f t="shared" si="19"/>
        <v>0</v>
      </c>
      <c r="R1281" s="134"/>
      <c r="S1281" s="165"/>
    </row>
    <row r="1282" spans="1:19" ht="13" customHeight="1" x14ac:dyDescent="0.2">
      <c r="A1282" s="164">
        <v>1272</v>
      </c>
      <c r="B1282" s="54" t="s">
        <v>1292</v>
      </c>
      <c r="C1282" s="59" t="s">
        <v>1293</v>
      </c>
      <c r="D1282" s="170" t="s">
        <v>17222</v>
      </c>
      <c r="E1282" s="21"/>
      <c r="F1282" s="21"/>
      <c r="G1282" s="54">
        <v>5</v>
      </c>
      <c r="H1282" s="60" t="s">
        <v>3429</v>
      </c>
      <c r="I1282" s="100"/>
      <c r="J1282" s="100" t="s">
        <v>3433</v>
      </c>
      <c r="K1282" s="100"/>
      <c r="L1282" s="22"/>
      <c r="M1282" s="22"/>
      <c r="N1282" s="22"/>
      <c r="O1282" s="138"/>
      <c r="P1282" s="72">
        <f t="shared" si="19"/>
        <v>0</v>
      </c>
      <c r="R1282" s="134"/>
      <c r="S1282" s="165"/>
    </row>
    <row r="1283" spans="1:19" ht="13" customHeight="1" x14ac:dyDescent="0.2">
      <c r="A1283" s="164">
        <v>1273</v>
      </c>
      <c r="B1283" s="54" t="s">
        <v>9909</v>
      </c>
      <c r="C1283" s="59" t="s">
        <v>9910</v>
      </c>
      <c r="D1283" s="136" t="s">
        <v>11424</v>
      </c>
      <c r="E1283" s="21"/>
      <c r="F1283" s="21"/>
      <c r="G1283" s="54">
        <v>1</v>
      </c>
      <c r="H1283" s="60" t="s">
        <v>3429</v>
      </c>
      <c r="I1283" s="100"/>
      <c r="J1283" s="100" t="s">
        <v>3433</v>
      </c>
      <c r="K1283" s="100"/>
      <c r="L1283" s="22"/>
      <c r="M1283" s="22"/>
      <c r="N1283" s="22"/>
      <c r="O1283" s="138"/>
      <c r="P1283" s="72">
        <f t="shared" si="19"/>
        <v>0</v>
      </c>
      <c r="R1283" s="134"/>
      <c r="S1283" s="165"/>
    </row>
    <row r="1284" spans="1:19" ht="13" customHeight="1" x14ac:dyDescent="0.2">
      <c r="A1284" s="164">
        <v>1274</v>
      </c>
      <c r="B1284" s="54" t="s">
        <v>9911</v>
      </c>
      <c r="C1284" s="59" t="s">
        <v>1294</v>
      </c>
      <c r="D1284" s="136" t="s">
        <v>11425</v>
      </c>
      <c r="E1284" s="21"/>
      <c r="F1284" s="21"/>
      <c r="G1284" s="54">
        <v>3</v>
      </c>
      <c r="H1284" s="60" t="s">
        <v>3429</v>
      </c>
      <c r="I1284" s="100"/>
      <c r="J1284" s="100" t="s">
        <v>3433</v>
      </c>
      <c r="K1284" s="100"/>
      <c r="L1284" s="22"/>
      <c r="M1284" s="22"/>
      <c r="N1284" s="22"/>
      <c r="O1284" s="138"/>
      <c r="P1284" s="72">
        <f t="shared" si="19"/>
        <v>0</v>
      </c>
      <c r="R1284" s="134"/>
      <c r="S1284" s="165"/>
    </row>
    <row r="1285" spans="1:19" ht="13" customHeight="1" x14ac:dyDescent="0.2">
      <c r="A1285" s="164">
        <v>1275</v>
      </c>
      <c r="B1285" s="54" t="s">
        <v>9912</v>
      </c>
      <c r="C1285" s="59" t="s">
        <v>1294</v>
      </c>
      <c r="D1285" s="136" t="s">
        <v>11426</v>
      </c>
      <c r="E1285" s="21"/>
      <c r="F1285" s="21"/>
      <c r="G1285" s="54">
        <v>1</v>
      </c>
      <c r="H1285" s="60" t="s">
        <v>3429</v>
      </c>
      <c r="I1285" s="100"/>
      <c r="J1285" s="100" t="s">
        <v>3433</v>
      </c>
      <c r="K1285" s="100"/>
      <c r="L1285" s="22"/>
      <c r="M1285" s="22"/>
      <c r="N1285" s="22"/>
      <c r="O1285" s="138"/>
      <c r="P1285" s="72">
        <f t="shared" si="19"/>
        <v>0</v>
      </c>
      <c r="R1285" s="134"/>
      <c r="S1285" s="165"/>
    </row>
    <row r="1286" spans="1:19" ht="13" customHeight="1" x14ac:dyDescent="0.2">
      <c r="A1286" s="164">
        <v>1276</v>
      </c>
      <c r="B1286" s="54" t="s">
        <v>9913</v>
      </c>
      <c r="C1286" s="59" t="s">
        <v>9914</v>
      </c>
      <c r="D1286" s="136" t="s">
        <v>11427</v>
      </c>
      <c r="E1286" s="21"/>
      <c r="F1286" s="21"/>
      <c r="G1286" s="54">
        <v>4</v>
      </c>
      <c r="H1286" s="60" t="s">
        <v>3429</v>
      </c>
      <c r="I1286" s="100"/>
      <c r="J1286" s="100" t="s">
        <v>3433</v>
      </c>
      <c r="K1286" s="100"/>
      <c r="L1286" s="22"/>
      <c r="M1286" s="22"/>
      <c r="N1286" s="22"/>
      <c r="O1286" s="138"/>
      <c r="P1286" s="72">
        <f t="shared" si="19"/>
        <v>0</v>
      </c>
      <c r="R1286" s="134"/>
      <c r="S1286" s="165"/>
    </row>
    <row r="1287" spans="1:19" ht="13" customHeight="1" x14ac:dyDescent="0.2">
      <c r="A1287" s="164">
        <v>1277</v>
      </c>
      <c r="B1287" s="54" t="s">
        <v>1295</v>
      </c>
      <c r="C1287" s="59" t="s">
        <v>1296</v>
      </c>
      <c r="D1287" s="136" t="s">
        <v>2921</v>
      </c>
      <c r="E1287" s="21"/>
      <c r="F1287" s="21"/>
      <c r="G1287" s="54">
        <v>2</v>
      </c>
      <c r="H1287" s="60" t="s">
        <v>3429</v>
      </c>
      <c r="I1287" s="100"/>
      <c r="J1287" s="100" t="s">
        <v>3433</v>
      </c>
      <c r="K1287" s="100"/>
      <c r="L1287" s="22"/>
      <c r="M1287" s="22"/>
      <c r="N1287" s="22"/>
      <c r="O1287" s="138"/>
      <c r="P1287" s="72">
        <f t="shared" si="19"/>
        <v>0</v>
      </c>
      <c r="R1287" s="134"/>
      <c r="S1287" s="165"/>
    </row>
    <row r="1288" spans="1:19" ht="13" customHeight="1" x14ac:dyDescent="0.2">
      <c r="A1288" s="164">
        <v>1278</v>
      </c>
      <c r="B1288" s="54" t="s">
        <v>9915</v>
      </c>
      <c r="C1288" s="59" t="s">
        <v>9916</v>
      </c>
      <c r="D1288" s="136" t="s">
        <v>11428</v>
      </c>
      <c r="E1288" s="21"/>
      <c r="F1288" s="21"/>
      <c r="G1288" s="54">
        <v>4</v>
      </c>
      <c r="H1288" s="60" t="s">
        <v>3429</v>
      </c>
      <c r="I1288" s="100"/>
      <c r="J1288" s="100" t="s">
        <v>3433</v>
      </c>
      <c r="K1288" s="100"/>
      <c r="L1288" s="22"/>
      <c r="M1288" s="22"/>
      <c r="N1288" s="22"/>
      <c r="O1288" s="138"/>
      <c r="P1288" s="72">
        <f t="shared" si="19"/>
        <v>0</v>
      </c>
      <c r="R1288" s="134"/>
      <c r="S1288" s="165"/>
    </row>
    <row r="1289" spans="1:19" ht="13" customHeight="1" x14ac:dyDescent="0.2">
      <c r="A1289" s="164">
        <v>1279</v>
      </c>
      <c r="B1289" s="54" t="s">
        <v>1297</v>
      </c>
      <c r="C1289" s="59" t="s">
        <v>1298</v>
      </c>
      <c r="D1289" s="136" t="s">
        <v>2922</v>
      </c>
      <c r="E1289" s="21"/>
      <c r="F1289" s="21"/>
      <c r="G1289" s="54">
        <v>12</v>
      </c>
      <c r="H1289" s="60" t="s">
        <v>3429</v>
      </c>
      <c r="I1289" s="100"/>
      <c r="J1289" s="100" t="s">
        <v>3433</v>
      </c>
      <c r="K1289" s="100"/>
      <c r="L1289" s="22"/>
      <c r="M1289" s="22"/>
      <c r="N1289" s="22"/>
      <c r="O1289" s="138"/>
      <c r="P1289" s="72">
        <f t="shared" si="19"/>
        <v>0</v>
      </c>
      <c r="R1289" s="134"/>
      <c r="S1289" s="165"/>
    </row>
    <row r="1290" spans="1:19" ht="13" customHeight="1" x14ac:dyDescent="0.2">
      <c r="A1290" s="164">
        <v>1280</v>
      </c>
      <c r="B1290" s="54" t="s">
        <v>1299</v>
      </c>
      <c r="C1290" s="59" t="s">
        <v>1300</v>
      </c>
      <c r="D1290" s="136" t="s">
        <v>2923</v>
      </c>
      <c r="E1290" s="21"/>
      <c r="F1290" s="21"/>
      <c r="G1290" s="54">
        <v>2</v>
      </c>
      <c r="H1290" s="60" t="s">
        <v>3429</v>
      </c>
      <c r="I1290" s="100"/>
      <c r="J1290" s="100" t="s">
        <v>3433</v>
      </c>
      <c r="K1290" s="100"/>
      <c r="L1290" s="22"/>
      <c r="M1290" s="22"/>
      <c r="N1290" s="22"/>
      <c r="O1290" s="138"/>
      <c r="P1290" s="72">
        <f t="shared" si="19"/>
        <v>0</v>
      </c>
      <c r="R1290" s="134"/>
      <c r="S1290" s="165"/>
    </row>
    <row r="1291" spans="1:19" ht="13" customHeight="1" x14ac:dyDescent="0.2">
      <c r="A1291" s="164">
        <v>1281</v>
      </c>
      <c r="B1291" s="54" t="s">
        <v>9917</v>
      </c>
      <c r="C1291" s="59" t="s">
        <v>9918</v>
      </c>
      <c r="D1291" s="136" t="s">
        <v>11429</v>
      </c>
      <c r="E1291" s="21"/>
      <c r="F1291" s="21"/>
      <c r="G1291" s="54">
        <v>10</v>
      </c>
      <c r="H1291" s="60" t="s">
        <v>3429</v>
      </c>
      <c r="I1291" s="100"/>
      <c r="J1291" s="100" t="s">
        <v>3433</v>
      </c>
      <c r="K1291" s="100"/>
      <c r="L1291" s="22"/>
      <c r="M1291" s="22"/>
      <c r="N1291" s="22"/>
      <c r="O1291" s="138"/>
      <c r="P1291" s="72">
        <f t="shared" si="19"/>
        <v>0</v>
      </c>
      <c r="R1291" s="134"/>
      <c r="S1291" s="165"/>
    </row>
    <row r="1292" spans="1:19" ht="13" customHeight="1" x14ac:dyDescent="0.2">
      <c r="A1292" s="164">
        <v>1282</v>
      </c>
      <c r="B1292" s="54" t="s">
        <v>1301</v>
      </c>
      <c r="C1292" s="59" t="s">
        <v>1302</v>
      </c>
      <c r="D1292" s="136" t="s">
        <v>11430</v>
      </c>
      <c r="E1292" s="21"/>
      <c r="F1292" s="21"/>
      <c r="G1292" s="54">
        <v>1</v>
      </c>
      <c r="H1292" s="60" t="s">
        <v>3429</v>
      </c>
      <c r="I1292" s="100"/>
      <c r="J1292" s="100" t="s">
        <v>3433</v>
      </c>
      <c r="K1292" s="100"/>
      <c r="L1292" s="22"/>
      <c r="M1292" s="22"/>
      <c r="N1292" s="22"/>
      <c r="O1292" s="138"/>
      <c r="P1292" s="72">
        <f t="shared" ref="P1292:P1355" si="20">O1292*G1292</f>
        <v>0</v>
      </c>
      <c r="R1292" s="134"/>
      <c r="S1292" s="165"/>
    </row>
    <row r="1293" spans="1:19" ht="13" customHeight="1" x14ac:dyDescent="0.2">
      <c r="A1293" s="164">
        <v>1283</v>
      </c>
      <c r="B1293" s="54" t="s">
        <v>1303</v>
      </c>
      <c r="C1293" s="59" t="s">
        <v>1304</v>
      </c>
      <c r="D1293" s="136" t="s">
        <v>2924</v>
      </c>
      <c r="E1293" s="21"/>
      <c r="F1293" s="21"/>
      <c r="G1293" s="54">
        <v>1</v>
      </c>
      <c r="H1293" s="60" t="s">
        <v>3429</v>
      </c>
      <c r="I1293" s="100"/>
      <c r="J1293" s="100" t="s">
        <v>3433</v>
      </c>
      <c r="K1293" s="100"/>
      <c r="L1293" s="22"/>
      <c r="M1293" s="22"/>
      <c r="N1293" s="22"/>
      <c r="O1293" s="138"/>
      <c r="P1293" s="72">
        <f t="shared" si="20"/>
        <v>0</v>
      </c>
      <c r="R1293" s="134"/>
      <c r="S1293" s="165"/>
    </row>
    <row r="1294" spans="1:19" ht="13" customHeight="1" x14ac:dyDescent="0.2">
      <c r="A1294" s="164">
        <v>1284</v>
      </c>
      <c r="B1294" s="54"/>
      <c r="C1294" s="59"/>
      <c r="D1294" s="136"/>
      <c r="E1294" s="21"/>
      <c r="F1294" s="21"/>
      <c r="G1294" s="54"/>
      <c r="H1294" s="60"/>
      <c r="I1294" s="100"/>
      <c r="J1294" s="100"/>
      <c r="K1294" s="100"/>
      <c r="L1294" s="22"/>
      <c r="M1294" s="22"/>
      <c r="N1294" s="22"/>
      <c r="O1294" s="138"/>
      <c r="P1294" s="72"/>
      <c r="R1294" s="134"/>
      <c r="S1294" s="165"/>
    </row>
    <row r="1295" spans="1:19" ht="13" customHeight="1" x14ac:dyDescent="0.2">
      <c r="A1295" s="164">
        <v>1285</v>
      </c>
      <c r="B1295" s="54" t="s">
        <v>9919</v>
      </c>
      <c r="C1295" s="59" t="s">
        <v>9920</v>
      </c>
      <c r="D1295" s="136" t="s">
        <v>11431</v>
      </c>
      <c r="E1295" s="21"/>
      <c r="F1295" s="21"/>
      <c r="G1295" s="54">
        <v>2</v>
      </c>
      <c r="H1295" s="60" t="s">
        <v>3429</v>
      </c>
      <c r="I1295" s="100"/>
      <c r="J1295" s="100" t="s">
        <v>3433</v>
      </c>
      <c r="K1295" s="100"/>
      <c r="L1295" s="22"/>
      <c r="M1295" s="22"/>
      <c r="N1295" s="22"/>
      <c r="O1295" s="138"/>
      <c r="P1295" s="72">
        <f t="shared" si="20"/>
        <v>0</v>
      </c>
      <c r="R1295" s="134"/>
      <c r="S1295" s="165"/>
    </row>
    <row r="1296" spans="1:19" ht="13" customHeight="1" x14ac:dyDescent="0.2">
      <c r="A1296" s="164">
        <v>1286</v>
      </c>
      <c r="B1296" s="54" t="s">
        <v>9921</v>
      </c>
      <c r="C1296" s="59" t="s">
        <v>9922</v>
      </c>
      <c r="D1296" s="136" t="s">
        <v>11432</v>
      </c>
      <c r="E1296" s="21"/>
      <c r="F1296" s="21"/>
      <c r="G1296" s="54">
        <v>1</v>
      </c>
      <c r="H1296" s="60" t="s">
        <v>3429</v>
      </c>
      <c r="I1296" s="100"/>
      <c r="J1296" s="100" t="s">
        <v>3433</v>
      </c>
      <c r="K1296" s="100"/>
      <c r="L1296" s="22"/>
      <c r="M1296" s="22"/>
      <c r="N1296" s="22"/>
      <c r="O1296" s="138"/>
      <c r="P1296" s="72">
        <f t="shared" si="20"/>
        <v>0</v>
      </c>
      <c r="R1296" s="134"/>
      <c r="S1296" s="165"/>
    </row>
    <row r="1297" spans="1:19" ht="13" customHeight="1" x14ac:dyDescent="0.2">
      <c r="A1297" s="164">
        <v>1287</v>
      </c>
      <c r="B1297" s="54" t="s">
        <v>9923</v>
      </c>
      <c r="C1297" s="59" t="s">
        <v>9924</v>
      </c>
      <c r="D1297" s="136" t="s">
        <v>11433</v>
      </c>
      <c r="E1297" s="21"/>
      <c r="F1297" s="21"/>
      <c r="G1297" s="54">
        <v>1</v>
      </c>
      <c r="H1297" s="60" t="s">
        <v>3429</v>
      </c>
      <c r="I1297" s="100"/>
      <c r="J1297" s="100" t="s">
        <v>3433</v>
      </c>
      <c r="K1297" s="100"/>
      <c r="L1297" s="22"/>
      <c r="M1297" s="22"/>
      <c r="N1297" s="22"/>
      <c r="O1297" s="138"/>
      <c r="P1297" s="72">
        <f t="shared" si="20"/>
        <v>0</v>
      </c>
      <c r="R1297" s="134"/>
      <c r="S1297" s="165"/>
    </row>
    <row r="1298" spans="1:19" ht="13" customHeight="1" x14ac:dyDescent="0.2">
      <c r="A1298" s="164">
        <v>1288</v>
      </c>
      <c r="B1298" s="54" t="s">
        <v>9925</v>
      </c>
      <c r="C1298" s="59" t="s">
        <v>9926</v>
      </c>
      <c r="D1298" s="136" t="s">
        <v>11434</v>
      </c>
      <c r="E1298" s="21"/>
      <c r="F1298" s="21"/>
      <c r="G1298" s="54">
        <v>1</v>
      </c>
      <c r="H1298" s="60" t="s">
        <v>3429</v>
      </c>
      <c r="I1298" s="100"/>
      <c r="J1298" s="100" t="s">
        <v>3433</v>
      </c>
      <c r="K1298" s="100"/>
      <c r="L1298" s="22"/>
      <c r="M1298" s="22"/>
      <c r="N1298" s="22"/>
      <c r="O1298" s="138"/>
      <c r="P1298" s="72">
        <f t="shared" si="20"/>
        <v>0</v>
      </c>
      <c r="R1298" s="134"/>
      <c r="S1298" s="165"/>
    </row>
    <row r="1299" spans="1:19" ht="13" customHeight="1" x14ac:dyDescent="0.2">
      <c r="A1299" s="164">
        <v>1289</v>
      </c>
      <c r="B1299" s="54" t="s">
        <v>9927</v>
      </c>
      <c r="C1299" s="59" t="s">
        <v>9928</v>
      </c>
      <c r="D1299" s="136" t="s">
        <v>11435</v>
      </c>
      <c r="E1299" s="21"/>
      <c r="F1299" s="21"/>
      <c r="G1299" s="54">
        <v>1</v>
      </c>
      <c r="H1299" s="60" t="s">
        <v>3429</v>
      </c>
      <c r="I1299" s="100"/>
      <c r="J1299" s="100" t="s">
        <v>3433</v>
      </c>
      <c r="K1299" s="100"/>
      <c r="L1299" s="22"/>
      <c r="M1299" s="22"/>
      <c r="N1299" s="22"/>
      <c r="O1299" s="138"/>
      <c r="P1299" s="72">
        <f t="shared" si="20"/>
        <v>0</v>
      </c>
      <c r="R1299" s="134"/>
      <c r="S1299" s="165"/>
    </row>
    <row r="1300" spans="1:19" ht="13" customHeight="1" x14ac:dyDescent="0.2">
      <c r="A1300" s="164">
        <v>1290</v>
      </c>
      <c r="B1300" s="54" t="s">
        <v>9929</v>
      </c>
      <c r="C1300" s="59" t="s">
        <v>4126</v>
      </c>
      <c r="D1300" s="136" t="s">
        <v>11436</v>
      </c>
      <c r="E1300" s="21"/>
      <c r="F1300" s="21"/>
      <c r="G1300" s="54">
        <v>1</v>
      </c>
      <c r="H1300" s="60" t="s">
        <v>3429</v>
      </c>
      <c r="I1300" s="100"/>
      <c r="J1300" s="100" t="s">
        <v>3433</v>
      </c>
      <c r="K1300" s="100"/>
      <c r="L1300" s="22"/>
      <c r="M1300" s="22"/>
      <c r="N1300" s="22"/>
      <c r="O1300" s="138"/>
      <c r="P1300" s="72">
        <f t="shared" si="20"/>
        <v>0</v>
      </c>
      <c r="R1300" s="134"/>
      <c r="S1300" s="165"/>
    </row>
    <row r="1301" spans="1:19" ht="13" customHeight="1" x14ac:dyDescent="0.2">
      <c r="A1301" s="164">
        <v>1291</v>
      </c>
      <c r="B1301" s="54" t="s">
        <v>1305</v>
      </c>
      <c r="C1301" s="59" t="s">
        <v>1306</v>
      </c>
      <c r="D1301" s="136" t="s">
        <v>2925</v>
      </c>
      <c r="E1301" s="21"/>
      <c r="F1301" s="21"/>
      <c r="G1301" s="54">
        <v>3</v>
      </c>
      <c r="H1301" s="60" t="s">
        <v>3429</v>
      </c>
      <c r="I1301" s="100"/>
      <c r="J1301" s="100" t="s">
        <v>3433</v>
      </c>
      <c r="K1301" s="100"/>
      <c r="L1301" s="22"/>
      <c r="M1301" s="22"/>
      <c r="N1301" s="22"/>
      <c r="O1301" s="138"/>
      <c r="P1301" s="72">
        <f t="shared" si="20"/>
        <v>0</v>
      </c>
      <c r="R1301" s="134"/>
      <c r="S1301" s="165"/>
    </row>
    <row r="1302" spans="1:19" ht="13" customHeight="1" x14ac:dyDescent="0.2">
      <c r="A1302" s="164">
        <v>1292</v>
      </c>
      <c r="B1302" s="54" t="s">
        <v>1307</v>
      </c>
      <c r="C1302" s="59" t="s">
        <v>1308</v>
      </c>
      <c r="D1302" s="136" t="s">
        <v>2926</v>
      </c>
      <c r="E1302" s="21"/>
      <c r="F1302" s="21"/>
      <c r="G1302" s="54">
        <v>1</v>
      </c>
      <c r="H1302" s="60" t="s">
        <v>3429</v>
      </c>
      <c r="I1302" s="100"/>
      <c r="J1302" s="100" t="s">
        <v>3433</v>
      </c>
      <c r="K1302" s="100"/>
      <c r="L1302" s="22"/>
      <c r="M1302" s="22"/>
      <c r="N1302" s="22"/>
      <c r="O1302" s="138"/>
      <c r="P1302" s="72">
        <f t="shared" si="20"/>
        <v>0</v>
      </c>
      <c r="R1302" s="134"/>
      <c r="S1302" s="165"/>
    </row>
    <row r="1303" spans="1:19" ht="13" customHeight="1" x14ac:dyDescent="0.2">
      <c r="A1303" s="164">
        <v>1293</v>
      </c>
      <c r="B1303" s="54" t="s">
        <v>9930</v>
      </c>
      <c r="C1303" s="59" t="s">
        <v>9931</v>
      </c>
      <c r="D1303" s="136" t="s">
        <v>11437</v>
      </c>
      <c r="E1303" s="21"/>
      <c r="F1303" s="21"/>
      <c r="G1303" s="54">
        <v>1</v>
      </c>
      <c r="H1303" s="60" t="s">
        <v>3429</v>
      </c>
      <c r="I1303" s="100"/>
      <c r="J1303" s="100" t="s">
        <v>3433</v>
      </c>
      <c r="K1303" s="100"/>
      <c r="L1303" s="22"/>
      <c r="M1303" s="22"/>
      <c r="N1303" s="22"/>
      <c r="O1303" s="138"/>
      <c r="P1303" s="72">
        <f t="shared" si="20"/>
        <v>0</v>
      </c>
      <c r="R1303" s="134"/>
      <c r="S1303" s="165"/>
    </row>
    <row r="1304" spans="1:19" ht="13" customHeight="1" x14ac:dyDescent="0.2">
      <c r="A1304" s="164">
        <v>1294</v>
      </c>
      <c r="B1304" s="54" t="s">
        <v>1309</v>
      </c>
      <c r="C1304" s="59" t="s">
        <v>1310</v>
      </c>
      <c r="D1304" s="136" t="s">
        <v>2927</v>
      </c>
      <c r="E1304" s="21"/>
      <c r="F1304" s="21"/>
      <c r="G1304" s="54">
        <v>1</v>
      </c>
      <c r="H1304" s="60" t="s">
        <v>3429</v>
      </c>
      <c r="I1304" s="100"/>
      <c r="J1304" s="100" t="s">
        <v>3433</v>
      </c>
      <c r="K1304" s="100"/>
      <c r="L1304" s="22"/>
      <c r="M1304" s="22"/>
      <c r="N1304" s="22"/>
      <c r="O1304" s="138"/>
      <c r="P1304" s="72">
        <f t="shared" si="20"/>
        <v>0</v>
      </c>
      <c r="R1304" s="134"/>
      <c r="S1304" s="165"/>
    </row>
    <row r="1305" spans="1:19" ht="13" customHeight="1" x14ac:dyDescent="0.2">
      <c r="A1305" s="164">
        <v>1295</v>
      </c>
      <c r="B1305" s="54" t="s">
        <v>9932</v>
      </c>
      <c r="C1305" s="59" t="s">
        <v>9933</v>
      </c>
      <c r="D1305" s="136" t="s">
        <v>11438</v>
      </c>
      <c r="E1305" s="21"/>
      <c r="F1305" s="21"/>
      <c r="G1305" s="54">
        <v>1</v>
      </c>
      <c r="H1305" s="60" t="s">
        <v>3429</v>
      </c>
      <c r="I1305" s="100"/>
      <c r="J1305" s="100" t="s">
        <v>3433</v>
      </c>
      <c r="K1305" s="100"/>
      <c r="L1305" s="22"/>
      <c r="M1305" s="22"/>
      <c r="N1305" s="22"/>
      <c r="O1305" s="138"/>
      <c r="P1305" s="72">
        <f t="shared" si="20"/>
        <v>0</v>
      </c>
      <c r="R1305" s="134"/>
      <c r="S1305" s="165"/>
    </row>
    <row r="1306" spans="1:19" ht="13" customHeight="1" x14ac:dyDescent="0.2">
      <c r="A1306" s="164">
        <v>1296</v>
      </c>
      <c r="B1306" s="54" t="s">
        <v>1311</v>
      </c>
      <c r="C1306" s="59" t="s">
        <v>1312</v>
      </c>
      <c r="D1306" s="136" t="s">
        <v>2928</v>
      </c>
      <c r="E1306" s="21"/>
      <c r="F1306" s="21"/>
      <c r="G1306" s="54">
        <v>12</v>
      </c>
      <c r="H1306" s="60" t="s">
        <v>3429</v>
      </c>
      <c r="I1306" s="100"/>
      <c r="J1306" s="100" t="s">
        <v>3433</v>
      </c>
      <c r="K1306" s="100"/>
      <c r="L1306" s="22"/>
      <c r="M1306" s="22"/>
      <c r="N1306" s="22"/>
      <c r="O1306" s="138"/>
      <c r="P1306" s="72">
        <f t="shared" si="20"/>
        <v>0</v>
      </c>
      <c r="R1306" s="134"/>
      <c r="S1306" s="165"/>
    </row>
    <row r="1307" spans="1:19" ht="13" customHeight="1" x14ac:dyDescent="0.2">
      <c r="A1307" s="164">
        <v>1297</v>
      </c>
      <c r="B1307" s="54" t="s">
        <v>9934</v>
      </c>
      <c r="C1307" s="59" t="s">
        <v>9935</v>
      </c>
      <c r="D1307" s="136" t="s">
        <v>11439</v>
      </c>
      <c r="E1307" s="21"/>
      <c r="F1307" s="21"/>
      <c r="G1307" s="54">
        <v>1</v>
      </c>
      <c r="H1307" s="60" t="s">
        <v>3429</v>
      </c>
      <c r="I1307" s="100"/>
      <c r="J1307" s="100" t="s">
        <v>3433</v>
      </c>
      <c r="K1307" s="100"/>
      <c r="L1307" s="22"/>
      <c r="M1307" s="22"/>
      <c r="N1307" s="22"/>
      <c r="O1307" s="138"/>
      <c r="P1307" s="72">
        <f t="shared" si="20"/>
        <v>0</v>
      </c>
      <c r="R1307" s="134"/>
      <c r="S1307" s="165"/>
    </row>
    <row r="1308" spans="1:19" ht="13" customHeight="1" x14ac:dyDescent="0.2">
      <c r="A1308" s="164">
        <v>1298</v>
      </c>
      <c r="B1308" s="54" t="s">
        <v>1313</v>
      </c>
      <c r="C1308" s="59" t="s">
        <v>1314</v>
      </c>
      <c r="D1308" s="136" t="s">
        <v>2929</v>
      </c>
      <c r="E1308" s="21"/>
      <c r="F1308" s="21"/>
      <c r="G1308" s="54">
        <v>1</v>
      </c>
      <c r="H1308" s="60" t="s">
        <v>3429</v>
      </c>
      <c r="I1308" s="100"/>
      <c r="J1308" s="100" t="s">
        <v>3433</v>
      </c>
      <c r="K1308" s="100"/>
      <c r="L1308" s="22"/>
      <c r="M1308" s="22"/>
      <c r="N1308" s="22"/>
      <c r="O1308" s="138"/>
      <c r="P1308" s="72">
        <f t="shared" si="20"/>
        <v>0</v>
      </c>
      <c r="R1308" s="134"/>
      <c r="S1308" s="165"/>
    </row>
    <row r="1309" spans="1:19" ht="13" customHeight="1" x14ac:dyDescent="0.2">
      <c r="A1309" s="164">
        <v>1299</v>
      </c>
      <c r="B1309" s="54" t="s">
        <v>1315</v>
      </c>
      <c r="C1309" s="59" t="s">
        <v>1316</v>
      </c>
      <c r="D1309" s="136" t="s">
        <v>2930</v>
      </c>
      <c r="E1309" s="21"/>
      <c r="F1309" s="21"/>
      <c r="G1309" s="54">
        <v>13</v>
      </c>
      <c r="H1309" s="60" t="s">
        <v>3429</v>
      </c>
      <c r="I1309" s="100"/>
      <c r="J1309" s="100" t="s">
        <v>3433</v>
      </c>
      <c r="K1309" s="100"/>
      <c r="L1309" s="22"/>
      <c r="M1309" s="22"/>
      <c r="N1309" s="22"/>
      <c r="O1309" s="138"/>
      <c r="P1309" s="72">
        <f t="shared" si="20"/>
        <v>0</v>
      </c>
      <c r="R1309" s="134"/>
      <c r="S1309" s="165"/>
    </row>
    <row r="1310" spans="1:19" ht="13" customHeight="1" x14ac:dyDescent="0.2">
      <c r="A1310" s="164">
        <v>1300</v>
      </c>
      <c r="B1310" s="54" t="s">
        <v>1317</v>
      </c>
      <c r="C1310" s="59" t="s">
        <v>1318</v>
      </c>
      <c r="D1310" s="136" t="s">
        <v>2931</v>
      </c>
      <c r="E1310" s="21"/>
      <c r="F1310" s="21"/>
      <c r="G1310" s="54">
        <v>19</v>
      </c>
      <c r="H1310" s="60" t="s">
        <v>3429</v>
      </c>
      <c r="I1310" s="100"/>
      <c r="J1310" s="100" t="s">
        <v>3433</v>
      </c>
      <c r="K1310" s="100"/>
      <c r="L1310" s="22"/>
      <c r="M1310" s="22"/>
      <c r="N1310" s="22"/>
      <c r="O1310" s="138"/>
      <c r="P1310" s="72">
        <f t="shared" si="20"/>
        <v>0</v>
      </c>
      <c r="R1310" s="134"/>
      <c r="S1310" s="165"/>
    </row>
    <row r="1311" spans="1:19" ht="13" customHeight="1" x14ac:dyDescent="0.2">
      <c r="A1311" s="164">
        <v>1301</v>
      </c>
      <c r="B1311" s="54" t="s">
        <v>1319</v>
      </c>
      <c r="C1311" s="59" t="s">
        <v>1320</v>
      </c>
      <c r="D1311" s="136" t="s">
        <v>2932</v>
      </c>
      <c r="E1311" s="21"/>
      <c r="F1311" s="21"/>
      <c r="G1311" s="54">
        <v>8</v>
      </c>
      <c r="H1311" s="60" t="s">
        <v>3429</v>
      </c>
      <c r="I1311" s="100"/>
      <c r="J1311" s="100" t="s">
        <v>3433</v>
      </c>
      <c r="K1311" s="100"/>
      <c r="L1311" s="22"/>
      <c r="M1311" s="22"/>
      <c r="N1311" s="22"/>
      <c r="O1311" s="138"/>
      <c r="P1311" s="72">
        <f t="shared" si="20"/>
        <v>0</v>
      </c>
      <c r="R1311" s="134"/>
      <c r="S1311" s="165"/>
    </row>
    <row r="1312" spans="1:19" ht="13" customHeight="1" x14ac:dyDescent="0.2">
      <c r="A1312" s="164">
        <v>1302</v>
      </c>
      <c r="B1312" s="54" t="s">
        <v>1321</v>
      </c>
      <c r="C1312" s="59" t="s">
        <v>1320</v>
      </c>
      <c r="D1312" s="136" t="s">
        <v>2933</v>
      </c>
      <c r="E1312" s="21"/>
      <c r="F1312" s="21"/>
      <c r="G1312" s="54">
        <v>20</v>
      </c>
      <c r="H1312" s="60" t="s">
        <v>3429</v>
      </c>
      <c r="I1312" s="100"/>
      <c r="J1312" s="100" t="s">
        <v>3433</v>
      </c>
      <c r="K1312" s="100"/>
      <c r="L1312" s="22"/>
      <c r="M1312" s="22"/>
      <c r="N1312" s="22"/>
      <c r="O1312" s="138"/>
      <c r="P1312" s="72">
        <f t="shared" si="20"/>
        <v>0</v>
      </c>
      <c r="R1312" s="134"/>
      <c r="S1312" s="165"/>
    </row>
    <row r="1313" spans="1:19" ht="13" customHeight="1" x14ac:dyDescent="0.2">
      <c r="A1313" s="164">
        <v>1303</v>
      </c>
      <c r="B1313" s="54" t="s">
        <v>1322</v>
      </c>
      <c r="C1313" s="59" t="s">
        <v>1323</v>
      </c>
      <c r="D1313" s="136" t="s">
        <v>2934</v>
      </c>
      <c r="E1313" s="21"/>
      <c r="F1313" s="21"/>
      <c r="G1313" s="54">
        <v>6</v>
      </c>
      <c r="H1313" s="60" t="s">
        <v>3429</v>
      </c>
      <c r="I1313" s="100"/>
      <c r="J1313" s="100" t="s">
        <v>3433</v>
      </c>
      <c r="K1313" s="100"/>
      <c r="L1313" s="22"/>
      <c r="M1313" s="22"/>
      <c r="N1313" s="22"/>
      <c r="O1313" s="138"/>
      <c r="P1313" s="72">
        <f t="shared" si="20"/>
        <v>0</v>
      </c>
      <c r="R1313" s="134"/>
      <c r="S1313" s="165"/>
    </row>
    <row r="1314" spans="1:19" ht="13" customHeight="1" x14ac:dyDescent="0.2">
      <c r="A1314" s="164">
        <v>1304</v>
      </c>
      <c r="B1314" s="54" t="s">
        <v>1324</v>
      </c>
      <c r="C1314" s="59" t="s">
        <v>1325</v>
      </c>
      <c r="D1314" s="136" t="s">
        <v>2935</v>
      </c>
      <c r="E1314" s="21"/>
      <c r="F1314" s="21"/>
      <c r="G1314" s="54">
        <v>4</v>
      </c>
      <c r="H1314" s="60" t="s">
        <v>3429</v>
      </c>
      <c r="I1314" s="100"/>
      <c r="J1314" s="100" t="s">
        <v>3433</v>
      </c>
      <c r="K1314" s="100"/>
      <c r="L1314" s="22"/>
      <c r="M1314" s="22"/>
      <c r="N1314" s="22"/>
      <c r="O1314" s="138"/>
      <c r="P1314" s="72">
        <f t="shared" si="20"/>
        <v>0</v>
      </c>
      <c r="R1314" s="134"/>
      <c r="S1314" s="165"/>
    </row>
    <row r="1315" spans="1:19" ht="13" customHeight="1" x14ac:dyDescent="0.2">
      <c r="A1315" s="164">
        <v>1305</v>
      </c>
      <c r="B1315" s="54" t="s">
        <v>9936</v>
      </c>
      <c r="C1315" s="59" t="s">
        <v>9937</v>
      </c>
      <c r="D1315" s="136" t="s">
        <v>11440</v>
      </c>
      <c r="E1315" s="21"/>
      <c r="F1315" s="21"/>
      <c r="G1315" s="54">
        <v>1</v>
      </c>
      <c r="H1315" s="60" t="s">
        <v>3429</v>
      </c>
      <c r="I1315" s="100"/>
      <c r="J1315" s="100" t="s">
        <v>3433</v>
      </c>
      <c r="K1315" s="100"/>
      <c r="L1315" s="22"/>
      <c r="M1315" s="22"/>
      <c r="N1315" s="22"/>
      <c r="O1315" s="138"/>
      <c r="P1315" s="72">
        <f t="shared" si="20"/>
        <v>0</v>
      </c>
      <c r="R1315" s="134"/>
      <c r="S1315" s="165"/>
    </row>
    <row r="1316" spans="1:19" ht="13" customHeight="1" x14ac:dyDescent="0.2">
      <c r="A1316" s="164">
        <v>1306</v>
      </c>
      <c r="B1316" s="54" t="s">
        <v>1326</v>
      </c>
      <c r="C1316" s="59" t="s">
        <v>1327</v>
      </c>
      <c r="D1316" s="136" t="s">
        <v>2936</v>
      </c>
      <c r="E1316" s="21"/>
      <c r="F1316" s="21"/>
      <c r="G1316" s="54">
        <v>1</v>
      </c>
      <c r="H1316" s="60" t="s">
        <v>3429</v>
      </c>
      <c r="I1316" s="100"/>
      <c r="J1316" s="100" t="s">
        <v>3433</v>
      </c>
      <c r="K1316" s="100"/>
      <c r="L1316" s="22"/>
      <c r="M1316" s="22"/>
      <c r="N1316" s="22"/>
      <c r="O1316" s="138"/>
      <c r="P1316" s="72">
        <f t="shared" si="20"/>
        <v>0</v>
      </c>
      <c r="R1316" s="134"/>
      <c r="S1316" s="165"/>
    </row>
    <row r="1317" spans="1:19" ht="13" customHeight="1" x14ac:dyDescent="0.2">
      <c r="A1317" s="164">
        <v>1307</v>
      </c>
      <c r="B1317" s="54" t="s">
        <v>1328</v>
      </c>
      <c r="C1317" s="59" t="s">
        <v>1329</v>
      </c>
      <c r="D1317" s="136" t="s">
        <v>2937</v>
      </c>
      <c r="E1317" s="21"/>
      <c r="F1317" s="21"/>
      <c r="G1317" s="54">
        <v>3</v>
      </c>
      <c r="H1317" s="60" t="s">
        <v>3429</v>
      </c>
      <c r="I1317" s="100"/>
      <c r="J1317" s="100" t="s">
        <v>3433</v>
      </c>
      <c r="K1317" s="100"/>
      <c r="L1317" s="22"/>
      <c r="M1317" s="22"/>
      <c r="N1317" s="22"/>
      <c r="O1317" s="138"/>
      <c r="P1317" s="72">
        <f t="shared" si="20"/>
        <v>0</v>
      </c>
      <c r="R1317" s="134"/>
      <c r="S1317" s="165"/>
    </row>
    <row r="1318" spans="1:19" ht="13" customHeight="1" x14ac:dyDescent="0.2">
      <c r="A1318" s="164">
        <v>1308</v>
      </c>
      <c r="B1318" s="54" t="s">
        <v>9938</v>
      </c>
      <c r="C1318" s="59" t="s">
        <v>9939</v>
      </c>
      <c r="D1318" s="136" t="s">
        <v>11441</v>
      </c>
      <c r="E1318" s="21"/>
      <c r="F1318" s="21"/>
      <c r="G1318" s="54">
        <v>1</v>
      </c>
      <c r="H1318" s="60" t="s">
        <v>3429</v>
      </c>
      <c r="I1318" s="100"/>
      <c r="J1318" s="100" t="s">
        <v>3433</v>
      </c>
      <c r="K1318" s="100"/>
      <c r="L1318" s="22"/>
      <c r="M1318" s="22"/>
      <c r="N1318" s="22"/>
      <c r="O1318" s="138"/>
      <c r="P1318" s="72">
        <f t="shared" si="20"/>
        <v>0</v>
      </c>
      <c r="R1318" s="134"/>
      <c r="S1318" s="165"/>
    </row>
    <row r="1319" spans="1:19" ht="13" customHeight="1" x14ac:dyDescent="0.2">
      <c r="A1319" s="164">
        <v>1309</v>
      </c>
      <c r="B1319" s="54" t="s">
        <v>9940</v>
      </c>
      <c r="C1319" s="59" t="s">
        <v>9941</v>
      </c>
      <c r="D1319" s="136" t="s">
        <v>11442</v>
      </c>
      <c r="E1319" s="21"/>
      <c r="F1319" s="21"/>
      <c r="G1319" s="54">
        <v>1</v>
      </c>
      <c r="H1319" s="60" t="s">
        <v>3429</v>
      </c>
      <c r="I1319" s="100"/>
      <c r="J1319" s="100" t="s">
        <v>3433</v>
      </c>
      <c r="K1319" s="100"/>
      <c r="L1319" s="22"/>
      <c r="M1319" s="22"/>
      <c r="N1319" s="22"/>
      <c r="O1319" s="138"/>
      <c r="P1319" s="72">
        <f t="shared" si="20"/>
        <v>0</v>
      </c>
      <c r="R1319" s="134"/>
      <c r="S1319" s="165"/>
    </row>
    <row r="1320" spans="1:19" ht="13" customHeight="1" x14ac:dyDescent="0.2">
      <c r="A1320" s="164">
        <v>1310</v>
      </c>
      <c r="B1320" s="54" t="s">
        <v>1330</v>
      </c>
      <c r="C1320" s="59" t="s">
        <v>1331</v>
      </c>
      <c r="D1320" s="136" t="s">
        <v>2938</v>
      </c>
      <c r="E1320" s="21"/>
      <c r="F1320" s="21"/>
      <c r="G1320" s="54">
        <v>97</v>
      </c>
      <c r="H1320" s="60" t="s">
        <v>3429</v>
      </c>
      <c r="I1320" s="100"/>
      <c r="J1320" s="100" t="s">
        <v>3433</v>
      </c>
      <c r="K1320" s="100"/>
      <c r="L1320" s="22"/>
      <c r="M1320" s="22"/>
      <c r="N1320" s="22"/>
      <c r="O1320" s="138"/>
      <c r="P1320" s="72">
        <f t="shared" si="20"/>
        <v>0</v>
      </c>
      <c r="R1320" s="134"/>
      <c r="S1320" s="165"/>
    </row>
    <row r="1321" spans="1:19" ht="13" customHeight="1" x14ac:dyDescent="0.2">
      <c r="A1321" s="164">
        <v>1311</v>
      </c>
      <c r="B1321" s="54" t="s">
        <v>1332</v>
      </c>
      <c r="C1321" s="59" t="s">
        <v>1333</v>
      </c>
      <c r="D1321" s="136" t="s">
        <v>2939</v>
      </c>
      <c r="E1321" s="21"/>
      <c r="F1321" s="21"/>
      <c r="G1321" s="54">
        <v>3</v>
      </c>
      <c r="H1321" s="60" t="s">
        <v>3429</v>
      </c>
      <c r="I1321" s="100"/>
      <c r="J1321" s="100" t="s">
        <v>3433</v>
      </c>
      <c r="K1321" s="100"/>
      <c r="L1321" s="22"/>
      <c r="M1321" s="22"/>
      <c r="N1321" s="22"/>
      <c r="O1321" s="138"/>
      <c r="P1321" s="72">
        <f t="shared" si="20"/>
        <v>0</v>
      </c>
      <c r="R1321" s="134"/>
      <c r="S1321" s="165"/>
    </row>
    <row r="1322" spans="1:19" ht="13" customHeight="1" x14ac:dyDescent="0.2">
      <c r="A1322" s="164">
        <v>1312</v>
      </c>
      <c r="B1322" s="54" t="s">
        <v>1334</v>
      </c>
      <c r="C1322" s="59" t="s">
        <v>1335</v>
      </c>
      <c r="D1322" s="136" t="s">
        <v>2940</v>
      </c>
      <c r="E1322" s="21"/>
      <c r="F1322" s="21"/>
      <c r="G1322" s="54">
        <v>11</v>
      </c>
      <c r="H1322" s="60" t="s">
        <v>3429</v>
      </c>
      <c r="I1322" s="100"/>
      <c r="J1322" s="100" t="s">
        <v>3433</v>
      </c>
      <c r="K1322" s="100"/>
      <c r="L1322" s="22"/>
      <c r="M1322" s="22"/>
      <c r="N1322" s="22"/>
      <c r="O1322" s="138"/>
      <c r="P1322" s="72">
        <f t="shared" si="20"/>
        <v>0</v>
      </c>
      <c r="R1322" s="134"/>
      <c r="S1322" s="165"/>
    </row>
    <row r="1323" spans="1:19" ht="13" customHeight="1" x14ac:dyDescent="0.2">
      <c r="A1323" s="164">
        <v>1313</v>
      </c>
      <c r="B1323" s="54" t="s">
        <v>1336</v>
      </c>
      <c r="C1323" s="59" t="s">
        <v>1337</v>
      </c>
      <c r="D1323" s="136" t="s">
        <v>2941</v>
      </c>
      <c r="E1323" s="21"/>
      <c r="F1323" s="21"/>
      <c r="G1323" s="54">
        <v>2</v>
      </c>
      <c r="H1323" s="60" t="s">
        <v>3429</v>
      </c>
      <c r="I1323" s="100"/>
      <c r="J1323" s="100" t="s">
        <v>3433</v>
      </c>
      <c r="K1323" s="100"/>
      <c r="L1323" s="22"/>
      <c r="M1323" s="22"/>
      <c r="N1323" s="22"/>
      <c r="O1323" s="138"/>
      <c r="P1323" s="72">
        <f t="shared" si="20"/>
        <v>0</v>
      </c>
      <c r="R1323" s="134"/>
      <c r="S1323" s="165"/>
    </row>
    <row r="1324" spans="1:19" ht="13" customHeight="1" x14ac:dyDescent="0.2">
      <c r="A1324" s="164">
        <v>1314</v>
      </c>
      <c r="B1324" s="54" t="s">
        <v>1338</v>
      </c>
      <c r="C1324" s="59" t="s">
        <v>1339</v>
      </c>
      <c r="D1324" s="136" t="s">
        <v>2942</v>
      </c>
      <c r="E1324" s="21"/>
      <c r="F1324" s="21"/>
      <c r="G1324" s="54">
        <v>1</v>
      </c>
      <c r="H1324" s="60" t="s">
        <v>3429</v>
      </c>
      <c r="I1324" s="100"/>
      <c r="J1324" s="100" t="s">
        <v>3433</v>
      </c>
      <c r="K1324" s="100"/>
      <c r="L1324" s="22"/>
      <c r="M1324" s="22"/>
      <c r="N1324" s="22"/>
      <c r="O1324" s="138"/>
      <c r="P1324" s="72">
        <f t="shared" si="20"/>
        <v>0</v>
      </c>
      <c r="R1324" s="134"/>
      <c r="S1324" s="165"/>
    </row>
    <row r="1325" spans="1:19" ht="13" customHeight="1" x14ac:dyDescent="0.2">
      <c r="A1325" s="164">
        <v>1315</v>
      </c>
      <c r="B1325" s="54" t="s">
        <v>1340</v>
      </c>
      <c r="C1325" s="59" t="s">
        <v>1341</v>
      </c>
      <c r="D1325" s="136" t="s">
        <v>2943</v>
      </c>
      <c r="E1325" s="21"/>
      <c r="F1325" s="21"/>
      <c r="G1325" s="54">
        <v>5</v>
      </c>
      <c r="H1325" s="60" t="s">
        <v>3429</v>
      </c>
      <c r="I1325" s="100"/>
      <c r="J1325" s="100" t="s">
        <v>3433</v>
      </c>
      <c r="K1325" s="100"/>
      <c r="L1325" s="22"/>
      <c r="M1325" s="22"/>
      <c r="N1325" s="22"/>
      <c r="O1325" s="138"/>
      <c r="P1325" s="72">
        <f t="shared" si="20"/>
        <v>0</v>
      </c>
      <c r="R1325" s="134"/>
      <c r="S1325" s="165"/>
    </row>
    <row r="1326" spans="1:19" ht="13" customHeight="1" x14ac:dyDescent="0.2">
      <c r="A1326" s="164">
        <v>1316</v>
      </c>
      <c r="B1326" s="54" t="s">
        <v>1342</v>
      </c>
      <c r="C1326" s="59" t="s">
        <v>1343</v>
      </c>
      <c r="D1326" s="136" t="s">
        <v>2944</v>
      </c>
      <c r="E1326" s="21"/>
      <c r="F1326" s="21"/>
      <c r="G1326" s="54">
        <v>1</v>
      </c>
      <c r="H1326" s="60" t="s">
        <v>3429</v>
      </c>
      <c r="I1326" s="100"/>
      <c r="J1326" s="100" t="s">
        <v>3433</v>
      </c>
      <c r="K1326" s="100"/>
      <c r="L1326" s="22"/>
      <c r="M1326" s="22"/>
      <c r="N1326" s="22"/>
      <c r="O1326" s="138"/>
      <c r="P1326" s="72">
        <f t="shared" si="20"/>
        <v>0</v>
      </c>
      <c r="R1326" s="134"/>
      <c r="S1326" s="165"/>
    </row>
    <row r="1327" spans="1:19" ht="13" customHeight="1" x14ac:dyDescent="0.2">
      <c r="A1327" s="164">
        <v>1317</v>
      </c>
      <c r="B1327" s="54" t="s">
        <v>9942</v>
      </c>
      <c r="C1327" s="59" t="s">
        <v>9943</v>
      </c>
      <c r="D1327" s="136" t="s">
        <v>11443</v>
      </c>
      <c r="E1327" s="21"/>
      <c r="F1327" s="21"/>
      <c r="G1327" s="54">
        <v>1</v>
      </c>
      <c r="H1327" s="60" t="s">
        <v>3429</v>
      </c>
      <c r="I1327" s="100"/>
      <c r="J1327" s="100" t="s">
        <v>3433</v>
      </c>
      <c r="K1327" s="100"/>
      <c r="L1327" s="22"/>
      <c r="M1327" s="22"/>
      <c r="N1327" s="22"/>
      <c r="O1327" s="138"/>
      <c r="P1327" s="72">
        <f t="shared" si="20"/>
        <v>0</v>
      </c>
      <c r="R1327" s="134"/>
      <c r="S1327" s="165"/>
    </row>
    <row r="1328" spans="1:19" ht="13" customHeight="1" x14ac:dyDescent="0.2">
      <c r="A1328" s="164">
        <v>1318</v>
      </c>
      <c r="B1328" s="54" t="s">
        <v>9944</v>
      </c>
      <c r="C1328" s="59" t="s">
        <v>9945</v>
      </c>
      <c r="D1328" s="136" t="s">
        <v>11444</v>
      </c>
      <c r="E1328" s="21"/>
      <c r="F1328" s="21"/>
      <c r="G1328" s="54">
        <v>1</v>
      </c>
      <c r="H1328" s="60" t="s">
        <v>3429</v>
      </c>
      <c r="I1328" s="100"/>
      <c r="J1328" s="100" t="s">
        <v>3433</v>
      </c>
      <c r="K1328" s="100"/>
      <c r="L1328" s="22"/>
      <c r="M1328" s="22"/>
      <c r="N1328" s="22"/>
      <c r="O1328" s="138"/>
      <c r="P1328" s="72">
        <f t="shared" si="20"/>
        <v>0</v>
      </c>
      <c r="R1328" s="134"/>
      <c r="S1328" s="165"/>
    </row>
    <row r="1329" spans="1:19" ht="13" customHeight="1" x14ac:dyDescent="0.2">
      <c r="A1329" s="164">
        <v>1319</v>
      </c>
      <c r="B1329" s="54" t="s">
        <v>9946</v>
      </c>
      <c r="C1329" s="59" t="s">
        <v>9947</v>
      </c>
      <c r="D1329" s="136" t="s">
        <v>11445</v>
      </c>
      <c r="E1329" s="21"/>
      <c r="F1329" s="21"/>
      <c r="G1329" s="54">
        <v>4</v>
      </c>
      <c r="H1329" s="60" t="s">
        <v>3429</v>
      </c>
      <c r="I1329" s="100"/>
      <c r="J1329" s="100" t="s">
        <v>3433</v>
      </c>
      <c r="K1329" s="100"/>
      <c r="L1329" s="22"/>
      <c r="M1329" s="22"/>
      <c r="N1329" s="22"/>
      <c r="O1329" s="138"/>
      <c r="P1329" s="72">
        <f t="shared" si="20"/>
        <v>0</v>
      </c>
      <c r="R1329" s="134"/>
      <c r="S1329" s="165"/>
    </row>
    <row r="1330" spans="1:19" ht="13" customHeight="1" x14ac:dyDescent="0.2">
      <c r="A1330" s="164">
        <v>1320</v>
      </c>
      <c r="B1330" s="54" t="s">
        <v>9948</v>
      </c>
      <c r="C1330" s="59" t="s">
        <v>9949</v>
      </c>
      <c r="D1330" s="136" t="s">
        <v>11446</v>
      </c>
      <c r="E1330" s="21"/>
      <c r="F1330" s="21"/>
      <c r="G1330" s="54">
        <v>4</v>
      </c>
      <c r="H1330" s="60" t="s">
        <v>3429</v>
      </c>
      <c r="I1330" s="100"/>
      <c r="J1330" s="100" t="s">
        <v>3433</v>
      </c>
      <c r="K1330" s="100"/>
      <c r="L1330" s="22"/>
      <c r="M1330" s="22"/>
      <c r="N1330" s="22"/>
      <c r="O1330" s="138"/>
      <c r="P1330" s="72">
        <f t="shared" si="20"/>
        <v>0</v>
      </c>
      <c r="R1330" s="134"/>
      <c r="S1330" s="165"/>
    </row>
    <row r="1331" spans="1:19" ht="13" customHeight="1" x14ac:dyDescent="0.2">
      <c r="A1331" s="164">
        <v>1321</v>
      </c>
      <c r="B1331" s="54" t="s">
        <v>3449</v>
      </c>
      <c r="C1331" s="59" t="s">
        <v>3450</v>
      </c>
      <c r="D1331" s="136" t="s">
        <v>3480</v>
      </c>
      <c r="E1331" s="21"/>
      <c r="F1331" s="21"/>
      <c r="G1331" s="54">
        <v>71</v>
      </c>
      <c r="H1331" s="60" t="s">
        <v>3429</v>
      </c>
      <c r="I1331" s="100"/>
      <c r="J1331" s="100" t="s">
        <v>3433</v>
      </c>
      <c r="K1331" s="100"/>
      <c r="L1331" s="22"/>
      <c r="M1331" s="22"/>
      <c r="N1331" s="22"/>
      <c r="O1331" s="138"/>
      <c r="P1331" s="72">
        <f t="shared" si="20"/>
        <v>0</v>
      </c>
      <c r="R1331" s="134"/>
      <c r="S1331" s="165"/>
    </row>
    <row r="1332" spans="1:19" ht="13" customHeight="1" x14ac:dyDescent="0.2">
      <c r="A1332" s="164">
        <v>1322</v>
      </c>
      <c r="B1332" s="54" t="s">
        <v>3451</v>
      </c>
      <c r="C1332" s="59" t="s">
        <v>3452</v>
      </c>
      <c r="D1332" s="136" t="s">
        <v>3481</v>
      </c>
      <c r="E1332" s="21"/>
      <c r="F1332" s="21"/>
      <c r="G1332" s="54">
        <v>71</v>
      </c>
      <c r="H1332" s="60" t="s">
        <v>3429</v>
      </c>
      <c r="I1332" s="100"/>
      <c r="J1332" s="100" t="s">
        <v>3433</v>
      </c>
      <c r="K1332" s="100"/>
      <c r="L1332" s="22"/>
      <c r="M1332" s="22"/>
      <c r="N1332" s="22"/>
      <c r="O1332" s="138"/>
      <c r="P1332" s="72">
        <f t="shared" si="20"/>
        <v>0</v>
      </c>
      <c r="R1332" s="134"/>
      <c r="S1332" s="165"/>
    </row>
    <row r="1333" spans="1:19" ht="13" customHeight="1" x14ac:dyDescent="0.2">
      <c r="A1333" s="164">
        <v>1323</v>
      </c>
      <c r="B1333" s="54" t="s">
        <v>1344</v>
      </c>
      <c r="C1333" s="59" t="s">
        <v>1345</v>
      </c>
      <c r="D1333" s="136" t="s">
        <v>2945</v>
      </c>
      <c r="E1333" s="21"/>
      <c r="F1333" s="21"/>
      <c r="G1333" s="54">
        <v>12</v>
      </c>
      <c r="H1333" s="60" t="s">
        <v>3429</v>
      </c>
      <c r="I1333" s="100"/>
      <c r="J1333" s="100" t="s">
        <v>3433</v>
      </c>
      <c r="K1333" s="100"/>
      <c r="L1333" s="22"/>
      <c r="M1333" s="22"/>
      <c r="N1333" s="22"/>
      <c r="O1333" s="138"/>
      <c r="P1333" s="72">
        <f t="shared" si="20"/>
        <v>0</v>
      </c>
      <c r="R1333" s="134"/>
      <c r="S1333" s="165"/>
    </row>
    <row r="1334" spans="1:19" ht="13" customHeight="1" x14ac:dyDescent="0.2">
      <c r="A1334" s="164">
        <v>1324</v>
      </c>
      <c r="B1334" s="54" t="s">
        <v>9950</v>
      </c>
      <c r="C1334" s="59" t="s">
        <v>9951</v>
      </c>
      <c r="D1334" s="136" t="s">
        <v>11447</v>
      </c>
      <c r="E1334" s="21"/>
      <c r="F1334" s="21"/>
      <c r="G1334" s="54">
        <v>2</v>
      </c>
      <c r="H1334" s="60" t="s">
        <v>3429</v>
      </c>
      <c r="I1334" s="100"/>
      <c r="J1334" s="100" t="s">
        <v>3433</v>
      </c>
      <c r="K1334" s="100"/>
      <c r="L1334" s="22"/>
      <c r="M1334" s="22"/>
      <c r="N1334" s="22"/>
      <c r="O1334" s="138"/>
      <c r="P1334" s="72">
        <f t="shared" si="20"/>
        <v>0</v>
      </c>
      <c r="R1334" s="134"/>
      <c r="S1334" s="165"/>
    </row>
    <row r="1335" spans="1:19" ht="13" customHeight="1" x14ac:dyDescent="0.2">
      <c r="A1335" s="164">
        <v>1325</v>
      </c>
      <c r="B1335" s="54" t="s">
        <v>9952</v>
      </c>
      <c r="C1335" s="59" t="s">
        <v>9953</v>
      </c>
      <c r="D1335" s="136" t="s">
        <v>11448</v>
      </c>
      <c r="E1335" s="21"/>
      <c r="F1335" s="21"/>
      <c r="G1335" s="54">
        <v>2</v>
      </c>
      <c r="H1335" s="60" t="s">
        <v>3429</v>
      </c>
      <c r="I1335" s="100"/>
      <c r="J1335" s="100" t="s">
        <v>3433</v>
      </c>
      <c r="K1335" s="100"/>
      <c r="L1335" s="22"/>
      <c r="M1335" s="22"/>
      <c r="N1335" s="22"/>
      <c r="O1335" s="138"/>
      <c r="P1335" s="72">
        <f t="shared" si="20"/>
        <v>0</v>
      </c>
      <c r="R1335" s="134"/>
      <c r="S1335" s="165"/>
    </row>
    <row r="1336" spans="1:19" ht="13" customHeight="1" x14ac:dyDescent="0.2">
      <c r="A1336" s="164">
        <v>1326</v>
      </c>
      <c r="B1336" s="54" t="s">
        <v>9954</v>
      </c>
      <c r="C1336" s="59" t="s">
        <v>9955</v>
      </c>
      <c r="D1336" s="136" t="s">
        <v>11449</v>
      </c>
      <c r="E1336" s="21"/>
      <c r="F1336" s="21"/>
      <c r="G1336" s="54">
        <v>1</v>
      </c>
      <c r="H1336" s="60" t="s">
        <v>3429</v>
      </c>
      <c r="I1336" s="100"/>
      <c r="J1336" s="100" t="s">
        <v>3433</v>
      </c>
      <c r="K1336" s="100"/>
      <c r="L1336" s="22"/>
      <c r="M1336" s="22"/>
      <c r="N1336" s="22"/>
      <c r="O1336" s="138"/>
      <c r="P1336" s="72">
        <f t="shared" si="20"/>
        <v>0</v>
      </c>
      <c r="R1336" s="134"/>
      <c r="S1336" s="165"/>
    </row>
    <row r="1337" spans="1:19" ht="13" customHeight="1" x14ac:dyDescent="0.2">
      <c r="A1337" s="164">
        <v>1327</v>
      </c>
      <c r="B1337" s="54" t="s">
        <v>9956</v>
      </c>
      <c r="C1337" s="59" t="s">
        <v>9957</v>
      </c>
      <c r="D1337" s="136" t="s">
        <v>11450</v>
      </c>
      <c r="E1337" s="21"/>
      <c r="F1337" s="21"/>
      <c r="G1337" s="54">
        <v>1</v>
      </c>
      <c r="H1337" s="60" t="s">
        <v>3429</v>
      </c>
      <c r="I1337" s="100"/>
      <c r="J1337" s="100" t="s">
        <v>3433</v>
      </c>
      <c r="K1337" s="100"/>
      <c r="L1337" s="22"/>
      <c r="M1337" s="22"/>
      <c r="N1337" s="22"/>
      <c r="O1337" s="138"/>
      <c r="P1337" s="72">
        <f t="shared" si="20"/>
        <v>0</v>
      </c>
      <c r="R1337" s="134"/>
      <c r="S1337" s="165"/>
    </row>
    <row r="1338" spans="1:19" ht="13" customHeight="1" x14ac:dyDescent="0.2">
      <c r="A1338" s="164">
        <v>1328</v>
      </c>
      <c r="B1338" s="54" t="s">
        <v>1346</v>
      </c>
      <c r="C1338" s="59" t="s">
        <v>1347</v>
      </c>
      <c r="D1338" s="136" t="s">
        <v>2946</v>
      </c>
      <c r="E1338" s="21"/>
      <c r="F1338" s="21"/>
      <c r="G1338" s="54">
        <v>2</v>
      </c>
      <c r="H1338" s="60" t="s">
        <v>3429</v>
      </c>
      <c r="I1338" s="100"/>
      <c r="J1338" s="100" t="s">
        <v>3433</v>
      </c>
      <c r="K1338" s="100"/>
      <c r="L1338" s="22"/>
      <c r="M1338" s="22"/>
      <c r="N1338" s="22"/>
      <c r="O1338" s="138"/>
      <c r="P1338" s="72">
        <f t="shared" si="20"/>
        <v>0</v>
      </c>
      <c r="R1338" s="134"/>
      <c r="S1338" s="165"/>
    </row>
    <row r="1339" spans="1:19" ht="13" customHeight="1" x14ac:dyDescent="0.2">
      <c r="A1339" s="164">
        <v>1329</v>
      </c>
      <c r="B1339" s="54" t="s">
        <v>9958</v>
      </c>
      <c r="C1339" s="59" t="s">
        <v>9959</v>
      </c>
      <c r="D1339" s="136" t="s">
        <v>11451</v>
      </c>
      <c r="E1339" s="21"/>
      <c r="F1339" s="21"/>
      <c r="G1339" s="54">
        <v>2</v>
      </c>
      <c r="H1339" s="60" t="s">
        <v>3429</v>
      </c>
      <c r="I1339" s="100"/>
      <c r="J1339" s="100" t="s">
        <v>3433</v>
      </c>
      <c r="K1339" s="100"/>
      <c r="L1339" s="22"/>
      <c r="M1339" s="22"/>
      <c r="N1339" s="22"/>
      <c r="O1339" s="138"/>
      <c r="P1339" s="72">
        <f t="shared" si="20"/>
        <v>0</v>
      </c>
      <c r="R1339" s="134"/>
      <c r="S1339" s="165"/>
    </row>
    <row r="1340" spans="1:19" ht="13" customHeight="1" x14ac:dyDescent="0.2">
      <c r="A1340" s="164">
        <v>1330</v>
      </c>
      <c r="B1340" s="54" t="s">
        <v>9960</v>
      </c>
      <c r="C1340" s="59" t="s">
        <v>6254</v>
      </c>
      <c r="D1340" s="136" t="s">
        <v>11452</v>
      </c>
      <c r="E1340" s="21"/>
      <c r="F1340" s="21"/>
      <c r="G1340" s="54">
        <v>2</v>
      </c>
      <c r="H1340" s="60" t="s">
        <v>3429</v>
      </c>
      <c r="I1340" s="100"/>
      <c r="J1340" s="100" t="s">
        <v>3433</v>
      </c>
      <c r="K1340" s="100"/>
      <c r="L1340" s="22"/>
      <c r="M1340" s="22"/>
      <c r="N1340" s="22"/>
      <c r="O1340" s="138"/>
      <c r="P1340" s="72">
        <f t="shared" si="20"/>
        <v>0</v>
      </c>
      <c r="R1340" s="134"/>
      <c r="S1340" s="165"/>
    </row>
    <row r="1341" spans="1:19" ht="13" customHeight="1" x14ac:dyDescent="0.2">
      <c r="A1341" s="164">
        <v>1331</v>
      </c>
      <c r="B1341" s="54" t="s">
        <v>1348</v>
      </c>
      <c r="C1341" s="59" t="s">
        <v>1349</v>
      </c>
      <c r="D1341" s="136" t="s">
        <v>2947</v>
      </c>
      <c r="E1341" s="21"/>
      <c r="F1341" s="21"/>
      <c r="G1341" s="54">
        <v>12</v>
      </c>
      <c r="H1341" s="60" t="s">
        <v>3429</v>
      </c>
      <c r="I1341" s="100"/>
      <c r="J1341" s="100" t="s">
        <v>3433</v>
      </c>
      <c r="K1341" s="100"/>
      <c r="L1341" s="22"/>
      <c r="M1341" s="22"/>
      <c r="N1341" s="22"/>
      <c r="O1341" s="138"/>
      <c r="P1341" s="72">
        <f t="shared" si="20"/>
        <v>0</v>
      </c>
      <c r="R1341" s="134"/>
      <c r="S1341" s="165"/>
    </row>
    <row r="1342" spans="1:19" ht="13" customHeight="1" x14ac:dyDescent="0.2">
      <c r="A1342" s="164">
        <v>1332</v>
      </c>
      <c r="B1342" s="54" t="s">
        <v>9961</v>
      </c>
      <c r="C1342" s="59" t="s">
        <v>9962</v>
      </c>
      <c r="D1342" s="136" t="s">
        <v>11453</v>
      </c>
      <c r="E1342" s="21"/>
      <c r="F1342" s="21"/>
      <c r="G1342" s="54">
        <v>2</v>
      </c>
      <c r="H1342" s="60" t="s">
        <v>3429</v>
      </c>
      <c r="I1342" s="100"/>
      <c r="J1342" s="100" t="s">
        <v>3433</v>
      </c>
      <c r="K1342" s="100"/>
      <c r="L1342" s="22"/>
      <c r="M1342" s="22"/>
      <c r="N1342" s="22"/>
      <c r="O1342" s="138"/>
      <c r="P1342" s="72">
        <f t="shared" si="20"/>
        <v>0</v>
      </c>
      <c r="R1342" s="134"/>
      <c r="S1342" s="165"/>
    </row>
    <row r="1343" spans="1:19" s="63" customFormat="1" ht="13" customHeight="1" x14ac:dyDescent="0.2">
      <c r="A1343" s="164">
        <v>1333</v>
      </c>
      <c r="B1343" s="54" t="s">
        <v>1350</v>
      </c>
      <c r="C1343" s="59" t="s">
        <v>1351</v>
      </c>
      <c r="D1343" s="136" t="s">
        <v>2948</v>
      </c>
      <c r="E1343" s="21"/>
      <c r="F1343" s="21"/>
      <c r="G1343" s="54">
        <v>8</v>
      </c>
      <c r="H1343" s="60" t="s">
        <v>3429</v>
      </c>
      <c r="I1343" s="100"/>
      <c r="J1343" s="100" t="s">
        <v>3433</v>
      </c>
      <c r="K1343" s="100"/>
      <c r="L1343" s="22"/>
      <c r="M1343" s="22"/>
      <c r="N1343" s="22"/>
      <c r="O1343" s="138"/>
      <c r="P1343" s="72">
        <f t="shared" si="20"/>
        <v>0</v>
      </c>
      <c r="R1343" s="134"/>
      <c r="S1343" s="165"/>
    </row>
    <row r="1344" spans="1:19" ht="13" customHeight="1" x14ac:dyDescent="0.2">
      <c r="A1344" s="164">
        <v>1334</v>
      </c>
      <c r="B1344" s="54" t="s">
        <v>1352</v>
      </c>
      <c r="C1344" s="59" t="s">
        <v>1353</v>
      </c>
      <c r="D1344" s="136" t="s">
        <v>2949</v>
      </c>
      <c r="E1344" s="21"/>
      <c r="F1344" s="21"/>
      <c r="G1344" s="54">
        <v>2</v>
      </c>
      <c r="H1344" s="60" t="s">
        <v>3429</v>
      </c>
      <c r="I1344" s="100"/>
      <c r="J1344" s="100" t="s">
        <v>3433</v>
      </c>
      <c r="K1344" s="100"/>
      <c r="L1344" s="22"/>
      <c r="M1344" s="22"/>
      <c r="N1344" s="22"/>
      <c r="O1344" s="138"/>
      <c r="P1344" s="72">
        <f t="shared" si="20"/>
        <v>0</v>
      </c>
      <c r="R1344" s="134"/>
      <c r="S1344" s="165"/>
    </row>
    <row r="1345" spans="1:19" ht="13" customHeight="1" x14ac:dyDescent="0.2">
      <c r="A1345" s="164">
        <v>1335</v>
      </c>
      <c r="B1345" s="54" t="s">
        <v>9963</v>
      </c>
      <c r="C1345" s="59" t="s">
        <v>9964</v>
      </c>
      <c r="D1345" s="136" t="s">
        <v>11454</v>
      </c>
      <c r="E1345" s="21"/>
      <c r="F1345" s="21"/>
      <c r="G1345" s="54">
        <v>3</v>
      </c>
      <c r="H1345" s="60" t="s">
        <v>3429</v>
      </c>
      <c r="I1345" s="100"/>
      <c r="J1345" s="100" t="s">
        <v>3433</v>
      </c>
      <c r="K1345" s="100"/>
      <c r="L1345" s="22"/>
      <c r="M1345" s="22"/>
      <c r="N1345" s="22"/>
      <c r="O1345" s="138"/>
      <c r="P1345" s="72">
        <f t="shared" si="20"/>
        <v>0</v>
      </c>
      <c r="R1345" s="134"/>
      <c r="S1345" s="165"/>
    </row>
    <row r="1346" spans="1:19" ht="13" customHeight="1" x14ac:dyDescent="0.2">
      <c r="A1346" s="164">
        <v>1336</v>
      </c>
      <c r="B1346" s="54" t="s">
        <v>1354</v>
      </c>
      <c r="C1346" s="59" t="s">
        <v>1355</v>
      </c>
      <c r="D1346" s="136" t="s">
        <v>2950</v>
      </c>
      <c r="E1346" s="21"/>
      <c r="F1346" s="21"/>
      <c r="G1346" s="54">
        <v>7</v>
      </c>
      <c r="H1346" s="60" t="s">
        <v>3429</v>
      </c>
      <c r="I1346" s="100"/>
      <c r="J1346" s="100" t="s">
        <v>3433</v>
      </c>
      <c r="K1346" s="100"/>
      <c r="L1346" s="22"/>
      <c r="M1346" s="22"/>
      <c r="N1346" s="22"/>
      <c r="O1346" s="138"/>
      <c r="P1346" s="72">
        <f t="shared" si="20"/>
        <v>0</v>
      </c>
      <c r="R1346" s="134"/>
      <c r="S1346" s="165"/>
    </row>
    <row r="1347" spans="1:19" ht="13" customHeight="1" x14ac:dyDescent="0.2">
      <c r="A1347" s="164">
        <v>1337</v>
      </c>
      <c r="B1347" s="54" t="s">
        <v>1356</v>
      </c>
      <c r="C1347" s="59" t="s">
        <v>1357</v>
      </c>
      <c r="D1347" s="136" t="s">
        <v>2951</v>
      </c>
      <c r="E1347" s="21"/>
      <c r="F1347" s="21"/>
      <c r="G1347" s="54">
        <v>11</v>
      </c>
      <c r="H1347" s="60" t="s">
        <v>3429</v>
      </c>
      <c r="I1347" s="100"/>
      <c r="J1347" s="100" t="s">
        <v>3433</v>
      </c>
      <c r="K1347" s="100"/>
      <c r="L1347" s="22"/>
      <c r="M1347" s="22"/>
      <c r="N1347" s="22"/>
      <c r="O1347" s="138"/>
      <c r="P1347" s="72">
        <f t="shared" si="20"/>
        <v>0</v>
      </c>
      <c r="R1347" s="134"/>
      <c r="S1347" s="165"/>
    </row>
    <row r="1348" spans="1:19" ht="13" customHeight="1" x14ac:dyDescent="0.2">
      <c r="A1348" s="164">
        <v>1338</v>
      </c>
      <c r="B1348" s="54" t="s">
        <v>9965</v>
      </c>
      <c r="C1348" s="59" t="s">
        <v>9966</v>
      </c>
      <c r="D1348" s="136" t="s">
        <v>11455</v>
      </c>
      <c r="E1348" s="21"/>
      <c r="F1348" s="21"/>
      <c r="G1348" s="54">
        <v>1</v>
      </c>
      <c r="H1348" s="60" t="s">
        <v>3429</v>
      </c>
      <c r="I1348" s="100"/>
      <c r="J1348" s="100" t="s">
        <v>3433</v>
      </c>
      <c r="K1348" s="100"/>
      <c r="L1348" s="22"/>
      <c r="M1348" s="22"/>
      <c r="N1348" s="22"/>
      <c r="O1348" s="138"/>
      <c r="P1348" s="72">
        <f t="shared" si="20"/>
        <v>0</v>
      </c>
      <c r="R1348" s="134"/>
      <c r="S1348" s="165"/>
    </row>
    <row r="1349" spans="1:19" ht="13" customHeight="1" x14ac:dyDescent="0.2">
      <c r="A1349" s="164">
        <v>1339</v>
      </c>
      <c r="B1349" s="54" t="s">
        <v>1358</v>
      </c>
      <c r="C1349" s="59" t="s">
        <v>1359</v>
      </c>
      <c r="D1349" s="136" t="s">
        <v>2952</v>
      </c>
      <c r="E1349" s="21"/>
      <c r="F1349" s="21"/>
      <c r="G1349" s="54">
        <v>6</v>
      </c>
      <c r="H1349" s="60" t="s">
        <v>3429</v>
      </c>
      <c r="I1349" s="100"/>
      <c r="J1349" s="100" t="s">
        <v>3433</v>
      </c>
      <c r="K1349" s="100"/>
      <c r="L1349" s="22"/>
      <c r="M1349" s="22"/>
      <c r="N1349" s="22"/>
      <c r="O1349" s="138"/>
      <c r="P1349" s="72">
        <f t="shared" si="20"/>
        <v>0</v>
      </c>
      <c r="R1349" s="134"/>
      <c r="S1349" s="165"/>
    </row>
    <row r="1350" spans="1:19" ht="13" customHeight="1" x14ac:dyDescent="0.2">
      <c r="A1350" s="164">
        <v>1340</v>
      </c>
      <c r="B1350" s="54" t="s">
        <v>9967</v>
      </c>
      <c r="C1350" s="59" t="s">
        <v>9968</v>
      </c>
      <c r="D1350" s="136" t="s">
        <v>11456</v>
      </c>
      <c r="E1350" s="21"/>
      <c r="F1350" s="21"/>
      <c r="G1350" s="54">
        <v>1</v>
      </c>
      <c r="H1350" s="60" t="s">
        <v>3429</v>
      </c>
      <c r="I1350" s="100"/>
      <c r="J1350" s="100" t="s">
        <v>3433</v>
      </c>
      <c r="K1350" s="100"/>
      <c r="L1350" s="22"/>
      <c r="M1350" s="22"/>
      <c r="N1350" s="22"/>
      <c r="O1350" s="138"/>
      <c r="P1350" s="72">
        <f t="shared" si="20"/>
        <v>0</v>
      </c>
      <c r="R1350" s="134"/>
      <c r="S1350" s="165"/>
    </row>
    <row r="1351" spans="1:19" ht="13" customHeight="1" x14ac:dyDescent="0.2">
      <c r="A1351" s="164">
        <v>1341</v>
      </c>
      <c r="B1351" s="54" t="s">
        <v>1360</v>
      </c>
      <c r="C1351" s="59" t="s">
        <v>1361</v>
      </c>
      <c r="D1351" s="136" t="s">
        <v>2953</v>
      </c>
      <c r="E1351" s="21"/>
      <c r="F1351" s="21"/>
      <c r="G1351" s="54">
        <v>2</v>
      </c>
      <c r="H1351" s="60" t="s">
        <v>3429</v>
      </c>
      <c r="I1351" s="100"/>
      <c r="J1351" s="100" t="s">
        <v>3433</v>
      </c>
      <c r="K1351" s="100"/>
      <c r="L1351" s="22"/>
      <c r="M1351" s="22"/>
      <c r="N1351" s="22"/>
      <c r="O1351" s="138"/>
      <c r="P1351" s="72">
        <f t="shared" si="20"/>
        <v>0</v>
      </c>
      <c r="R1351" s="134"/>
      <c r="S1351" s="165"/>
    </row>
    <row r="1352" spans="1:19" ht="13" customHeight="1" x14ac:dyDescent="0.2">
      <c r="A1352" s="164">
        <v>1342</v>
      </c>
      <c r="B1352" s="54" t="s">
        <v>1362</v>
      </c>
      <c r="C1352" s="59" t="s">
        <v>6277</v>
      </c>
      <c r="D1352" s="136" t="s">
        <v>2954</v>
      </c>
      <c r="E1352" s="21"/>
      <c r="F1352" s="21"/>
      <c r="G1352" s="54">
        <v>6</v>
      </c>
      <c r="H1352" s="60" t="s">
        <v>3429</v>
      </c>
      <c r="I1352" s="100"/>
      <c r="J1352" s="100" t="s">
        <v>3433</v>
      </c>
      <c r="K1352" s="100"/>
      <c r="L1352" s="22"/>
      <c r="M1352" s="22"/>
      <c r="N1352" s="22"/>
      <c r="O1352" s="138"/>
      <c r="P1352" s="72">
        <f t="shared" si="20"/>
        <v>0</v>
      </c>
      <c r="R1352" s="134"/>
      <c r="S1352" s="165"/>
    </row>
    <row r="1353" spans="1:19" ht="13" customHeight="1" x14ac:dyDescent="0.2">
      <c r="A1353" s="164">
        <v>1343</v>
      </c>
      <c r="B1353" s="54" t="s">
        <v>1364</v>
      </c>
      <c r="C1353" s="59" t="s">
        <v>1365</v>
      </c>
      <c r="D1353" s="136" t="s">
        <v>2955</v>
      </c>
      <c r="E1353" s="21"/>
      <c r="F1353" s="21"/>
      <c r="G1353" s="54">
        <v>3</v>
      </c>
      <c r="H1353" s="60" t="s">
        <v>3429</v>
      </c>
      <c r="I1353" s="100"/>
      <c r="J1353" s="100" t="s">
        <v>3433</v>
      </c>
      <c r="K1353" s="100"/>
      <c r="L1353" s="22"/>
      <c r="M1353" s="22"/>
      <c r="N1353" s="22"/>
      <c r="O1353" s="138"/>
      <c r="P1353" s="72">
        <f t="shared" si="20"/>
        <v>0</v>
      </c>
      <c r="R1353" s="134"/>
      <c r="S1353" s="165"/>
    </row>
    <row r="1354" spans="1:19" ht="13" customHeight="1" x14ac:dyDescent="0.2">
      <c r="A1354" s="164">
        <v>1344</v>
      </c>
      <c r="B1354" s="54" t="s">
        <v>1366</v>
      </c>
      <c r="C1354" s="59" t="s">
        <v>1367</v>
      </c>
      <c r="D1354" s="136" t="s">
        <v>2956</v>
      </c>
      <c r="E1354" s="21"/>
      <c r="F1354" s="21"/>
      <c r="G1354" s="54">
        <v>1</v>
      </c>
      <c r="H1354" s="60" t="s">
        <v>3429</v>
      </c>
      <c r="I1354" s="100"/>
      <c r="J1354" s="100" t="s">
        <v>3433</v>
      </c>
      <c r="K1354" s="100"/>
      <c r="L1354" s="22"/>
      <c r="M1354" s="22"/>
      <c r="N1354" s="22"/>
      <c r="O1354" s="138"/>
      <c r="P1354" s="72">
        <f t="shared" si="20"/>
        <v>0</v>
      </c>
      <c r="R1354" s="134"/>
      <c r="S1354" s="165"/>
    </row>
    <row r="1355" spans="1:19" ht="13" customHeight="1" x14ac:dyDescent="0.2">
      <c r="A1355" s="164">
        <v>1345</v>
      </c>
      <c r="B1355" s="54" t="s">
        <v>1368</v>
      </c>
      <c r="C1355" s="59" t="s">
        <v>1369</v>
      </c>
      <c r="D1355" s="136" t="s">
        <v>2957</v>
      </c>
      <c r="E1355" s="21"/>
      <c r="F1355" s="21"/>
      <c r="G1355" s="54">
        <v>1</v>
      </c>
      <c r="H1355" s="60" t="s">
        <v>3429</v>
      </c>
      <c r="I1355" s="100"/>
      <c r="J1355" s="100" t="s">
        <v>3433</v>
      </c>
      <c r="K1355" s="100"/>
      <c r="L1355" s="22"/>
      <c r="M1355" s="22"/>
      <c r="N1355" s="22"/>
      <c r="O1355" s="138"/>
      <c r="P1355" s="72">
        <f t="shared" si="20"/>
        <v>0</v>
      </c>
      <c r="R1355" s="134"/>
      <c r="S1355" s="165"/>
    </row>
    <row r="1356" spans="1:19" ht="13" customHeight="1" x14ac:dyDescent="0.2">
      <c r="A1356" s="164">
        <v>1346</v>
      </c>
      <c r="B1356" s="54" t="s">
        <v>1370</v>
      </c>
      <c r="C1356" s="59" t="s">
        <v>1371</v>
      </c>
      <c r="D1356" s="136" t="s">
        <v>2958</v>
      </c>
      <c r="E1356" s="21"/>
      <c r="F1356" s="21"/>
      <c r="G1356" s="54">
        <v>1</v>
      </c>
      <c r="H1356" s="60" t="s">
        <v>3429</v>
      </c>
      <c r="I1356" s="100"/>
      <c r="J1356" s="100" t="s">
        <v>3433</v>
      </c>
      <c r="K1356" s="100"/>
      <c r="L1356" s="22"/>
      <c r="M1356" s="22"/>
      <c r="N1356" s="22"/>
      <c r="O1356" s="138"/>
      <c r="P1356" s="72">
        <f t="shared" ref="P1356:P1419" si="21">O1356*G1356</f>
        <v>0</v>
      </c>
      <c r="R1356" s="134"/>
      <c r="S1356" s="165"/>
    </row>
    <row r="1357" spans="1:19" ht="13" customHeight="1" x14ac:dyDescent="0.2">
      <c r="A1357" s="164">
        <v>1347</v>
      </c>
      <c r="B1357" s="54" t="s">
        <v>9969</v>
      </c>
      <c r="C1357" s="59" t="s">
        <v>9970</v>
      </c>
      <c r="D1357" s="136" t="s">
        <v>11457</v>
      </c>
      <c r="E1357" s="21"/>
      <c r="F1357" s="21"/>
      <c r="G1357" s="54">
        <v>1</v>
      </c>
      <c r="H1357" s="60" t="s">
        <v>3429</v>
      </c>
      <c r="I1357" s="100"/>
      <c r="J1357" s="100" t="s">
        <v>3433</v>
      </c>
      <c r="K1357" s="100"/>
      <c r="L1357" s="22"/>
      <c r="M1357" s="22"/>
      <c r="N1357" s="22"/>
      <c r="O1357" s="138"/>
      <c r="P1357" s="72">
        <f t="shared" si="21"/>
        <v>0</v>
      </c>
      <c r="R1357" s="134"/>
      <c r="S1357" s="165"/>
    </row>
    <row r="1358" spans="1:19" ht="13" customHeight="1" x14ac:dyDescent="0.2">
      <c r="A1358" s="164">
        <v>1348</v>
      </c>
      <c r="B1358" s="54" t="s">
        <v>1372</v>
      </c>
      <c r="C1358" s="59" t="s">
        <v>1373</v>
      </c>
      <c r="D1358" s="136" t="s">
        <v>2959</v>
      </c>
      <c r="E1358" s="21"/>
      <c r="F1358" s="21"/>
      <c r="G1358" s="54">
        <v>3</v>
      </c>
      <c r="H1358" s="60" t="s">
        <v>3429</v>
      </c>
      <c r="I1358" s="100"/>
      <c r="J1358" s="100" t="s">
        <v>3433</v>
      </c>
      <c r="K1358" s="100"/>
      <c r="L1358" s="22"/>
      <c r="M1358" s="22"/>
      <c r="N1358" s="22"/>
      <c r="O1358" s="138"/>
      <c r="P1358" s="72">
        <f t="shared" si="21"/>
        <v>0</v>
      </c>
      <c r="R1358" s="134"/>
      <c r="S1358" s="165"/>
    </row>
    <row r="1359" spans="1:19" ht="13" customHeight="1" x14ac:dyDescent="0.2">
      <c r="A1359" s="164">
        <v>1349</v>
      </c>
      <c r="B1359" s="54" t="s">
        <v>1374</v>
      </c>
      <c r="C1359" s="59" t="s">
        <v>1375</v>
      </c>
      <c r="D1359" s="136" t="s">
        <v>11458</v>
      </c>
      <c r="E1359" s="21"/>
      <c r="F1359" s="21"/>
      <c r="G1359" s="54">
        <v>24</v>
      </c>
      <c r="H1359" s="60" t="s">
        <v>3429</v>
      </c>
      <c r="I1359" s="100"/>
      <c r="J1359" s="100" t="s">
        <v>3433</v>
      </c>
      <c r="K1359" s="100"/>
      <c r="L1359" s="22"/>
      <c r="M1359" s="22"/>
      <c r="N1359" s="22"/>
      <c r="O1359" s="138"/>
      <c r="P1359" s="72">
        <f t="shared" si="21"/>
        <v>0</v>
      </c>
      <c r="R1359" s="134"/>
      <c r="S1359" s="165"/>
    </row>
    <row r="1360" spans="1:19" ht="13" customHeight="1" x14ac:dyDescent="0.2">
      <c r="A1360" s="164">
        <v>1350</v>
      </c>
      <c r="B1360" s="54" t="s">
        <v>1376</v>
      </c>
      <c r="C1360" s="59" t="s">
        <v>1377</v>
      </c>
      <c r="D1360" s="136" t="s">
        <v>11459</v>
      </c>
      <c r="E1360" s="21"/>
      <c r="F1360" s="21"/>
      <c r="G1360" s="54">
        <v>1</v>
      </c>
      <c r="H1360" s="60" t="s">
        <v>3429</v>
      </c>
      <c r="I1360" s="100"/>
      <c r="J1360" s="100" t="s">
        <v>3433</v>
      </c>
      <c r="K1360" s="100"/>
      <c r="L1360" s="22"/>
      <c r="M1360" s="22"/>
      <c r="N1360" s="22"/>
      <c r="O1360" s="138"/>
      <c r="P1360" s="72">
        <f t="shared" si="21"/>
        <v>0</v>
      </c>
      <c r="R1360" s="134"/>
      <c r="S1360" s="165"/>
    </row>
    <row r="1361" spans="1:19" ht="13" customHeight="1" x14ac:dyDescent="0.2">
      <c r="A1361" s="164">
        <v>1351</v>
      </c>
      <c r="B1361" s="54" t="s">
        <v>9971</v>
      </c>
      <c r="C1361" s="59" t="s">
        <v>9972</v>
      </c>
      <c r="D1361" s="136" t="s">
        <v>11460</v>
      </c>
      <c r="E1361" s="21"/>
      <c r="F1361" s="21"/>
      <c r="G1361" s="54">
        <v>2</v>
      </c>
      <c r="H1361" s="60" t="s">
        <v>3429</v>
      </c>
      <c r="I1361" s="100"/>
      <c r="J1361" s="100" t="s">
        <v>3433</v>
      </c>
      <c r="K1361" s="100"/>
      <c r="L1361" s="22"/>
      <c r="M1361" s="22"/>
      <c r="N1361" s="22"/>
      <c r="O1361" s="138"/>
      <c r="P1361" s="72">
        <f t="shared" si="21"/>
        <v>0</v>
      </c>
      <c r="R1361" s="134"/>
      <c r="S1361" s="165"/>
    </row>
    <row r="1362" spans="1:19" ht="13" customHeight="1" x14ac:dyDescent="0.2">
      <c r="A1362" s="164">
        <v>1352</v>
      </c>
      <c r="B1362" s="54" t="s">
        <v>9973</v>
      </c>
      <c r="C1362" s="59" t="s">
        <v>9974</v>
      </c>
      <c r="D1362" s="136" t="s">
        <v>11461</v>
      </c>
      <c r="E1362" s="21"/>
      <c r="F1362" s="21"/>
      <c r="G1362" s="54">
        <v>2</v>
      </c>
      <c r="H1362" s="60" t="s">
        <v>3429</v>
      </c>
      <c r="I1362" s="100"/>
      <c r="J1362" s="100" t="s">
        <v>3433</v>
      </c>
      <c r="K1362" s="100"/>
      <c r="L1362" s="22"/>
      <c r="M1362" s="22"/>
      <c r="N1362" s="22"/>
      <c r="O1362" s="138"/>
      <c r="P1362" s="72">
        <f t="shared" si="21"/>
        <v>0</v>
      </c>
      <c r="R1362" s="134"/>
      <c r="S1362" s="165"/>
    </row>
    <row r="1363" spans="1:19" ht="13" customHeight="1" x14ac:dyDescent="0.2">
      <c r="A1363" s="164">
        <v>1353</v>
      </c>
      <c r="B1363" s="54" t="s">
        <v>9975</v>
      </c>
      <c r="C1363" s="59" t="s">
        <v>9976</v>
      </c>
      <c r="D1363" s="136" t="s">
        <v>11462</v>
      </c>
      <c r="E1363" s="21"/>
      <c r="F1363" s="21"/>
      <c r="G1363" s="54">
        <v>1</v>
      </c>
      <c r="H1363" s="60" t="s">
        <v>3429</v>
      </c>
      <c r="I1363" s="100"/>
      <c r="J1363" s="100" t="s">
        <v>3433</v>
      </c>
      <c r="K1363" s="100"/>
      <c r="L1363" s="22"/>
      <c r="M1363" s="22"/>
      <c r="N1363" s="22"/>
      <c r="O1363" s="138"/>
      <c r="P1363" s="72">
        <f t="shared" si="21"/>
        <v>0</v>
      </c>
      <c r="R1363" s="134"/>
      <c r="S1363" s="165"/>
    </row>
    <row r="1364" spans="1:19" ht="13" customHeight="1" x14ac:dyDescent="0.2">
      <c r="A1364" s="164">
        <v>1354</v>
      </c>
      <c r="B1364" s="54" t="s">
        <v>1378</v>
      </c>
      <c r="C1364" s="59" t="s">
        <v>1379</v>
      </c>
      <c r="D1364" s="136" t="s">
        <v>2960</v>
      </c>
      <c r="E1364" s="21"/>
      <c r="F1364" s="21"/>
      <c r="G1364" s="54">
        <v>3</v>
      </c>
      <c r="H1364" s="60" t="s">
        <v>3429</v>
      </c>
      <c r="I1364" s="100"/>
      <c r="J1364" s="100" t="s">
        <v>3433</v>
      </c>
      <c r="K1364" s="100"/>
      <c r="L1364" s="22"/>
      <c r="M1364" s="22"/>
      <c r="N1364" s="22"/>
      <c r="O1364" s="138"/>
      <c r="P1364" s="72">
        <f t="shared" si="21"/>
        <v>0</v>
      </c>
      <c r="R1364" s="134"/>
      <c r="S1364" s="165"/>
    </row>
    <row r="1365" spans="1:19" ht="13" customHeight="1" x14ac:dyDescent="0.2">
      <c r="A1365" s="164">
        <v>1355</v>
      </c>
      <c r="B1365" s="54" t="s">
        <v>9977</v>
      </c>
      <c r="C1365" s="59" t="s">
        <v>9978</v>
      </c>
      <c r="D1365" s="136" t="s">
        <v>11463</v>
      </c>
      <c r="E1365" s="21"/>
      <c r="F1365" s="21"/>
      <c r="G1365" s="54">
        <v>1</v>
      </c>
      <c r="H1365" s="60" t="s">
        <v>3429</v>
      </c>
      <c r="I1365" s="100"/>
      <c r="J1365" s="100" t="s">
        <v>3433</v>
      </c>
      <c r="K1365" s="100"/>
      <c r="L1365" s="22"/>
      <c r="M1365" s="22"/>
      <c r="N1365" s="22"/>
      <c r="O1365" s="138"/>
      <c r="P1365" s="72">
        <f t="shared" si="21"/>
        <v>0</v>
      </c>
      <c r="R1365" s="134"/>
      <c r="S1365" s="165"/>
    </row>
    <row r="1366" spans="1:19" ht="13" customHeight="1" x14ac:dyDescent="0.2">
      <c r="A1366" s="164">
        <v>1356</v>
      </c>
      <c r="B1366" s="54" t="s">
        <v>1380</v>
      </c>
      <c r="C1366" s="59" t="s">
        <v>1381</v>
      </c>
      <c r="D1366" s="136" t="s">
        <v>2961</v>
      </c>
      <c r="E1366" s="21"/>
      <c r="F1366" s="21"/>
      <c r="G1366" s="54">
        <v>15</v>
      </c>
      <c r="H1366" s="60" t="s">
        <v>3429</v>
      </c>
      <c r="I1366" s="100"/>
      <c r="J1366" s="100" t="s">
        <v>3433</v>
      </c>
      <c r="K1366" s="100"/>
      <c r="L1366" s="22"/>
      <c r="M1366" s="22"/>
      <c r="N1366" s="22"/>
      <c r="O1366" s="138"/>
      <c r="P1366" s="72">
        <f t="shared" si="21"/>
        <v>0</v>
      </c>
      <c r="R1366" s="134"/>
      <c r="S1366" s="165"/>
    </row>
    <row r="1367" spans="1:19" ht="13" customHeight="1" x14ac:dyDescent="0.2">
      <c r="A1367" s="164">
        <v>1357</v>
      </c>
      <c r="B1367" s="54" t="s">
        <v>9979</v>
      </c>
      <c r="C1367" s="59" t="s">
        <v>9980</v>
      </c>
      <c r="D1367" s="136" t="s">
        <v>11464</v>
      </c>
      <c r="E1367" s="21"/>
      <c r="F1367" s="21"/>
      <c r="G1367" s="54">
        <v>1</v>
      </c>
      <c r="H1367" s="60" t="s">
        <v>3429</v>
      </c>
      <c r="I1367" s="100"/>
      <c r="J1367" s="100" t="s">
        <v>3433</v>
      </c>
      <c r="K1367" s="100"/>
      <c r="L1367" s="22"/>
      <c r="M1367" s="22"/>
      <c r="N1367" s="22"/>
      <c r="O1367" s="138"/>
      <c r="P1367" s="72">
        <f t="shared" si="21"/>
        <v>0</v>
      </c>
      <c r="R1367" s="134"/>
      <c r="S1367" s="165"/>
    </row>
    <row r="1368" spans="1:19" ht="13" customHeight="1" x14ac:dyDescent="0.2">
      <c r="A1368" s="164">
        <v>1358</v>
      </c>
      <c r="B1368" s="54" t="s">
        <v>9981</v>
      </c>
      <c r="C1368" s="59" t="s">
        <v>9982</v>
      </c>
      <c r="D1368" s="136" t="s">
        <v>11465</v>
      </c>
      <c r="E1368" s="21"/>
      <c r="F1368" s="21"/>
      <c r="G1368" s="54">
        <v>1</v>
      </c>
      <c r="H1368" s="60" t="s">
        <v>3429</v>
      </c>
      <c r="I1368" s="100"/>
      <c r="J1368" s="100" t="s">
        <v>3433</v>
      </c>
      <c r="K1368" s="100"/>
      <c r="L1368" s="22"/>
      <c r="M1368" s="22"/>
      <c r="N1368" s="22"/>
      <c r="O1368" s="138"/>
      <c r="P1368" s="72">
        <f t="shared" si="21"/>
        <v>0</v>
      </c>
      <c r="R1368" s="134"/>
      <c r="S1368" s="165"/>
    </row>
    <row r="1369" spans="1:19" ht="13" customHeight="1" x14ac:dyDescent="0.2">
      <c r="A1369" s="164">
        <v>1359</v>
      </c>
      <c r="B1369" s="54" t="s">
        <v>9983</v>
      </c>
      <c r="C1369" s="59" t="s">
        <v>9984</v>
      </c>
      <c r="D1369" s="136" t="s">
        <v>11466</v>
      </c>
      <c r="E1369" s="21"/>
      <c r="F1369" s="21"/>
      <c r="G1369" s="54">
        <v>1</v>
      </c>
      <c r="H1369" s="60" t="s">
        <v>3429</v>
      </c>
      <c r="I1369" s="100"/>
      <c r="J1369" s="100" t="s">
        <v>3433</v>
      </c>
      <c r="K1369" s="100"/>
      <c r="L1369" s="22"/>
      <c r="M1369" s="22"/>
      <c r="N1369" s="22"/>
      <c r="O1369" s="138"/>
      <c r="P1369" s="72">
        <f t="shared" si="21"/>
        <v>0</v>
      </c>
      <c r="R1369" s="134"/>
      <c r="S1369" s="165"/>
    </row>
    <row r="1370" spans="1:19" ht="13" customHeight="1" x14ac:dyDescent="0.2">
      <c r="A1370" s="164">
        <v>1360</v>
      </c>
      <c r="B1370" s="54" t="s">
        <v>9985</v>
      </c>
      <c r="C1370" s="59" t="s">
        <v>9986</v>
      </c>
      <c r="D1370" s="136" t="s">
        <v>11467</v>
      </c>
      <c r="E1370" s="21"/>
      <c r="F1370" s="21"/>
      <c r="G1370" s="54">
        <v>1</v>
      </c>
      <c r="H1370" s="60" t="s">
        <v>3429</v>
      </c>
      <c r="I1370" s="100"/>
      <c r="J1370" s="100" t="s">
        <v>3433</v>
      </c>
      <c r="K1370" s="100"/>
      <c r="L1370" s="22"/>
      <c r="M1370" s="22"/>
      <c r="N1370" s="22"/>
      <c r="O1370" s="138"/>
      <c r="P1370" s="72">
        <f t="shared" si="21"/>
        <v>0</v>
      </c>
      <c r="R1370" s="134"/>
      <c r="S1370" s="165"/>
    </row>
    <row r="1371" spans="1:19" ht="13" customHeight="1" x14ac:dyDescent="0.2">
      <c r="A1371" s="164">
        <v>1361</v>
      </c>
      <c r="B1371" s="54" t="s">
        <v>9987</v>
      </c>
      <c r="C1371" s="59" t="s">
        <v>9988</v>
      </c>
      <c r="D1371" s="136" t="s">
        <v>11468</v>
      </c>
      <c r="E1371" s="21"/>
      <c r="F1371" s="21"/>
      <c r="G1371" s="54">
        <v>1</v>
      </c>
      <c r="H1371" s="60" t="s">
        <v>3429</v>
      </c>
      <c r="I1371" s="100"/>
      <c r="J1371" s="100" t="s">
        <v>3433</v>
      </c>
      <c r="K1371" s="100"/>
      <c r="L1371" s="22"/>
      <c r="M1371" s="22"/>
      <c r="N1371" s="22"/>
      <c r="O1371" s="138"/>
      <c r="P1371" s="72">
        <f t="shared" si="21"/>
        <v>0</v>
      </c>
      <c r="R1371" s="134"/>
      <c r="S1371" s="165"/>
    </row>
    <row r="1372" spans="1:19" ht="13" customHeight="1" x14ac:dyDescent="0.2">
      <c r="A1372" s="164">
        <v>1362</v>
      </c>
      <c r="B1372" s="54" t="s">
        <v>9989</v>
      </c>
      <c r="C1372" s="59" t="s">
        <v>9988</v>
      </c>
      <c r="D1372" s="136" t="s">
        <v>11469</v>
      </c>
      <c r="E1372" s="21"/>
      <c r="F1372" s="21"/>
      <c r="G1372" s="54">
        <v>1</v>
      </c>
      <c r="H1372" s="60" t="s">
        <v>3429</v>
      </c>
      <c r="I1372" s="100"/>
      <c r="J1372" s="100" t="s">
        <v>3433</v>
      </c>
      <c r="K1372" s="100"/>
      <c r="L1372" s="22"/>
      <c r="M1372" s="22"/>
      <c r="N1372" s="22"/>
      <c r="O1372" s="138"/>
      <c r="P1372" s="72">
        <f t="shared" si="21"/>
        <v>0</v>
      </c>
      <c r="R1372" s="134"/>
      <c r="S1372" s="165"/>
    </row>
    <row r="1373" spans="1:19" ht="13" customHeight="1" x14ac:dyDescent="0.2">
      <c r="A1373" s="164">
        <v>1363</v>
      </c>
      <c r="B1373" s="54" t="s">
        <v>9990</v>
      </c>
      <c r="C1373" s="59" t="s">
        <v>9991</v>
      </c>
      <c r="D1373" s="136" t="s">
        <v>11470</v>
      </c>
      <c r="E1373" s="21"/>
      <c r="F1373" s="21"/>
      <c r="G1373" s="54">
        <v>1</v>
      </c>
      <c r="H1373" s="60" t="s">
        <v>3430</v>
      </c>
      <c r="I1373" s="100"/>
      <c r="J1373" s="100" t="s">
        <v>3433</v>
      </c>
      <c r="K1373" s="100"/>
      <c r="L1373" s="22"/>
      <c r="M1373" s="22"/>
      <c r="N1373" s="22"/>
      <c r="O1373" s="138"/>
      <c r="P1373" s="72">
        <f t="shared" si="21"/>
        <v>0</v>
      </c>
      <c r="R1373" s="134"/>
      <c r="S1373" s="165"/>
    </row>
    <row r="1374" spans="1:19" ht="13" customHeight="1" x14ac:dyDescent="0.2">
      <c r="A1374" s="164">
        <v>1364</v>
      </c>
      <c r="B1374" s="54" t="s">
        <v>9992</v>
      </c>
      <c r="C1374" s="59" t="s">
        <v>9993</v>
      </c>
      <c r="D1374" s="136" t="s">
        <v>11471</v>
      </c>
      <c r="E1374" s="21"/>
      <c r="F1374" s="21"/>
      <c r="G1374" s="54">
        <v>1</v>
      </c>
      <c r="H1374" s="60" t="s">
        <v>3429</v>
      </c>
      <c r="I1374" s="100"/>
      <c r="J1374" s="100" t="s">
        <v>3433</v>
      </c>
      <c r="K1374" s="100"/>
      <c r="L1374" s="22"/>
      <c r="M1374" s="22"/>
      <c r="N1374" s="22"/>
      <c r="O1374" s="138"/>
      <c r="P1374" s="72">
        <f t="shared" si="21"/>
        <v>0</v>
      </c>
      <c r="R1374" s="134"/>
      <c r="S1374" s="165"/>
    </row>
    <row r="1375" spans="1:19" ht="13" customHeight="1" x14ac:dyDescent="0.2">
      <c r="A1375" s="164">
        <v>1365</v>
      </c>
      <c r="B1375" s="54"/>
      <c r="C1375" s="59"/>
      <c r="D1375" s="136"/>
      <c r="E1375" s="21"/>
      <c r="F1375" s="21"/>
      <c r="G1375" s="54"/>
      <c r="H1375" s="60"/>
      <c r="I1375" s="100"/>
      <c r="J1375" s="100"/>
      <c r="K1375" s="100"/>
      <c r="L1375" s="22"/>
      <c r="M1375" s="22"/>
      <c r="N1375" s="22"/>
      <c r="O1375" s="138"/>
      <c r="P1375" s="72"/>
      <c r="R1375" s="134"/>
      <c r="S1375" s="165"/>
    </row>
    <row r="1376" spans="1:19" ht="13" customHeight="1" x14ac:dyDescent="0.2">
      <c r="A1376" s="164">
        <v>1366</v>
      </c>
      <c r="B1376" s="54" t="s">
        <v>1382</v>
      </c>
      <c r="C1376" s="59" t="s">
        <v>1383</v>
      </c>
      <c r="D1376" s="136" t="s">
        <v>2962</v>
      </c>
      <c r="E1376" s="21"/>
      <c r="F1376" s="21"/>
      <c r="G1376" s="54">
        <v>16</v>
      </c>
      <c r="H1376" s="60" t="s">
        <v>3429</v>
      </c>
      <c r="I1376" s="100"/>
      <c r="J1376" s="100" t="s">
        <v>3433</v>
      </c>
      <c r="K1376" s="100"/>
      <c r="L1376" s="22"/>
      <c r="M1376" s="22"/>
      <c r="N1376" s="22"/>
      <c r="O1376" s="138"/>
      <c r="P1376" s="72">
        <f t="shared" si="21"/>
        <v>0</v>
      </c>
      <c r="R1376" s="134"/>
      <c r="S1376" s="165"/>
    </row>
    <row r="1377" spans="1:19" ht="13" customHeight="1" x14ac:dyDescent="0.2">
      <c r="A1377" s="164">
        <v>1367</v>
      </c>
      <c r="B1377" s="54" t="s">
        <v>1384</v>
      </c>
      <c r="C1377" s="59" t="s">
        <v>1385</v>
      </c>
      <c r="D1377" s="136" t="s">
        <v>2963</v>
      </c>
      <c r="E1377" s="21"/>
      <c r="F1377" s="21"/>
      <c r="G1377" s="54">
        <v>3</v>
      </c>
      <c r="H1377" s="60" t="s">
        <v>3429</v>
      </c>
      <c r="I1377" s="100"/>
      <c r="J1377" s="100" t="s">
        <v>3433</v>
      </c>
      <c r="K1377" s="100"/>
      <c r="L1377" s="22"/>
      <c r="M1377" s="22"/>
      <c r="N1377" s="22"/>
      <c r="O1377" s="138"/>
      <c r="P1377" s="72">
        <f t="shared" si="21"/>
        <v>0</v>
      </c>
      <c r="R1377" s="134"/>
      <c r="S1377" s="165"/>
    </row>
    <row r="1378" spans="1:19" ht="13" customHeight="1" x14ac:dyDescent="0.2">
      <c r="A1378" s="164">
        <v>1368</v>
      </c>
      <c r="B1378" s="54" t="s">
        <v>9994</v>
      </c>
      <c r="C1378" s="59" t="s">
        <v>4163</v>
      </c>
      <c r="D1378" s="136" t="s">
        <v>11472</v>
      </c>
      <c r="E1378" s="21"/>
      <c r="F1378" s="21"/>
      <c r="G1378" s="54">
        <v>1</v>
      </c>
      <c r="H1378" s="60" t="s">
        <v>3429</v>
      </c>
      <c r="I1378" s="100"/>
      <c r="J1378" s="100" t="s">
        <v>3433</v>
      </c>
      <c r="K1378" s="100"/>
      <c r="L1378" s="22"/>
      <c r="M1378" s="22"/>
      <c r="N1378" s="22"/>
      <c r="O1378" s="138"/>
      <c r="P1378" s="72">
        <f t="shared" si="21"/>
        <v>0</v>
      </c>
      <c r="R1378" s="134"/>
      <c r="S1378" s="165"/>
    </row>
    <row r="1379" spans="1:19" ht="13" customHeight="1" x14ac:dyDescent="0.2">
      <c r="A1379" s="164">
        <v>1369</v>
      </c>
      <c r="B1379" s="54" t="s">
        <v>9995</v>
      </c>
      <c r="C1379" s="59" t="s">
        <v>4164</v>
      </c>
      <c r="D1379" s="136" t="s">
        <v>11473</v>
      </c>
      <c r="E1379" s="21"/>
      <c r="F1379" s="21"/>
      <c r="G1379" s="54">
        <v>1</v>
      </c>
      <c r="H1379" s="60" t="s">
        <v>3429</v>
      </c>
      <c r="I1379" s="100"/>
      <c r="J1379" s="100" t="s">
        <v>3433</v>
      </c>
      <c r="K1379" s="100"/>
      <c r="L1379" s="22"/>
      <c r="M1379" s="22"/>
      <c r="N1379" s="22"/>
      <c r="O1379" s="138"/>
      <c r="P1379" s="72">
        <f t="shared" si="21"/>
        <v>0</v>
      </c>
      <c r="R1379" s="134"/>
      <c r="S1379" s="165"/>
    </row>
    <row r="1380" spans="1:19" ht="13" customHeight="1" x14ac:dyDescent="0.2">
      <c r="A1380" s="164">
        <v>1370</v>
      </c>
      <c r="B1380" s="54" t="s">
        <v>9996</v>
      </c>
      <c r="C1380" s="59" t="s">
        <v>1386</v>
      </c>
      <c r="D1380" s="136" t="s">
        <v>11474</v>
      </c>
      <c r="E1380" s="21"/>
      <c r="F1380" s="21"/>
      <c r="G1380" s="54">
        <v>3</v>
      </c>
      <c r="H1380" s="60" t="s">
        <v>3429</v>
      </c>
      <c r="I1380" s="100"/>
      <c r="J1380" s="100" t="s">
        <v>3433</v>
      </c>
      <c r="K1380" s="100"/>
      <c r="L1380" s="22"/>
      <c r="M1380" s="22"/>
      <c r="N1380" s="22"/>
      <c r="O1380" s="138"/>
      <c r="P1380" s="72">
        <f t="shared" si="21"/>
        <v>0</v>
      </c>
      <c r="R1380" s="134"/>
      <c r="S1380" s="165"/>
    </row>
    <row r="1381" spans="1:19" ht="13" customHeight="1" x14ac:dyDescent="0.2">
      <c r="A1381" s="164">
        <v>1371</v>
      </c>
      <c r="B1381" s="54" t="s">
        <v>1387</v>
      </c>
      <c r="C1381" s="59" t="s">
        <v>1388</v>
      </c>
      <c r="D1381" s="136" t="s">
        <v>2964</v>
      </c>
      <c r="E1381" s="21"/>
      <c r="F1381" s="21"/>
      <c r="G1381" s="54">
        <v>3</v>
      </c>
      <c r="H1381" s="60" t="s">
        <v>3429</v>
      </c>
      <c r="I1381" s="100"/>
      <c r="J1381" s="100" t="s">
        <v>3433</v>
      </c>
      <c r="K1381" s="100"/>
      <c r="L1381" s="22"/>
      <c r="M1381" s="22"/>
      <c r="N1381" s="22"/>
      <c r="O1381" s="138"/>
      <c r="P1381" s="72">
        <f t="shared" si="21"/>
        <v>0</v>
      </c>
      <c r="R1381" s="134"/>
      <c r="S1381" s="165"/>
    </row>
    <row r="1382" spans="1:19" ht="13" customHeight="1" x14ac:dyDescent="0.2">
      <c r="A1382" s="164">
        <v>1372</v>
      </c>
      <c r="B1382" s="54" t="s">
        <v>1389</v>
      </c>
      <c r="C1382" s="59" t="s">
        <v>1390</v>
      </c>
      <c r="D1382" s="136" t="s">
        <v>2965</v>
      </c>
      <c r="E1382" s="21"/>
      <c r="F1382" s="21"/>
      <c r="G1382" s="54">
        <v>1</v>
      </c>
      <c r="H1382" s="60" t="s">
        <v>3429</v>
      </c>
      <c r="I1382" s="100"/>
      <c r="J1382" s="100" t="s">
        <v>3433</v>
      </c>
      <c r="K1382" s="100"/>
      <c r="L1382" s="22"/>
      <c r="M1382" s="22"/>
      <c r="N1382" s="22"/>
      <c r="O1382" s="138"/>
      <c r="P1382" s="72">
        <f t="shared" si="21"/>
        <v>0</v>
      </c>
      <c r="R1382" s="134"/>
      <c r="S1382" s="165"/>
    </row>
    <row r="1383" spans="1:19" ht="13" customHeight="1" x14ac:dyDescent="0.2">
      <c r="A1383" s="164">
        <v>1373</v>
      </c>
      <c r="B1383" s="54" t="s">
        <v>9997</v>
      </c>
      <c r="C1383" s="59" t="s">
        <v>9998</v>
      </c>
      <c r="D1383" s="136" t="s">
        <v>11475</v>
      </c>
      <c r="E1383" s="21"/>
      <c r="F1383" s="21"/>
      <c r="G1383" s="54">
        <v>3</v>
      </c>
      <c r="H1383" s="60" t="s">
        <v>3429</v>
      </c>
      <c r="I1383" s="100"/>
      <c r="J1383" s="100" t="s">
        <v>3433</v>
      </c>
      <c r="K1383" s="100"/>
      <c r="L1383" s="22"/>
      <c r="M1383" s="22"/>
      <c r="N1383" s="22"/>
      <c r="O1383" s="138"/>
      <c r="P1383" s="72">
        <f t="shared" si="21"/>
        <v>0</v>
      </c>
      <c r="R1383" s="134"/>
      <c r="S1383" s="165"/>
    </row>
    <row r="1384" spans="1:19" ht="13" customHeight="1" x14ac:dyDescent="0.2">
      <c r="A1384" s="164">
        <v>1374</v>
      </c>
      <c r="B1384" s="54" t="s">
        <v>1391</v>
      </c>
      <c r="C1384" s="59" t="s">
        <v>1392</v>
      </c>
      <c r="D1384" s="136" t="s">
        <v>2966</v>
      </c>
      <c r="E1384" s="21"/>
      <c r="F1384" s="21"/>
      <c r="G1384" s="54">
        <v>1</v>
      </c>
      <c r="H1384" s="60" t="s">
        <v>3429</v>
      </c>
      <c r="I1384" s="100"/>
      <c r="J1384" s="100" t="s">
        <v>3433</v>
      </c>
      <c r="K1384" s="100"/>
      <c r="L1384" s="22"/>
      <c r="M1384" s="22"/>
      <c r="N1384" s="22"/>
      <c r="O1384" s="138"/>
      <c r="P1384" s="72">
        <f t="shared" si="21"/>
        <v>0</v>
      </c>
      <c r="R1384" s="134"/>
      <c r="S1384" s="165"/>
    </row>
    <row r="1385" spans="1:19" ht="13" customHeight="1" x14ac:dyDescent="0.2">
      <c r="A1385" s="164">
        <v>1375</v>
      </c>
      <c r="B1385" s="54" t="s">
        <v>1393</v>
      </c>
      <c r="C1385" s="59" t="s">
        <v>1394</v>
      </c>
      <c r="D1385" s="136" t="s">
        <v>2967</v>
      </c>
      <c r="E1385" s="21"/>
      <c r="F1385" s="21"/>
      <c r="G1385" s="54">
        <v>18</v>
      </c>
      <c r="H1385" s="60" t="s">
        <v>3429</v>
      </c>
      <c r="I1385" s="100"/>
      <c r="J1385" s="100" t="s">
        <v>3433</v>
      </c>
      <c r="K1385" s="100"/>
      <c r="L1385" s="22"/>
      <c r="M1385" s="22"/>
      <c r="N1385" s="22"/>
      <c r="O1385" s="138"/>
      <c r="P1385" s="72">
        <f t="shared" si="21"/>
        <v>0</v>
      </c>
      <c r="R1385" s="134"/>
      <c r="S1385" s="165"/>
    </row>
    <row r="1386" spans="1:19" ht="13" customHeight="1" x14ac:dyDescent="0.2">
      <c r="A1386" s="164">
        <v>1376</v>
      </c>
      <c r="B1386" s="54" t="s">
        <v>9999</v>
      </c>
      <c r="C1386" s="59" t="s">
        <v>1394</v>
      </c>
      <c r="D1386" s="136" t="s">
        <v>11476</v>
      </c>
      <c r="E1386" s="21"/>
      <c r="F1386" s="21"/>
      <c r="G1386" s="54">
        <v>1</v>
      </c>
      <c r="H1386" s="60" t="s">
        <v>3429</v>
      </c>
      <c r="I1386" s="100"/>
      <c r="J1386" s="100" t="s">
        <v>3433</v>
      </c>
      <c r="K1386" s="100"/>
      <c r="L1386" s="22"/>
      <c r="M1386" s="22"/>
      <c r="N1386" s="22"/>
      <c r="O1386" s="138"/>
      <c r="P1386" s="72">
        <f t="shared" si="21"/>
        <v>0</v>
      </c>
      <c r="R1386" s="134"/>
      <c r="S1386" s="165"/>
    </row>
    <row r="1387" spans="1:19" ht="13" customHeight="1" x14ac:dyDescent="0.2">
      <c r="A1387" s="164">
        <v>1377</v>
      </c>
      <c r="B1387" s="54" t="s">
        <v>1395</v>
      </c>
      <c r="C1387" s="59" t="s">
        <v>1396</v>
      </c>
      <c r="D1387" s="136" t="s">
        <v>2968</v>
      </c>
      <c r="E1387" s="21"/>
      <c r="F1387" s="21"/>
      <c r="G1387" s="54">
        <v>1</v>
      </c>
      <c r="H1387" s="60" t="s">
        <v>3429</v>
      </c>
      <c r="I1387" s="100"/>
      <c r="J1387" s="100" t="s">
        <v>3433</v>
      </c>
      <c r="K1387" s="100"/>
      <c r="L1387" s="22"/>
      <c r="M1387" s="22"/>
      <c r="N1387" s="22"/>
      <c r="O1387" s="138"/>
      <c r="P1387" s="72">
        <f t="shared" si="21"/>
        <v>0</v>
      </c>
      <c r="R1387" s="134"/>
      <c r="S1387" s="165"/>
    </row>
    <row r="1388" spans="1:19" ht="13" customHeight="1" x14ac:dyDescent="0.2">
      <c r="A1388" s="164">
        <v>1378</v>
      </c>
      <c r="B1388" s="54" t="s">
        <v>10000</v>
      </c>
      <c r="C1388" s="59" t="s">
        <v>1397</v>
      </c>
      <c r="D1388" s="136" t="s">
        <v>11477</v>
      </c>
      <c r="E1388" s="21"/>
      <c r="F1388" s="21"/>
      <c r="G1388" s="54">
        <v>6</v>
      </c>
      <c r="H1388" s="60" t="s">
        <v>3429</v>
      </c>
      <c r="I1388" s="100"/>
      <c r="J1388" s="100" t="s">
        <v>3433</v>
      </c>
      <c r="K1388" s="100"/>
      <c r="L1388" s="22"/>
      <c r="M1388" s="22"/>
      <c r="N1388" s="22"/>
      <c r="O1388" s="138"/>
      <c r="P1388" s="72">
        <f t="shared" si="21"/>
        <v>0</v>
      </c>
      <c r="R1388" s="134"/>
      <c r="S1388" s="165"/>
    </row>
    <row r="1389" spans="1:19" ht="13" customHeight="1" x14ac:dyDescent="0.2">
      <c r="A1389" s="164">
        <v>1379</v>
      </c>
      <c r="B1389" s="54" t="s">
        <v>1398</v>
      </c>
      <c r="C1389" s="59" t="s">
        <v>1399</v>
      </c>
      <c r="D1389" s="136" t="s">
        <v>2969</v>
      </c>
      <c r="E1389" s="21"/>
      <c r="F1389" s="21"/>
      <c r="G1389" s="54">
        <v>2</v>
      </c>
      <c r="H1389" s="60" t="s">
        <v>3429</v>
      </c>
      <c r="I1389" s="100"/>
      <c r="J1389" s="100" t="s">
        <v>3433</v>
      </c>
      <c r="K1389" s="100"/>
      <c r="L1389" s="22"/>
      <c r="M1389" s="22"/>
      <c r="N1389" s="22"/>
      <c r="O1389" s="138"/>
      <c r="P1389" s="72">
        <f t="shared" si="21"/>
        <v>0</v>
      </c>
      <c r="R1389" s="134"/>
      <c r="S1389" s="165"/>
    </row>
    <row r="1390" spans="1:19" ht="13" customHeight="1" x14ac:dyDescent="0.2">
      <c r="A1390" s="164">
        <v>1380</v>
      </c>
      <c r="B1390" s="54" t="s">
        <v>1400</v>
      </c>
      <c r="C1390" s="59" t="s">
        <v>10001</v>
      </c>
      <c r="D1390" s="136" t="s">
        <v>2970</v>
      </c>
      <c r="E1390" s="21"/>
      <c r="F1390" s="21"/>
      <c r="G1390" s="54">
        <v>4</v>
      </c>
      <c r="H1390" s="60" t="s">
        <v>3429</v>
      </c>
      <c r="I1390" s="100"/>
      <c r="J1390" s="100" t="s">
        <v>3433</v>
      </c>
      <c r="K1390" s="100"/>
      <c r="L1390" s="22"/>
      <c r="M1390" s="22"/>
      <c r="N1390" s="22"/>
      <c r="O1390" s="138"/>
      <c r="P1390" s="72">
        <f t="shared" si="21"/>
        <v>0</v>
      </c>
      <c r="R1390" s="134"/>
      <c r="S1390" s="165"/>
    </row>
    <row r="1391" spans="1:19" ht="13" customHeight="1" x14ac:dyDescent="0.2">
      <c r="A1391" s="164">
        <v>1381</v>
      </c>
      <c r="B1391" s="54" t="s">
        <v>1401</v>
      </c>
      <c r="C1391" s="59" t="s">
        <v>1402</v>
      </c>
      <c r="D1391" s="136" t="s">
        <v>2971</v>
      </c>
      <c r="E1391" s="21"/>
      <c r="F1391" s="21"/>
      <c r="G1391" s="54">
        <v>30</v>
      </c>
      <c r="H1391" s="60" t="s">
        <v>3429</v>
      </c>
      <c r="I1391" s="100"/>
      <c r="J1391" s="100" t="s">
        <v>3433</v>
      </c>
      <c r="K1391" s="100"/>
      <c r="L1391" s="22"/>
      <c r="M1391" s="22"/>
      <c r="N1391" s="22"/>
      <c r="O1391" s="138"/>
      <c r="P1391" s="72">
        <f t="shared" si="21"/>
        <v>0</v>
      </c>
      <c r="R1391" s="134"/>
      <c r="S1391" s="165"/>
    </row>
    <row r="1392" spans="1:19" ht="13" customHeight="1" x14ac:dyDescent="0.2">
      <c r="A1392" s="164">
        <v>1382</v>
      </c>
      <c r="B1392" s="54" t="s">
        <v>10002</v>
      </c>
      <c r="C1392" s="59" t="s">
        <v>10003</v>
      </c>
      <c r="D1392" s="136" t="s">
        <v>11478</v>
      </c>
      <c r="E1392" s="21"/>
      <c r="F1392" s="21"/>
      <c r="G1392" s="54">
        <v>2</v>
      </c>
      <c r="H1392" s="60" t="s">
        <v>3429</v>
      </c>
      <c r="I1392" s="100"/>
      <c r="J1392" s="100" t="s">
        <v>3433</v>
      </c>
      <c r="K1392" s="100"/>
      <c r="L1392" s="22"/>
      <c r="M1392" s="22"/>
      <c r="N1392" s="22"/>
      <c r="O1392" s="138"/>
      <c r="P1392" s="72">
        <f t="shared" si="21"/>
        <v>0</v>
      </c>
      <c r="R1392" s="134"/>
      <c r="S1392" s="165"/>
    </row>
    <row r="1393" spans="1:19" ht="13" customHeight="1" x14ac:dyDescent="0.2">
      <c r="A1393" s="164">
        <v>1383</v>
      </c>
      <c r="B1393" s="54" t="s">
        <v>10004</v>
      </c>
      <c r="C1393" s="59" t="s">
        <v>10003</v>
      </c>
      <c r="D1393" s="136" t="s">
        <v>11479</v>
      </c>
      <c r="E1393" s="21"/>
      <c r="F1393" s="21"/>
      <c r="G1393" s="54">
        <v>2</v>
      </c>
      <c r="H1393" s="60" t="s">
        <v>3429</v>
      </c>
      <c r="I1393" s="100"/>
      <c r="J1393" s="100" t="s">
        <v>3433</v>
      </c>
      <c r="K1393" s="100"/>
      <c r="L1393" s="22"/>
      <c r="M1393" s="22"/>
      <c r="N1393" s="22"/>
      <c r="O1393" s="138"/>
      <c r="P1393" s="72">
        <f t="shared" si="21"/>
        <v>0</v>
      </c>
      <c r="R1393" s="134"/>
      <c r="S1393" s="165"/>
    </row>
    <row r="1394" spans="1:19" ht="13" customHeight="1" x14ac:dyDescent="0.2">
      <c r="A1394" s="164">
        <v>1384</v>
      </c>
      <c r="B1394" s="54" t="s">
        <v>1403</v>
      </c>
      <c r="C1394" s="59" t="s">
        <v>1404</v>
      </c>
      <c r="D1394" s="136" t="s">
        <v>2972</v>
      </c>
      <c r="E1394" s="21"/>
      <c r="F1394" s="21"/>
      <c r="G1394" s="54">
        <v>1</v>
      </c>
      <c r="H1394" s="60" t="s">
        <v>3429</v>
      </c>
      <c r="I1394" s="100"/>
      <c r="J1394" s="100" t="s">
        <v>3433</v>
      </c>
      <c r="K1394" s="100"/>
      <c r="L1394" s="22"/>
      <c r="M1394" s="22"/>
      <c r="N1394" s="22"/>
      <c r="O1394" s="138"/>
      <c r="P1394" s="72">
        <f t="shared" si="21"/>
        <v>0</v>
      </c>
      <c r="R1394" s="134"/>
      <c r="S1394" s="165"/>
    </row>
    <row r="1395" spans="1:19" ht="13" customHeight="1" x14ac:dyDescent="0.2">
      <c r="A1395" s="164">
        <v>1385</v>
      </c>
      <c r="B1395" s="54" t="s">
        <v>10005</v>
      </c>
      <c r="C1395" s="59" t="s">
        <v>10006</v>
      </c>
      <c r="D1395" s="136" t="s">
        <v>11480</v>
      </c>
      <c r="E1395" s="21"/>
      <c r="F1395" s="21"/>
      <c r="G1395" s="54">
        <v>12</v>
      </c>
      <c r="H1395" s="60" t="s">
        <v>3429</v>
      </c>
      <c r="I1395" s="100"/>
      <c r="J1395" s="100" t="s">
        <v>3433</v>
      </c>
      <c r="K1395" s="100"/>
      <c r="L1395" s="22"/>
      <c r="M1395" s="22"/>
      <c r="N1395" s="22"/>
      <c r="O1395" s="138"/>
      <c r="P1395" s="72">
        <f t="shared" si="21"/>
        <v>0</v>
      </c>
      <c r="R1395" s="134"/>
      <c r="S1395" s="165"/>
    </row>
    <row r="1396" spans="1:19" ht="13" customHeight="1" x14ac:dyDescent="0.2">
      <c r="A1396" s="164">
        <v>1386</v>
      </c>
      <c r="B1396" s="54" t="s">
        <v>1405</v>
      </c>
      <c r="C1396" s="59" t="s">
        <v>1406</v>
      </c>
      <c r="D1396" s="136" t="s">
        <v>2973</v>
      </c>
      <c r="E1396" s="21"/>
      <c r="F1396" s="21"/>
      <c r="G1396" s="54">
        <v>30</v>
      </c>
      <c r="H1396" s="60" t="s">
        <v>3429</v>
      </c>
      <c r="I1396" s="100"/>
      <c r="J1396" s="100" t="s">
        <v>3433</v>
      </c>
      <c r="K1396" s="100"/>
      <c r="L1396" s="22"/>
      <c r="M1396" s="22"/>
      <c r="N1396" s="22"/>
      <c r="O1396" s="138"/>
      <c r="P1396" s="72">
        <f t="shared" si="21"/>
        <v>0</v>
      </c>
      <c r="R1396" s="134"/>
      <c r="S1396" s="165"/>
    </row>
    <row r="1397" spans="1:19" ht="13" customHeight="1" x14ac:dyDescent="0.2">
      <c r="A1397" s="164">
        <v>1387</v>
      </c>
      <c r="B1397" s="54" t="s">
        <v>1407</v>
      </c>
      <c r="C1397" s="59" t="s">
        <v>1408</v>
      </c>
      <c r="D1397" s="136" t="s">
        <v>2974</v>
      </c>
      <c r="E1397" s="21"/>
      <c r="F1397" s="21"/>
      <c r="G1397" s="54">
        <v>4</v>
      </c>
      <c r="H1397" s="60" t="s">
        <v>3429</v>
      </c>
      <c r="I1397" s="100"/>
      <c r="J1397" s="100" t="s">
        <v>3433</v>
      </c>
      <c r="K1397" s="100"/>
      <c r="L1397" s="22"/>
      <c r="M1397" s="22"/>
      <c r="N1397" s="22"/>
      <c r="O1397" s="138"/>
      <c r="P1397" s="72">
        <f t="shared" si="21"/>
        <v>0</v>
      </c>
      <c r="R1397" s="134"/>
      <c r="S1397" s="165"/>
    </row>
    <row r="1398" spans="1:19" ht="13" customHeight="1" x14ac:dyDescent="0.2">
      <c r="A1398" s="164">
        <v>1388</v>
      </c>
      <c r="B1398" s="54" t="s">
        <v>1409</v>
      </c>
      <c r="C1398" s="59" t="s">
        <v>1410</v>
      </c>
      <c r="D1398" s="136" t="s">
        <v>2975</v>
      </c>
      <c r="E1398" s="21"/>
      <c r="F1398" s="21"/>
      <c r="G1398" s="54">
        <v>10</v>
      </c>
      <c r="H1398" s="60" t="s">
        <v>3429</v>
      </c>
      <c r="I1398" s="100"/>
      <c r="J1398" s="100" t="s">
        <v>3433</v>
      </c>
      <c r="K1398" s="100"/>
      <c r="L1398" s="22"/>
      <c r="M1398" s="22"/>
      <c r="N1398" s="22"/>
      <c r="O1398" s="138"/>
      <c r="P1398" s="72">
        <f t="shared" si="21"/>
        <v>0</v>
      </c>
      <c r="R1398" s="134"/>
      <c r="S1398" s="165"/>
    </row>
    <row r="1399" spans="1:19" ht="13" customHeight="1" x14ac:dyDescent="0.2">
      <c r="A1399" s="164">
        <v>1389</v>
      </c>
      <c r="B1399" s="54" t="s">
        <v>10007</v>
      </c>
      <c r="C1399" s="59" t="s">
        <v>10008</v>
      </c>
      <c r="D1399" s="136" t="s">
        <v>11481</v>
      </c>
      <c r="E1399" s="21"/>
      <c r="F1399" s="21"/>
      <c r="G1399" s="54">
        <v>26</v>
      </c>
      <c r="H1399" s="60" t="s">
        <v>3429</v>
      </c>
      <c r="I1399" s="100"/>
      <c r="J1399" s="100" t="s">
        <v>3433</v>
      </c>
      <c r="K1399" s="100"/>
      <c r="L1399" s="22"/>
      <c r="M1399" s="22"/>
      <c r="N1399" s="22"/>
      <c r="O1399" s="138"/>
      <c r="P1399" s="72">
        <f t="shared" si="21"/>
        <v>0</v>
      </c>
      <c r="R1399" s="134"/>
      <c r="S1399" s="165"/>
    </row>
    <row r="1400" spans="1:19" ht="13" customHeight="1" x14ac:dyDescent="0.2">
      <c r="A1400" s="164">
        <v>1390</v>
      </c>
      <c r="B1400" s="54" t="s">
        <v>10009</v>
      </c>
      <c r="C1400" s="59" t="s">
        <v>10010</v>
      </c>
      <c r="D1400" s="136" t="s">
        <v>11482</v>
      </c>
      <c r="E1400" s="21"/>
      <c r="F1400" s="21"/>
      <c r="G1400" s="54">
        <v>10</v>
      </c>
      <c r="H1400" s="60" t="s">
        <v>3429</v>
      </c>
      <c r="I1400" s="100"/>
      <c r="J1400" s="100" t="s">
        <v>3433</v>
      </c>
      <c r="K1400" s="100"/>
      <c r="L1400" s="22"/>
      <c r="M1400" s="22"/>
      <c r="N1400" s="22"/>
      <c r="O1400" s="138"/>
      <c r="P1400" s="72">
        <f t="shared" si="21"/>
        <v>0</v>
      </c>
      <c r="R1400" s="134"/>
      <c r="S1400" s="165"/>
    </row>
    <row r="1401" spans="1:19" ht="13" customHeight="1" x14ac:dyDescent="0.2">
      <c r="A1401" s="164">
        <v>1391</v>
      </c>
      <c r="B1401" s="54" t="s">
        <v>1411</v>
      </c>
      <c r="C1401" s="59" t="s">
        <v>1412</v>
      </c>
      <c r="D1401" s="136" t="s">
        <v>2976</v>
      </c>
      <c r="E1401" s="21"/>
      <c r="F1401" s="21"/>
      <c r="G1401" s="54">
        <v>20</v>
      </c>
      <c r="H1401" s="60" t="s">
        <v>3429</v>
      </c>
      <c r="I1401" s="100"/>
      <c r="J1401" s="100" t="s">
        <v>3433</v>
      </c>
      <c r="K1401" s="100"/>
      <c r="L1401" s="22"/>
      <c r="M1401" s="22"/>
      <c r="N1401" s="22"/>
      <c r="O1401" s="138"/>
      <c r="P1401" s="72">
        <f t="shared" si="21"/>
        <v>0</v>
      </c>
      <c r="R1401" s="134"/>
      <c r="S1401" s="165"/>
    </row>
    <row r="1402" spans="1:19" ht="13" customHeight="1" x14ac:dyDescent="0.2">
      <c r="A1402" s="164">
        <v>1392</v>
      </c>
      <c r="B1402" s="54" t="s">
        <v>1413</v>
      </c>
      <c r="C1402" s="59" t="s">
        <v>1414</v>
      </c>
      <c r="D1402" s="136" t="s">
        <v>2977</v>
      </c>
      <c r="E1402" s="21"/>
      <c r="F1402" s="21"/>
      <c r="G1402" s="54">
        <v>3</v>
      </c>
      <c r="H1402" s="60" t="s">
        <v>3429</v>
      </c>
      <c r="I1402" s="100"/>
      <c r="J1402" s="100" t="s">
        <v>3433</v>
      </c>
      <c r="K1402" s="100"/>
      <c r="L1402" s="22"/>
      <c r="M1402" s="22"/>
      <c r="N1402" s="22"/>
      <c r="O1402" s="138"/>
      <c r="P1402" s="72">
        <f t="shared" si="21"/>
        <v>0</v>
      </c>
      <c r="R1402" s="134"/>
      <c r="S1402" s="165"/>
    </row>
    <row r="1403" spans="1:19" ht="13" customHeight="1" x14ac:dyDescent="0.2">
      <c r="A1403" s="164">
        <v>1393</v>
      </c>
      <c r="B1403" s="54" t="s">
        <v>1415</v>
      </c>
      <c r="C1403" s="59" t="s">
        <v>1416</v>
      </c>
      <c r="D1403" s="136" t="s">
        <v>2978</v>
      </c>
      <c r="E1403" s="21"/>
      <c r="F1403" s="21"/>
      <c r="G1403" s="54">
        <v>8</v>
      </c>
      <c r="H1403" s="60" t="s">
        <v>3429</v>
      </c>
      <c r="I1403" s="100"/>
      <c r="J1403" s="100" t="s">
        <v>3433</v>
      </c>
      <c r="K1403" s="100"/>
      <c r="L1403" s="22"/>
      <c r="M1403" s="22"/>
      <c r="N1403" s="22"/>
      <c r="O1403" s="138"/>
      <c r="P1403" s="72">
        <f t="shared" si="21"/>
        <v>0</v>
      </c>
      <c r="R1403" s="134"/>
      <c r="S1403" s="165"/>
    </row>
    <row r="1404" spans="1:19" ht="13" customHeight="1" x14ac:dyDescent="0.2">
      <c r="A1404" s="164">
        <v>1394</v>
      </c>
      <c r="B1404" s="54" t="s">
        <v>1417</v>
      </c>
      <c r="C1404" s="59" t="s">
        <v>1418</v>
      </c>
      <c r="D1404" s="136" t="s">
        <v>2979</v>
      </c>
      <c r="E1404" s="21"/>
      <c r="F1404" s="21"/>
      <c r="G1404" s="54">
        <v>6</v>
      </c>
      <c r="H1404" s="60" t="s">
        <v>3429</v>
      </c>
      <c r="I1404" s="100"/>
      <c r="J1404" s="100" t="s">
        <v>3433</v>
      </c>
      <c r="K1404" s="100"/>
      <c r="L1404" s="22"/>
      <c r="M1404" s="22"/>
      <c r="N1404" s="22"/>
      <c r="O1404" s="138"/>
      <c r="P1404" s="72">
        <f t="shared" si="21"/>
        <v>0</v>
      </c>
      <c r="R1404" s="134"/>
      <c r="S1404" s="165"/>
    </row>
    <row r="1405" spans="1:19" ht="13" customHeight="1" x14ac:dyDescent="0.2">
      <c r="A1405" s="164">
        <v>1395</v>
      </c>
      <c r="B1405" s="54" t="s">
        <v>1419</v>
      </c>
      <c r="C1405" s="59" t="s">
        <v>1420</v>
      </c>
      <c r="D1405" s="136" t="s">
        <v>2980</v>
      </c>
      <c r="E1405" s="21"/>
      <c r="F1405" s="21"/>
      <c r="G1405" s="54">
        <v>2</v>
      </c>
      <c r="H1405" s="60" t="s">
        <v>3429</v>
      </c>
      <c r="I1405" s="100"/>
      <c r="J1405" s="100" t="s">
        <v>3433</v>
      </c>
      <c r="K1405" s="100"/>
      <c r="L1405" s="22"/>
      <c r="M1405" s="22"/>
      <c r="N1405" s="22"/>
      <c r="O1405" s="138"/>
      <c r="P1405" s="72">
        <f t="shared" si="21"/>
        <v>0</v>
      </c>
      <c r="R1405" s="134"/>
      <c r="S1405" s="165"/>
    </row>
    <row r="1406" spans="1:19" ht="13" customHeight="1" x14ac:dyDescent="0.2">
      <c r="A1406" s="164">
        <v>1396</v>
      </c>
      <c r="B1406" s="54" t="s">
        <v>1421</v>
      </c>
      <c r="C1406" s="59" t="s">
        <v>1422</v>
      </c>
      <c r="D1406" s="136" t="s">
        <v>2981</v>
      </c>
      <c r="E1406" s="21"/>
      <c r="F1406" s="21"/>
      <c r="G1406" s="54">
        <v>4</v>
      </c>
      <c r="H1406" s="60" t="s">
        <v>3429</v>
      </c>
      <c r="I1406" s="100"/>
      <c r="J1406" s="100" t="s">
        <v>3433</v>
      </c>
      <c r="K1406" s="100"/>
      <c r="L1406" s="22"/>
      <c r="M1406" s="22"/>
      <c r="N1406" s="22"/>
      <c r="O1406" s="138"/>
      <c r="P1406" s="72">
        <f t="shared" si="21"/>
        <v>0</v>
      </c>
      <c r="R1406" s="134"/>
      <c r="S1406" s="165"/>
    </row>
    <row r="1407" spans="1:19" ht="13" customHeight="1" x14ac:dyDescent="0.2">
      <c r="A1407" s="164">
        <v>1397</v>
      </c>
      <c r="B1407" s="54" t="s">
        <v>10011</v>
      </c>
      <c r="C1407" s="59" t="s">
        <v>10012</v>
      </c>
      <c r="D1407" s="136" t="s">
        <v>11483</v>
      </c>
      <c r="E1407" s="21"/>
      <c r="F1407" s="21"/>
      <c r="G1407" s="54">
        <v>23</v>
      </c>
      <c r="H1407" s="60" t="s">
        <v>3429</v>
      </c>
      <c r="I1407" s="100"/>
      <c r="J1407" s="100" t="s">
        <v>3433</v>
      </c>
      <c r="K1407" s="100"/>
      <c r="L1407" s="22"/>
      <c r="M1407" s="22"/>
      <c r="N1407" s="22"/>
      <c r="O1407" s="138"/>
      <c r="P1407" s="72">
        <f t="shared" si="21"/>
        <v>0</v>
      </c>
      <c r="R1407" s="134"/>
      <c r="S1407" s="165"/>
    </row>
    <row r="1408" spans="1:19" ht="13" customHeight="1" x14ac:dyDescent="0.2">
      <c r="A1408" s="164">
        <v>1398</v>
      </c>
      <c r="B1408" s="54" t="s">
        <v>10013</v>
      </c>
      <c r="C1408" s="59" t="s">
        <v>10014</v>
      </c>
      <c r="D1408" s="136" t="s">
        <v>11484</v>
      </c>
      <c r="E1408" s="21"/>
      <c r="F1408" s="21"/>
      <c r="G1408" s="54">
        <v>1</v>
      </c>
      <c r="H1408" s="60" t="s">
        <v>3429</v>
      </c>
      <c r="I1408" s="100"/>
      <c r="J1408" s="100" t="s">
        <v>3433</v>
      </c>
      <c r="K1408" s="100"/>
      <c r="L1408" s="22"/>
      <c r="M1408" s="22"/>
      <c r="N1408" s="22"/>
      <c r="O1408" s="138"/>
      <c r="P1408" s="72">
        <f t="shared" si="21"/>
        <v>0</v>
      </c>
      <c r="R1408" s="134"/>
      <c r="S1408" s="165"/>
    </row>
    <row r="1409" spans="1:19" ht="13" customHeight="1" x14ac:dyDescent="0.2">
      <c r="A1409" s="164">
        <v>1399</v>
      </c>
      <c r="B1409" s="54" t="s">
        <v>10015</v>
      </c>
      <c r="C1409" s="59" t="s">
        <v>10016</v>
      </c>
      <c r="D1409" s="136" t="s">
        <v>11485</v>
      </c>
      <c r="E1409" s="21"/>
      <c r="F1409" s="21"/>
      <c r="G1409" s="54">
        <v>3</v>
      </c>
      <c r="H1409" s="60" t="s">
        <v>3429</v>
      </c>
      <c r="I1409" s="100"/>
      <c r="J1409" s="100" t="s">
        <v>3433</v>
      </c>
      <c r="K1409" s="100"/>
      <c r="L1409" s="22"/>
      <c r="M1409" s="22"/>
      <c r="N1409" s="22"/>
      <c r="O1409" s="138"/>
      <c r="P1409" s="72">
        <f t="shared" si="21"/>
        <v>0</v>
      </c>
      <c r="R1409" s="134"/>
      <c r="S1409" s="165"/>
    </row>
    <row r="1410" spans="1:19" ht="13" customHeight="1" x14ac:dyDescent="0.2">
      <c r="A1410" s="164">
        <v>1400</v>
      </c>
      <c r="B1410" s="54" t="s">
        <v>1423</v>
      </c>
      <c r="C1410" s="59" t="s">
        <v>1424</v>
      </c>
      <c r="D1410" s="136" t="s">
        <v>2982</v>
      </c>
      <c r="E1410" s="21"/>
      <c r="F1410" s="21"/>
      <c r="G1410" s="54">
        <v>70</v>
      </c>
      <c r="H1410" s="60" t="s">
        <v>3429</v>
      </c>
      <c r="I1410" s="100"/>
      <c r="J1410" s="100" t="s">
        <v>3433</v>
      </c>
      <c r="K1410" s="100"/>
      <c r="L1410" s="22"/>
      <c r="M1410" s="22"/>
      <c r="N1410" s="22"/>
      <c r="O1410" s="138"/>
      <c r="P1410" s="72">
        <f t="shared" si="21"/>
        <v>0</v>
      </c>
      <c r="R1410" s="134"/>
      <c r="S1410" s="165"/>
    </row>
    <row r="1411" spans="1:19" ht="13" customHeight="1" x14ac:dyDescent="0.2">
      <c r="A1411" s="164">
        <v>1401</v>
      </c>
      <c r="B1411" s="54" t="s">
        <v>1425</v>
      </c>
      <c r="C1411" s="59" t="s">
        <v>1426</v>
      </c>
      <c r="D1411" s="136" t="s">
        <v>2983</v>
      </c>
      <c r="E1411" s="21"/>
      <c r="F1411" s="21"/>
      <c r="G1411" s="54">
        <v>12</v>
      </c>
      <c r="H1411" s="60" t="s">
        <v>3429</v>
      </c>
      <c r="I1411" s="100"/>
      <c r="J1411" s="100" t="s">
        <v>3433</v>
      </c>
      <c r="K1411" s="100"/>
      <c r="L1411" s="22"/>
      <c r="M1411" s="22"/>
      <c r="N1411" s="22"/>
      <c r="O1411" s="138"/>
      <c r="P1411" s="72">
        <f t="shared" si="21"/>
        <v>0</v>
      </c>
      <c r="R1411" s="134"/>
      <c r="S1411" s="165"/>
    </row>
    <row r="1412" spans="1:19" ht="13" customHeight="1" x14ac:dyDescent="0.2">
      <c r="A1412" s="164">
        <v>1402</v>
      </c>
      <c r="B1412" s="54" t="s">
        <v>1427</v>
      </c>
      <c r="C1412" s="59" t="s">
        <v>1426</v>
      </c>
      <c r="D1412" s="136" t="s">
        <v>2984</v>
      </c>
      <c r="E1412" s="21"/>
      <c r="F1412" s="21"/>
      <c r="G1412" s="54">
        <v>95</v>
      </c>
      <c r="H1412" s="60" t="s">
        <v>3429</v>
      </c>
      <c r="I1412" s="100"/>
      <c r="J1412" s="100" t="s">
        <v>3433</v>
      </c>
      <c r="K1412" s="100"/>
      <c r="L1412" s="22"/>
      <c r="M1412" s="22"/>
      <c r="N1412" s="22"/>
      <c r="O1412" s="138"/>
      <c r="P1412" s="72">
        <f t="shared" si="21"/>
        <v>0</v>
      </c>
      <c r="R1412" s="134"/>
      <c r="S1412" s="165"/>
    </row>
    <row r="1413" spans="1:19" ht="13" customHeight="1" x14ac:dyDescent="0.2">
      <c r="A1413" s="164">
        <v>1403</v>
      </c>
      <c r="B1413" s="54" t="s">
        <v>1428</v>
      </c>
      <c r="C1413" s="59" t="s">
        <v>1426</v>
      </c>
      <c r="D1413" s="136" t="s">
        <v>2985</v>
      </c>
      <c r="E1413" s="21"/>
      <c r="F1413" s="21"/>
      <c r="G1413" s="54">
        <v>2</v>
      </c>
      <c r="H1413" s="60" t="s">
        <v>3429</v>
      </c>
      <c r="I1413" s="100"/>
      <c r="J1413" s="100" t="s">
        <v>3433</v>
      </c>
      <c r="K1413" s="100"/>
      <c r="L1413" s="22"/>
      <c r="M1413" s="22"/>
      <c r="N1413" s="22"/>
      <c r="O1413" s="138"/>
      <c r="P1413" s="72">
        <f t="shared" si="21"/>
        <v>0</v>
      </c>
      <c r="R1413" s="134"/>
      <c r="S1413" s="165"/>
    </row>
    <row r="1414" spans="1:19" ht="13" customHeight="1" x14ac:dyDescent="0.2">
      <c r="A1414" s="164">
        <v>1404</v>
      </c>
      <c r="B1414" s="54" t="s">
        <v>10017</v>
      </c>
      <c r="C1414" s="59" t="s">
        <v>10018</v>
      </c>
      <c r="D1414" s="136" t="s">
        <v>11486</v>
      </c>
      <c r="E1414" s="21"/>
      <c r="F1414" s="21"/>
      <c r="G1414" s="54">
        <v>10</v>
      </c>
      <c r="H1414" s="60" t="s">
        <v>3429</v>
      </c>
      <c r="I1414" s="100"/>
      <c r="J1414" s="100" t="s">
        <v>3433</v>
      </c>
      <c r="K1414" s="100"/>
      <c r="L1414" s="22"/>
      <c r="M1414" s="22"/>
      <c r="N1414" s="22"/>
      <c r="O1414" s="138"/>
      <c r="P1414" s="72">
        <f t="shared" si="21"/>
        <v>0</v>
      </c>
      <c r="R1414" s="134"/>
      <c r="S1414" s="165"/>
    </row>
    <row r="1415" spans="1:19" ht="13" customHeight="1" x14ac:dyDescent="0.2">
      <c r="A1415" s="164">
        <v>1405</v>
      </c>
      <c r="B1415" s="54" t="s">
        <v>10019</v>
      </c>
      <c r="C1415" s="59" t="s">
        <v>10020</v>
      </c>
      <c r="D1415" s="136" t="s">
        <v>11487</v>
      </c>
      <c r="E1415" s="21"/>
      <c r="F1415" s="21"/>
      <c r="G1415" s="54">
        <v>2</v>
      </c>
      <c r="H1415" s="60" t="s">
        <v>3429</v>
      </c>
      <c r="I1415" s="100"/>
      <c r="J1415" s="100" t="s">
        <v>3433</v>
      </c>
      <c r="K1415" s="100"/>
      <c r="L1415" s="22"/>
      <c r="M1415" s="22"/>
      <c r="N1415" s="22"/>
      <c r="O1415" s="138"/>
      <c r="P1415" s="72">
        <f t="shared" si="21"/>
        <v>0</v>
      </c>
      <c r="R1415" s="134"/>
      <c r="S1415" s="165"/>
    </row>
    <row r="1416" spans="1:19" ht="13" customHeight="1" x14ac:dyDescent="0.2">
      <c r="A1416" s="164">
        <v>1406</v>
      </c>
      <c r="B1416" s="54" t="s">
        <v>10021</v>
      </c>
      <c r="C1416" s="59" t="s">
        <v>10022</v>
      </c>
      <c r="D1416" s="136" t="s">
        <v>11488</v>
      </c>
      <c r="E1416" s="21"/>
      <c r="F1416" s="21"/>
      <c r="G1416" s="54">
        <v>10</v>
      </c>
      <c r="H1416" s="60" t="s">
        <v>3429</v>
      </c>
      <c r="I1416" s="100"/>
      <c r="J1416" s="100" t="s">
        <v>3433</v>
      </c>
      <c r="K1416" s="100"/>
      <c r="L1416" s="22"/>
      <c r="M1416" s="22"/>
      <c r="N1416" s="22"/>
      <c r="O1416" s="138"/>
      <c r="P1416" s="72">
        <f t="shared" si="21"/>
        <v>0</v>
      </c>
      <c r="R1416" s="134"/>
      <c r="S1416" s="165"/>
    </row>
    <row r="1417" spans="1:19" ht="13" customHeight="1" x14ac:dyDescent="0.2">
      <c r="A1417" s="164">
        <v>1407</v>
      </c>
      <c r="B1417" s="54" t="s">
        <v>1429</v>
      </c>
      <c r="C1417" s="59" t="s">
        <v>1430</v>
      </c>
      <c r="D1417" s="136" t="s">
        <v>2986</v>
      </c>
      <c r="E1417" s="21"/>
      <c r="F1417" s="21"/>
      <c r="G1417" s="54">
        <v>6</v>
      </c>
      <c r="H1417" s="60" t="s">
        <v>3429</v>
      </c>
      <c r="I1417" s="100"/>
      <c r="J1417" s="100" t="s">
        <v>3433</v>
      </c>
      <c r="K1417" s="100"/>
      <c r="L1417" s="22"/>
      <c r="M1417" s="22"/>
      <c r="N1417" s="22"/>
      <c r="O1417" s="138"/>
      <c r="P1417" s="72">
        <f t="shared" si="21"/>
        <v>0</v>
      </c>
      <c r="R1417" s="134"/>
      <c r="S1417" s="165"/>
    </row>
    <row r="1418" spans="1:19" ht="13" customHeight="1" x14ac:dyDescent="0.2">
      <c r="A1418" s="164">
        <v>1408</v>
      </c>
      <c r="B1418" s="54" t="s">
        <v>1431</v>
      </c>
      <c r="C1418" s="59" t="s">
        <v>1432</v>
      </c>
      <c r="D1418" s="136" t="s">
        <v>2987</v>
      </c>
      <c r="E1418" s="21"/>
      <c r="F1418" s="21"/>
      <c r="G1418" s="54">
        <v>1</v>
      </c>
      <c r="H1418" s="60" t="s">
        <v>3429</v>
      </c>
      <c r="I1418" s="100"/>
      <c r="J1418" s="100" t="s">
        <v>3433</v>
      </c>
      <c r="K1418" s="100"/>
      <c r="L1418" s="22"/>
      <c r="M1418" s="22"/>
      <c r="N1418" s="22"/>
      <c r="O1418" s="138"/>
      <c r="P1418" s="72">
        <f t="shared" si="21"/>
        <v>0</v>
      </c>
      <c r="R1418" s="134"/>
      <c r="S1418" s="165"/>
    </row>
    <row r="1419" spans="1:19" ht="13" customHeight="1" x14ac:dyDescent="0.2">
      <c r="A1419" s="164">
        <v>1409</v>
      </c>
      <c r="B1419" s="54" t="s">
        <v>1433</v>
      </c>
      <c r="C1419" s="59" t="s">
        <v>1434</v>
      </c>
      <c r="D1419" s="136" t="s">
        <v>2988</v>
      </c>
      <c r="E1419" s="21"/>
      <c r="F1419" s="21"/>
      <c r="G1419" s="54">
        <v>2</v>
      </c>
      <c r="H1419" s="60" t="s">
        <v>3429</v>
      </c>
      <c r="I1419" s="100"/>
      <c r="J1419" s="100" t="s">
        <v>3433</v>
      </c>
      <c r="K1419" s="100"/>
      <c r="L1419" s="22"/>
      <c r="M1419" s="22"/>
      <c r="N1419" s="22"/>
      <c r="O1419" s="138"/>
      <c r="P1419" s="72">
        <f t="shared" si="21"/>
        <v>0</v>
      </c>
      <c r="R1419" s="134"/>
      <c r="S1419" s="165"/>
    </row>
    <row r="1420" spans="1:19" ht="13" customHeight="1" x14ac:dyDescent="0.2">
      <c r="A1420" s="164">
        <v>1410</v>
      </c>
      <c r="B1420" s="54" t="s">
        <v>10023</v>
      </c>
      <c r="C1420" s="59" t="s">
        <v>10024</v>
      </c>
      <c r="D1420" s="136" t="s">
        <v>11489</v>
      </c>
      <c r="E1420" s="21"/>
      <c r="F1420" s="21"/>
      <c r="G1420" s="54">
        <v>1</v>
      </c>
      <c r="H1420" s="60" t="s">
        <v>3429</v>
      </c>
      <c r="I1420" s="100"/>
      <c r="J1420" s="100" t="s">
        <v>3433</v>
      </c>
      <c r="K1420" s="100"/>
      <c r="L1420" s="22"/>
      <c r="M1420" s="22"/>
      <c r="N1420" s="22"/>
      <c r="O1420" s="138"/>
      <c r="P1420" s="72">
        <f t="shared" ref="P1420:P1652" si="22">O1420*G1420</f>
        <v>0</v>
      </c>
      <c r="R1420" s="134"/>
      <c r="S1420" s="165"/>
    </row>
    <row r="1421" spans="1:19" ht="13" customHeight="1" x14ac:dyDescent="0.2">
      <c r="A1421" s="164">
        <v>1411</v>
      </c>
      <c r="B1421" s="54" t="s">
        <v>1435</v>
      </c>
      <c r="C1421" s="59" t="s">
        <v>1436</v>
      </c>
      <c r="D1421" s="136" t="s">
        <v>2989</v>
      </c>
      <c r="E1421" s="21"/>
      <c r="F1421" s="21"/>
      <c r="G1421" s="54">
        <v>2</v>
      </c>
      <c r="H1421" s="60" t="s">
        <v>3429</v>
      </c>
      <c r="I1421" s="100"/>
      <c r="J1421" s="100" t="s">
        <v>3433</v>
      </c>
      <c r="K1421" s="100"/>
      <c r="L1421" s="22"/>
      <c r="M1421" s="22"/>
      <c r="N1421" s="22"/>
      <c r="O1421" s="138"/>
      <c r="P1421" s="72">
        <f t="shared" si="22"/>
        <v>0</v>
      </c>
      <c r="R1421" s="134"/>
      <c r="S1421" s="165"/>
    </row>
    <row r="1422" spans="1:19" ht="13" customHeight="1" x14ac:dyDescent="0.2">
      <c r="A1422" s="164">
        <v>1412</v>
      </c>
      <c r="B1422" s="54" t="s">
        <v>10025</v>
      </c>
      <c r="C1422" s="59" t="s">
        <v>10026</v>
      </c>
      <c r="D1422" s="136" t="s">
        <v>11490</v>
      </c>
      <c r="E1422" s="21"/>
      <c r="F1422" s="21"/>
      <c r="G1422" s="54">
        <v>3</v>
      </c>
      <c r="H1422" s="60" t="s">
        <v>3429</v>
      </c>
      <c r="I1422" s="100"/>
      <c r="J1422" s="100" t="s">
        <v>3433</v>
      </c>
      <c r="K1422" s="100"/>
      <c r="L1422" s="22"/>
      <c r="M1422" s="22"/>
      <c r="N1422" s="22"/>
      <c r="O1422" s="138"/>
      <c r="P1422" s="72">
        <f t="shared" si="22"/>
        <v>0</v>
      </c>
      <c r="R1422" s="134"/>
      <c r="S1422" s="165"/>
    </row>
    <row r="1423" spans="1:19" ht="13" customHeight="1" x14ac:dyDescent="0.2">
      <c r="A1423" s="164">
        <v>1413</v>
      </c>
      <c r="B1423" s="54" t="s">
        <v>10027</v>
      </c>
      <c r="C1423" s="59" t="s">
        <v>10028</v>
      </c>
      <c r="D1423" s="136" t="s">
        <v>11491</v>
      </c>
      <c r="E1423" s="21"/>
      <c r="F1423" s="21"/>
      <c r="G1423" s="54">
        <v>4</v>
      </c>
      <c r="H1423" s="60" t="s">
        <v>3429</v>
      </c>
      <c r="I1423" s="100"/>
      <c r="J1423" s="100" t="s">
        <v>3433</v>
      </c>
      <c r="K1423" s="100"/>
      <c r="L1423" s="22"/>
      <c r="M1423" s="22"/>
      <c r="N1423" s="22"/>
      <c r="O1423" s="138"/>
      <c r="P1423" s="72">
        <f t="shared" si="22"/>
        <v>0</v>
      </c>
      <c r="R1423" s="134"/>
      <c r="S1423" s="165"/>
    </row>
    <row r="1424" spans="1:19" ht="13" customHeight="1" x14ac:dyDescent="0.2">
      <c r="A1424" s="164">
        <v>1414</v>
      </c>
      <c r="B1424" s="54" t="s">
        <v>1438</v>
      </c>
      <c r="C1424" s="59" t="s">
        <v>1439</v>
      </c>
      <c r="D1424" s="136" t="s">
        <v>2990</v>
      </c>
      <c r="E1424" s="21"/>
      <c r="F1424" s="21"/>
      <c r="G1424" s="54">
        <v>1</v>
      </c>
      <c r="H1424" s="60" t="s">
        <v>3429</v>
      </c>
      <c r="I1424" s="100"/>
      <c r="J1424" s="100" t="s">
        <v>3433</v>
      </c>
      <c r="K1424" s="100"/>
      <c r="L1424" s="22"/>
      <c r="M1424" s="22"/>
      <c r="N1424" s="22"/>
      <c r="O1424" s="138"/>
      <c r="P1424" s="72">
        <f t="shared" si="22"/>
        <v>0</v>
      </c>
      <c r="R1424" s="134"/>
      <c r="S1424" s="165"/>
    </row>
    <row r="1425" spans="1:19" ht="13" customHeight="1" x14ac:dyDescent="0.2">
      <c r="A1425" s="164">
        <v>1415</v>
      </c>
      <c r="B1425" s="54" t="s">
        <v>10029</v>
      </c>
      <c r="C1425" s="59" t="s">
        <v>10030</v>
      </c>
      <c r="D1425" s="136" t="s">
        <v>11492</v>
      </c>
      <c r="E1425" s="21"/>
      <c r="F1425" s="21"/>
      <c r="G1425" s="54">
        <v>1</v>
      </c>
      <c r="H1425" s="60" t="s">
        <v>3429</v>
      </c>
      <c r="I1425" s="100"/>
      <c r="J1425" s="100" t="s">
        <v>3433</v>
      </c>
      <c r="K1425" s="100"/>
      <c r="L1425" s="22"/>
      <c r="M1425" s="22"/>
      <c r="N1425" s="22"/>
      <c r="O1425" s="138"/>
      <c r="P1425" s="72">
        <f t="shared" si="22"/>
        <v>0</v>
      </c>
      <c r="R1425" s="134"/>
      <c r="S1425" s="165"/>
    </row>
    <row r="1426" spans="1:19" ht="13" customHeight="1" x14ac:dyDescent="0.2">
      <c r="A1426" s="164">
        <v>1416</v>
      </c>
      <c r="B1426" s="54" t="s">
        <v>1440</v>
      </c>
      <c r="C1426" s="59" t="s">
        <v>1441</v>
      </c>
      <c r="D1426" s="136" t="s">
        <v>2991</v>
      </c>
      <c r="E1426" s="21"/>
      <c r="F1426" s="21"/>
      <c r="G1426" s="54">
        <v>4</v>
      </c>
      <c r="H1426" s="60" t="s">
        <v>3429</v>
      </c>
      <c r="I1426" s="100"/>
      <c r="J1426" s="100" t="s">
        <v>3433</v>
      </c>
      <c r="K1426" s="100"/>
      <c r="L1426" s="22"/>
      <c r="M1426" s="22"/>
      <c r="N1426" s="22"/>
      <c r="O1426" s="138"/>
      <c r="P1426" s="72">
        <f t="shared" si="22"/>
        <v>0</v>
      </c>
      <c r="R1426" s="134"/>
      <c r="S1426" s="165"/>
    </row>
    <row r="1427" spans="1:19" ht="13" customHeight="1" x14ac:dyDescent="0.2">
      <c r="A1427" s="164">
        <v>1417</v>
      </c>
      <c r="B1427" s="54" t="s">
        <v>1442</v>
      </c>
      <c r="C1427" s="59" t="s">
        <v>1443</v>
      </c>
      <c r="D1427" s="136" t="s">
        <v>2992</v>
      </c>
      <c r="E1427" s="21"/>
      <c r="F1427" s="21"/>
      <c r="G1427" s="54">
        <v>1</v>
      </c>
      <c r="H1427" s="60" t="s">
        <v>3429</v>
      </c>
      <c r="I1427" s="100"/>
      <c r="J1427" s="100" t="s">
        <v>3433</v>
      </c>
      <c r="K1427" s="100"/>
      <c r="L1427" s="22"/>
      <c r="M1427" s="22"/>
      <c r="N1427" s="22"/>
      <c r="O1427" s="138"/>
      <c r="P1427" s="72">
        <f t="shared" si="22"/>
        <v>0</v>
      </c>
      <c r="R1427" s="134"/>
      <c r="S1427" s="165"/>
    </row>
    <row r="1428" spans="1:19" ht="13" customHeight="1" x14ac:dyDescent="0.2">
      <c r="A1428" s="164">
        <v>1418</v>
      </c>
      <c r="B1428" s="54" t="s">
        <v>10031</v>
      </c>
      <c r="C1428" s="59" t="s">
        <v>10032</v>
      </c>
      <c r="D1428" s="136" t="s">
        <v>11493</v>
      </c>
      <c r="E1428" s="21"/>
      <c r="F1428" s="21"/>
      <c r="G1428" s="54">
        <v>1</v>
      </c>
      <c r="H1428" s="60" t="s">
        <v>3429</v>
      </c>
      <c r="I1428" s="100"/>
      <c r="J1428" s="100" t="s">
        <v>3433</v>
      </c>
      <c r="K1428" s="100"/>
      <c r="L1428" s="22"/>
      <c r="M1428" s="22"/>
      <c r="N1428" s="22"/>
      <c r="O1428" s="138"/>
      <c r="P1428" s="72">
        <f t="shared" si="22"/>
        <v>0</v>
      </c>
      <c r="R1428" s="134"/>
      <c r="S1428" s="165"/>
    </row>
    <row r="1429" spans="1:19" ht="13" customHeight="1" x14ac:dyDescent="0.2">
      <c r="A1429" s="164">
        <v>1419</v>
      </c>
      <c r="B1429" s="54" t="s">
        <v>10033</v>
      </c>
      <c r="C1429" s="59" t="s">
        <v>10034</v>
      </c>
      <c r="D1429" s="136" t="s">
        <v>11494</v>
      </c>
      <c r="E1429" s="21"/>
      <c r="F1429" s="21"/>
      <c r="G1429" s="54">
        <v>2</v>
      </c>
      <c r="H1429" s="60" t="s">
        <v>3429</v>
      </c>
      <c r="I1429" s="100"/>
      <c r="J1429" s="100" t="s">
        <v>3433</v>
      </c>
      <c r="K1429" s="100"/>
      <c r="L1429" s="22"/>
      <c r="M1429" s="22"/>
      <c r="N1429" s="22"/>
      <c r="O1429" s="138"/>
      <c r="P1429" s="72">
        <f t="shared" si="22"/>
        <v>0</v>
      </c>
      <c r="R1429" s="134"/>
      <c r="S1429" s="165"/>
    </row>
    <row r="1430" spans="1:19" ht="13" customHeight="1" x14ac:dyDescent="0.2">
      <c r="A1430" s="164">
        <v>1420</v>
      </c>
      <c r="B1430" s="54" t="s">
        <v>10035</v>
      </c>
      <c r="C1430" s="59" t="s">
        <v>10036</v>
      </c>
      <c r="D1430" s="136" t="s">
        <v>11495</v>
      </c>
      <c r="E1430" s="21"/>
      <c r="F1430" s="21"/>
      <c r="G1430" s="54">
        <v>1</v>
      </c>
      <c r="H1430" s="60" t="s">
        <v>3429</v>
      </c>
      <c r="I1430" s="100"/>
      <c r="J1430" s="100" t="s">
        <v>3433</v>
      </c>
      <c r="K1430" s="100"/>
      <c r="L1430" s="22"/>
      <c r="M1430" s="22"/>
      <c r="N1430" s="22"/>
      <c r="O1430" s="138"/>
      <c r="P1430" s="72">
        <f t="shared" si="22"/>
        <v>0</v>
      </c>
      <c r="R1430" s="134"/>
      <c r="S1430" s="165"/>
    </row>
    <row r="1431" spans="1:19" ht="13" customHeight="1" x14ac:dyDescent="0.2">
      <c r="A1431" s="164">
        <v>1421</v>
      </c>
      <c r="B1431" s="54" t="s">
        <v>1444</v>
      </c>
      <c r="C1431" s="59" t="s">
        <v>1445</v>
      </c>
      <c r="D1431" s="136" t="s">
        <v>2993</v>
      </c>
      <c r="E1431" s="21"/>
      <c r="F1431" s="21"/>
      <c r="G1431" s="54">
        <v>7</v>
      </c>
      <c r="H1431" s="60" t="s">
        <v>3429</v>
      </c>
      <c r="I1431" s="100"/>
      <c r="J1431" s="100" t="s">
        <v>3433</v>
      </c>
      <c r="K1431" s="100"/>
      <c r="L1431" s="22"/>
      <c r="M1431" s="22"/>
      <c r="N1431" s="22"/>
      <c r="O1431" s="138"/>
      <c r="P1431" s="72">
        <f t="shared" si="22"/>
        <v>0</v>
      </c>
      <c r="R1431" s="134"/>
      <c r="S1431" s="165"/>
    </row>
    <row r="1432" spans="1:19" ht="13" customHeight="1" x14ac:dyDescent="0.2">
      <c r="A1432" s="164">
        <v>1422</v>
      </c>
      <c r="B1432" s="54" t="s">
        <v>1446</v>
      </c>
      <c r="C1432" s="59" t="s">
        <v>1447</v>
      </c>
      <c r="D1432" s="136" t="s">
        <v>2994</v>
      </c>
      <c r="E1432" s="21"/>
      <c r="F1432" s="21"/>
      <c r="G1432" s="54">
        <v>11</v>
      </c>
      <c r="H1432" s="60" t="s">
        <v>3429</v>
      </c>
      <c r="I1432" s="100"/>
      <c r="J1432" s="100" t="s">
        <v>3433</v>
      </c>
      <c r="K1432" s="100"/>
      <c r="L1432" s="22"/>
      <c r="M1432" s="22"/>
      <c r="N1432" s="22"/>
      <c r="O1432" s="138"/>
      <c r="P1432" s="72">
        <f t="shared" si="22"/>
        <v>0</v>
      </c>
      <c r="R1432" s="134"/>
      <c r="S1432" s="165"/>
    </row>
    <row r="1433" spans="1:19" ht="13" customHeight="1" x14ac:dyDescent="0.2">
      <c r="A1433" s="164">
        <v>1423</v>
      </c>
      <c r="B1433" s="54" t="s">
        <v>1448</v>
      </c>
      <c r="C1433" s="59" t="s">
        <v>1449</v>
      </c>
      <c r="D1433" s="136" t="s">
        <v>2995</v>
      </c>
      <c r="E1433" s="21"/>
      <c r="F1433" s="21"/>
      <c r="G1433" s="54">
        <v>12</v>
      </c>
      <c r="H1433" s="60" t="s">
        <v>3429</v>
      </c>
      <c r="I1433" s="100"/>
      <c r="J1433" s="100" t="s">
        <v>3433</v>
      </c>
      <c r="K1433" s="100"/>
      <c r="L1433" s="22"/>
      <c r="M1433" s="22"/>
      <c r="N1433" s="22"/>
      <c r="O1433" s="138"/>
      <c r="P1433" s="72">
        <f t="shared" si="22"/>
        <v>0</v>
      </c>
      <c r="R1433" s="134"/>
      <c r="S1433" s="165"/>
    </row>
    <row r="1434" spans="1:19" ht="13" customHeight="1" x14ac:dyDescent="0.2">
      <c r="A1434" s="164">
        <v>1424</v>
      </c>
      <c r="B1434" s="54" t="s">
        <v>10037</v>
      </c>
      <c r="C1434" s="59" t="s">
        <v>10038</v>
      </c>
      <c r="D1434" s="136" t="s">
        <v>11496</v>
      </c>
      <c r="E1434" s="21"/>
      <c r="F1434" s="21"/>
      <c r="G1434" s="54">
        <v>1</v>
      </c>
      <c r="H1434" s="60" t="s">
        <v>3429</v>
      </c>
      <c r="I1434" s="100"/>
      <c r="J1434" s="100" t="s">
        <v>3433</v>
      </c>
      <c r="K1434" s="100"/>
      <c r="L1434" s="22"/>
      <c r="M1434" s="22"/>
      <c r="N1434" s="22"/>
      <c r="O1434" s="138"/>
      <c r="P1434" s="72">
        <f t="shared" si="22"/>
        <v>0</v>
      </c>
      <c r="R1434" s="134"/>
      <c r="S1434" s="165"/>
    </row>
    <row r="1435" spans="1:19" ht="13" customHeight="1" x14ac:dyDescent="0.2">
      <c r="A1435" s="164">
        <v>1425</v>
      </c>
      <c r="B1435" s="54" t="s">
        <v>10039</v>
      </c>
      <c r="C1435" s="59" t="s">
        <v>10040</v>
      </c>
      <c r="D1435" s="136" t="s">
        <v>11497</v>
      </c>
      <c r="E1435" s="21"/>
      <c r="F1435" s="21"/>
      <c r="G1435" s="54">
        <v>1</v>
      </c>
      <c r="H1435" s="60" t="s">
        <v>3429</v>
      </c>
      <c r="I1435" s="100"/>
      <c r="J1435" s="100" t="s">
        <v>3433</v>
      </c>
      <c r="K1435" s="100"/>
      <c r="L1435" s="22"/>
      <c r="M1435" s="22"/>
      <c r="N1435" s="22"/>
      <c r="O1435" s="138"/>
      <c r="P1435" s="72">
        <f t="shared" si="22"/>
        <v>0</v>
      </c>
      <c r="R1435" s="134"/>
      <c r="S1435" s="165"/>
    </row>
    <row r="1436" spans="1:19" ht="13" customHeight="1" x14ac:dyDescent="0.2">
      <c r="A1436" s="164">
        <v>1426</v>
      </c>
      <c r="B1436" s="54" t="s">
        <v>10041</v>
      </c>
      <c r="C1436" s="59" t="s">
        <v>10042</v>
      </c>
      <c r="D1436" s="136" t="s">
        <v>11498</v>
      </c>
      <c r="E1436" s="21"/>
      <c r="F1436" s="21"/>
      <c r="G1436" s="54">
        <v>1</v>
      </c>
      <c r="H1436" s="60" t="s">
        <v>3429</v>
      </c>
      <c r="I1436" s="100"/>
      <c r="J1436" s="100" t="s">
        <v>3433</v>
      </c>
      <c r="K1436" s="100"/>
      <c r="L1436" s="22"/>
      <c r="M1436" s="22"/>
      <c r="N1436" s="22"/>
      <c r="O1436" s="138"/>
      <c r="P1436" s="72">
        <f t="shared" si="22"/>
        <v>0</v>
      </c>
      <c r="R1436" s="134"/>
      <c r="S1436" s="165"/>
    </row>
    <row r="1437" spans="1:19" ht="13" customHeight="1" x14ac:dyDescent="0.2">
      <c r="A1437" s="164">
        <v>1427</v>
      </c>
      <c r="B1437" s="54" t="s">
        <v>1451</v>
      </c>
      <c r="C1437" s="59" t="s">
        <v>1452</v>
      </c>
      <c r="D1437" s="136" t="s">
        <v>2996</v>
      </c>
      <c r="E1437" s="21"/>
      <c r="F1437" s="21"/>
      <c r="G1437" s="54">
        <v>1</v>
      </c>
      <c r="H1437" s="60" t="s">
        <v>3429</v>
      </c>
      <c r="I1437" s="100"/>
      <c r="J1437" s="100" t="s">
        <v>3433</v>
      </c>
      <c r="K1437" s="100"/>
      <c r="L1437" s="22"/>
      <c r="M1437" s="22"/>
      <c r="N1437" s="22"/>
      <c r="O1437" s="138"/>
      <c r="P1437" s="72">
        <f t="shared" si="22"/>
        <v>0</v>
      </c>
      <c r="R1437" s="134"/>
      <c r="S1437" s="165"/>
    </row>
    <row r="1438" spans="1:19" ht="13" customHeight="1" x14ac:dyDescent="0.2">
      <c r="A1438" s="164">
        <v>1428</v>
      </c>
      <c r="B1438" s="54" t="s">
        <v>1453</v>
      </c>
      <c r="C1438" s="59" t="s">
        <v>1454</v>
      </c>
      <c r="D1438" s="136" t="s">
        <v>2997</v>
      </c>
      <c r="E1438" s="21"/>
      <c r="F1438" s="21"/>
      <c r="G1438" s="54">
        <v>1</v>
      </c>
      <c r="H1438" s="60" t="s">
        <v>3429</v>
      </c>
      <c r="I1438" s="100"/>
      <c r="J1438" s="100" t="s">
        <v>3433</v>
      </c>
      <c r="K1438" s="100"/>
      <c r="L1438" s="22"/>
      <c r="M1438" s="22"/>
      <c r="N1438" s="22"/>
      <c r="O1438" s="138"/>
      <c r="P1438" s="72">
        <f t="shared" si="22"/>
        <v>0</v>
      </c>
      <c r="R1438" s="134"/>
      <c r="S1438" s="165"/>
    </row>
    <row r="1439" spans="1:19" ht="13" customHeight="1" x14ac:dyDescent="0.2">
      <c r="A1439" s="164">
        <v>1429</v>
      </c>
      <c r="B1439" s="54" t="s">
        <v>10043</v>
      </c>
      <c r="C1439" s="59" t="s">
        <v>10044</v>
      </c>
      <c r="D1439" s="136" t="s">
        <v>11499</v>
      </c>
      <c r="E1439" s="21"/>
      <c r="F1439" s="21"/>
      <c r="G1439" s="54">
        <v>1</v>
      </c>
      <c r="H1439" s="60" t="s">
        <v>3429</v>
      </c>
      <c r="I1439" s="100"/>
      <c r="J1439" s="100" t="s">
        <v>3433</v>
      </c>
      <c r="K1439" s="100"/>
      <c r="L1439" s="22"/>
      <c r="M1439" s="22"/>
      <c r="N1439" s="22"/>
      <c r="O1439" s="138"/>
      <c r="P1439" s="72">
        <f t="shared" si="22"/>
        <v>0</v>
      </c>
      <c r="R1439" s="134"/>
      <c r="S1439" s="165"/>
    </row>
    <row r="1440" spans="1:19" ht="13" customHeight="1" x14ac:dyDescent="0.2">
      <c r="A1440" s="164">
        <v>1430</v>
      </c>
      <c r="B1440" s="54" t="s">
        <v>10045</v>
      </c>
      <c r="C1440" s="59" t="s">
        <v>10046</v>
      </c>
      <c r="D1440" s="136" t="s">
        <v>11500</v>
      </c>
      <c r="E1440" s="21"/>
      <c r="F1440" s="21"/>
      <c r="G1440" s="54">
        <v>1</v>
      </c>
      <c r="H1440" s="60" t="s">
        <v>3429</v>
      </c>
      <c r="I1440" s="100"/>
      <c r="J1440" s="100" t="s">
        <v>3433</v>
      </c>
      <c r="K1440" s="100"/>
      <c r="L1440" s="22"/>
      <c r="M1440" s="22"/>
      <c r="N1440" s="22"/>
      <c r="O1440" s="138"/>
      <c r="P1440" s="72">
        <f t="shared" si="22"/>
        <v>0</v>
      </c>
      <c r="R1440" s="134"/>
      <c r="S1440" s="165"/>
    </row>
    <row r="1441" spans="1:19" ht="13" customHeight="1" x14ac:dyDescent="0.2">
      <c r="A1441" s="164">
        <v>1431</v>
      </c>
      <c r="B1441" s="54" t="s">
        <v>1455</v>
      </c>
      <c r="C1441" s="59" t="s">
        <v>1456</v>
      </c>
      <c r="D1441" s="136" t="s">
        <v>2998</v>
      </c>
      <c r="E1441" s="21"/>
      <c r="F1441" s="21"/>
      <c r="G1441" s="54">
        <v>31</v>
      </c>
      <c r="H1441" s="60" t="s">
        <v>3429</v>
      </c>
      <c r="I1441" s="100"/>
      <c r="J1441" s="100" t="s">
        <v>3433</v>
      </c>
      <c r="K1441" s="100"/>
      <c r="L1441" s="22"/>
      <c r="M1441" s="22"/>
      <c r="N1441" s="22"/>
      <c r="O1441" s="138"/>
      <c r="P1441" s="72">
        <f t="shared" si="22"/>
        <v>0</v>
      </c>
      <c r="R1441" s="134"/>
      <c r="S1441" s="165"/>
    </row>
    <row r="1442" spans="1:19" ht="13" customHeight="1" x14ac:dyDescent="0.2">
      <c r="A1442" s="164">
        <v>1432</v>
      </c>
      <c r="B1442" s="54" t="s">
        <v>10047</v>
      </c>
      <c r="C1442" s="59" t="s">
        <v>10048</v>
      </c>
      <c r="D1442" s="136" t="s">
        <v>11501</v>
      </c>
      <c r="E1442" s="21"/>
      <c r="F1442" s="21"/>
      <c r="G1442" s="54">
        <v>1</v>
      </c>
      <c r="H1442" s="60" t="s">
        <v>3429</v>
      </c>
      <c r="I1442" s="100"/>
      <c r="J1442" s="100" t="s">
        <v>3433</v>
      </c>
      <c r="K1442" s="100"/>
      <c r="L1442" s="22"/>
      <c r="M1442" s="22"/>
      <c r="N1442" s="22"/>
      <c r="O1442" s="138"/>
      <c r="P1442" s="72">
        <f t="shared" si="22"/>
        <v>0</v>
      </c>
      <c r="R1442" s="134"/>
      <c r="S1442" s="165"/>
    </row>
    <row r="1443" spans="1:19" ht="13" customHeight="1" x14ac:dyDescent="0.2">
      <c r="A1443" s="164">
        <v>1433</v>
      </c>
      <c r="B1443" s="54" t="s">
        <v>1458</v>
      </c>
      <c r="C1443" s="59" t="s">
        <v>1457</v>
      </c>
      <c r="D1443" s="136" t="s">
        <v>2999</v>
      </c>
      <c r="E1443" s="21"/>
      <c r="F1443" s="21"/>
      <c r="G1443" s="54">
        <v>2</v>
      </c>
      <c r="H1443" s="60" t="s">
        <v>3429</v>
      </c>
      <c r="I1443" s="100"/>
      <c r="J1443" s="100" t="s">
        <v>3433</v>
      </c>
      <c r="K1443" s="100"/>
      <c r="L1443" s="22"/>
      <c r="M1443" s="22"/>
      <c r="N1443" s="22"/>
      <c r="O1443" s="138"/>
      <c r="P1443" s="72">
        <f t="shared" si="22"/>
        <v>0</v>
      </c>
      <c r="R1443" s="134"/>
      <c r="S1443" s="165"/>
    </row>
    <row r="1444" spans="1:19" ht="13" customHeight="1" x14ac:dyDescent="0.2">
      <c r="A1444" s="164">
        <v>1434</v>
      </c>
      <c r="B1444" s="54" t="s">
        <v>10049</v>
      </c>
      <c r="C1444" s="59" t="s">
        <v>1457</v>
      </c>
      <c r="D1444" s="136" t="s">
        <v>11502</v>
      </c>
      <c r="E1444" s="21"/>
      <c r="F1444" s="21"/>
      <c r="G1444" s="54">
        <v>1</v>
      </c>
      <c r="H1444" s="60" t="s">
        <v>3429</v>
      </c>
      <c r="I1444" s="100"/>
      <c r="J1444" s="100" t="s">
        <v>3433</v>
      </c>
      <c r="K1444" s="100"/>
      <c r="L1444" s="22"/>
      <c r="M1444" s="22"/>
      <c r="N1444" s="22"/>
      <c r="O1444" s="138"/>
      <c r="P1444" s="72">
        <f t="shared" si="22"/>
        <v>0</v>
      </c>
      <c r="R1444" s="134"/>
      <c r="S1444" s="165"/>
    </row>
    <row r="1445" spans="1:19" ht="13" customHeight="1" x14ac:dyDescent="0.2">
      <c r="A1445" s="164">
        <v>1435</v>
      </c>
      <c r="B1445" s="54" t="s">
        <v>1459</v>
      </c>
      <c r="C1445" s="59" t="s">
        <v>1460</v>
      </c>
      <c r="D1445" s="136" t="s">
        <v>3000</v>
      </c>
      <c r="E1445" s="21"/>
      <c r="F1445" s="21"/>
      <c r="G1445" s="54">
        <v>2</v>
      </c>
      <c r="H1445" s="60" t="s">
        <v>3429</v>
      </c>
      <c r="I1445" s="100"/>
      <c r="J1445" s="100" t="s">
        <v>3433</v>
      </c>
      <c r="K1445" s="100"/>
      <c r="L1445" s="22"/>
      <c r="M1445" s="22"/>
      <c r="N1445" s="22"/>
      <c r="O1445" s="138"/>
      <c r="P1445" s="72">
        <f t="shared" si="22"/>
        <v>0</v>
      </c>
      <c r="R1445" s="134"/>
      <c r="S1445" s="165"/>
    </row>
    <row r="1446" spans="1:19" ht="13" customHeight="1" x14ac:dyDescent="0.2">
      <c r="A1446" s="164">
        <v>1436</v>
      </c>
      <c r="B1446" s="54" t="s">
        <v>10050</v>
      </c>
      <c r="C1446" s="59" t="s">
        <v>10051</v>
      </c>
      <c r="D1446" s="136" t="s">
        <v>11503</v>
      </c>
      <c r="E1446" s="21"/>
      <c r="F1446" s="21"/>
      <c r="G1446" s="54">
        <v>1</v>
      </c>
      <c r="H1446" s="60" t="s">
        <v>3429</v>
      </c>
      <c r="I1446" s="100"/>
      <c r="J1446" s="100" t="s">
        <v>3433</v>
      </c>
      <c r="K1446" s="100"/>
      <c r="L1446" s="22"/>
      <c r="M1446" s="22"/>
      <c r="N1446" s="22"/>
      <c r="O1446" s="138"/>
      <c r="P1446" s="72">
        <f t="shared" si="22"/>
        <v>0</v>
      </c>
      <c r="R1446" s="134"/>
      <c r="S1446" s="165"/>
    </row>
    <row r="1447" spans="1:19" ht="13" customHeight="1" x14ac:dyDescent="0.2">
      <c r="A1447" s="164">
        <v>1437</v>
      </c>
      <c r="B1447" s="54" t="s">
        <v>10052</v>
      </c>
      <c r="C1447" s="59" t="s">
        <v>10053</v>
      </c>
      <c r="D1447" s="136" t="s">
        <v>11504</v>
      </c>
      <c r="E1447" s="21"/>
      <c r="F1447" s="21"/>
      <c r="G1447" s="54">
        <v>1</v>
      </c>
      <c r="H1447" s="60" t="s">
        <v>3429</v>
      </c>
      <c r="I1447" s="100"/>
      <c r="J1447" s="100" t="s">
        <v>3433</v>
      </c>
      <c r="K1447" s="100"/>
      <c r="L1447" s="22"/>
      <c r="M1447" s="22"/>
      <c r="N1447" s="22"/>
      <c r="O1447" s="138"/>
      <c r="P1447" s="72">
        <f t="shared" si="22"/>
        <v>0</v>
      </c>
      <c r="R1447" s="134"/>
      <c r="S1447" s="165"/>
    </row>
    <row r="1448" spans="1:19" ht="13" customHeight="1" x14ac:dyDescent="0.2">
      <c r="A1448" s="164">
        <v>1438</v>
      </c>
      <c r="B1448" s="54" t="s">
        <v>10054</v>
      </c>
      <c r="C1448" s="59" t="s">
        <v>10055</v>
      </c>
      <c r="D1448" s="136" t="s">
        <v>11505</v>
      </c>
      <c r="E1448" s="21"/>
      <c r="F1448" s="21"/>
      <c r="G1448" s="54">
        <v>1</v>
      </c>
      <c r="H1448" s="60" t="s">
        <v>3429</v>
      </c>
      <c r="I1448" s="100"/>
      <c r="J1448" s="100" t="s">
        <v>3433</v>
      </c>
      <c r="K1448" s="100"/>
      <c r="L1448" s="22"/>
      <c r="M1448" s="22"/>
      <c r="N1448" s="22"/>
      <c r="O1448" s="138"/>
      <c r="P1448" s="72">
        <f t="shared" si="22"/>
        <v>0</v>
      </c>
      <c r="R1448" s="134"/>
      <c r="S1448" s="165"/>
    </row>
    <row r="1449" spans="1:19" ht="13" customHeight="1" x14ac:dyDescent="0.2">
      <c r="A1449" s="164">
        <v>1439</v>
      </c>
      <c r="B1449" s="54" t="s">
        <v>1461</v>
      </c>
      <c r="C1449" s="59" t="s">
        <v>1462</v>
      </c>
      <c r="D1449" s="136" t="s">
        <v>3001</v>
      </c>
      <c r="E1449" s="21"/>
      <c r="F1449" s="21"/>
      <c r="G1449" s="54">
        <v>1</v>
      </c>
      <c r="H1449" s="60" t="s">
        <v>3429</v>
      </c>
      <c r="I1449" s="100"/>
      <c r="J1449" s="100" t="s">
        <v>3433</v>
      </c>
      <c r="K1449" s="100"/>
      <c r="L1449" s="22"/>
      <c r="M1449" s="22"/>
      <c r="N1449" s="22"/>
      <c r="O1449" s="138"/>
      <c r="P1449" s="72">
        <f t="shared" si="22"/>
        <v>0</v>
      </c>
      <c r="R1449" s="134"/>
      <c r="S1449" s="165"/>
    </row>
    <row r="1450" spans="1:19" ht="13" customHeight="1" x14ac:dyDescent="0.2">
      <c r="A1450" s="164">
        <v>1440</v>
      </c>
      <c r="B1450" s="54" t="s">
        <v>10056</v>
      </c>
      <c r="C1450" s="59" t="s">
        <v>10057</v>
      </c>
      <c r="D1450" s="136" t="s">
        <v>11506</v>
      </c>
      <c r="E1450" s="21"/>
      <c r="F1450" s="21"/>
      <c r="G1450" s="54">
        <v>1</v>
      </c>
      <c r="H1450" s="60" t="s">
        <v>3429</v>
      </c>
      <c r="I1450" s="100"/>
      <c r="J1450" s="100" t="s">
        <v>3433</v>
      </c>
      <c r="K1450" s="100"/>
      <c r="L1450" s="22"/>
      <c r="M1450" s="22"/>
      <c r="N1450" s="22"/>
      <c r="O1450" s="138"/>
      <c r="P1450" s="72">
        <f t="shared" si="22"/>
        <v>0</v>
      </c>
      <c r="R1450" s="134"/>
      <c r="S1450" s="165"/>
    </row>
    <row r="1451" spans="1:19" ht="13" customHeight="1" x14ac:dyDescent="0.2">
      <c r="A1451" s="164">
        <v>1441</v>
      </c>
      <c r="B1451" s="54" t="s">
        <v>10058</v>
      </c>
      <c r="C1451" s="59" t="s">
        <v>1463</v>
      </c>
      <c r="D1451" s="136" t="s">
        <v>11507</v>
      </c>
      <c r="E1451" s="21"/>
      <c r="F1451" s="21"/>
      <c r="G1451" s="54">
        <v>2</v>
      </c>
      <c r="H1451" s="60" t="s">
        <v>3429</v>
      </c>
      <c r="I1451" s="100"/>
      <c r="J1451" s="100" t="s">
        <v>3433</v>
      </c>
      <c r="K1451" s="100"/>
      <c r="L1451" s="22"/>
      <c r="M1451" s="22"/>
      <c r="N1451" s="22"/>
      <c r="O1451" s="138"/>
      <c r="P1451" s="72">
        <f t="shared" si="22"/>
        <v>0</v>
      </c>
      <c r="R1451" s="134"/>
      <c r="S1451" s="165"/>
    </row>
    <row r="1452" spans="1:19" ht="13" customHeight="1" x14ac:dyDescent="0.2">
      <c r="A1452" s="164">
        <v>1442</v>
      </c>
      <c r="B1452" s="54" t="s">
        <v>1464</v>
      </c>
      <c r="C1452" s="59" t="s">
        <v>1465</v>
      </c>
      <c r="D1452" s="136" t="s">
        <v>3002</v>
      </c>
      <c r="E1452" s="21"/>
      <c r="F1452" s="21"/>
      <c r="G1452" s="54">
        <v>1</v>
      </c>
      <c r="H1452" s="60" t="s">
        <v>3429</v>
      </c>
      <c r="I1452" s="100"/>
      <c r="J1452" s="100" t="s">
        <v>3433</v>
      </c>
      <c r="K1452" s="100"/>
      <c r="L1452" s="22"/>
      <c r="M1452" s="22"/>
      <c r="N1452" s="22"/>
      <c r="O1452" s="138"/>
      <c r="P1452" s="72">
        <f t="shared" si="22"/>
        <v>0</v>
      </c>
      <c r="R1452" s="134"/>
      <c r="S1452" s="165"/>
    </row>
    <row r="1453" spans="1:19" ht="13" customHeight="1" x14ac:dyDescent="0.2">
      <c r="A1453" s="164">
        <v>1443</v>
      </c>
      <c r="B1453" s="54" t="s">
        <v>10059</v>
      </c>
      <c r="C1453" s="59" t="s">
        <v>10060</v>
      </c>
      <c r="D1453" s="136" t="s">
        <v>11508</v>
      </c>
      <c r="E1453" s="21"/>
      <c r="F1453" s="21"/>
      <c r="G1453" s="54">
        <v>1</v>
      </c>
      <c r="H1453" s="60" t="s">
        <v>3429</v>
      </c>
      <c r="I1453" s="100"/>
      <c r="J1453" s="100" t="s">
        <v>3433</v>
      </c>
      <c r="K1453" s="100"/>
      <c r="L1453" s="22"/>
      <c r="M1453" s="22"/>
      <c r="N1453" s="22"/>
      <c r="O1453" s="138"/>
      <c r="P1453" s="72">
        <f t="shared" si="22"/>
        <v>0</v>
      </c>
      <c r="R1453" s="134"/>
      <c r="S1453" s="165"/>
    </row>
    <row r="1454" spans="1:19" ht="13" customHeight="1" x14ac:dyDescent="0.2">
      <c r="A1454" s="164">
        <v>1444</v>
      </c>
      <c r="B1454" s="54" t="s">
        <v>10061</v>
      </c>
      <c r="C1454" s="59" t="s">
        <v>5276</v>
      </c>
      <c r="D1454" s="136" t="s">
        <v>11509</v>
      </c>
      <c r="E1454" s="21"/>
      <c r="F1454" s="21"/>
      <c r="G1454" s="54">
        <v>2</v>
      </c>
      <c r="H1454" s="60" t="s">
        <v>3429</v>
      </c>
      <c r="I1454" s="100"/>
      <c r="J1454" s="100" t="s">
        <v>3433</v>
      </c>
      <c r="K1454" s="100"/>
      <c r="L1454" s="22"/>
      <c r="M1454" s="22"/>
      <c r="N1454" s="22"/>
      <c r="O1454" s="138"/>
      <c r="P1454" s="72">
        <f t="shared" si="22"/>
        <v>0</v>
      </c>
      <c r="R1454" s="134"/>
      <c r="S1454" s="165"/>
    </row>
    <row r="1455" spans="1:19" ht="13" customHeight="1" x14ac:dyDescent="0.2">
      <c r="A1455" s="164">
        <v>1445</v>
      </c>
      <c r="B1455" s="54" t="s">
        <v>10062</v>
      </c>
      <c r="C1455" s="59" t="s">
        <v>10063</v>
      </c>
      <c r="D1455" s="136" t="s">
        <v>11510</v>
      </c>
      <c r="E1455" s="21"/>
      <c r="F1455" s="21"/>
      <c r="G1455" s="54">
        <v>1</v>
      </c>
      <c r="H1455" s="60" t="s">
        <v>3429</v>
      </c>
      <c r="I1455" s="100"/>
      <c r="J1455" s="100" t="s">
        <v>3433</v>
      </c>
      <c r="K1455" s="100"/>
      <c r="L1455" s="22"/>
      <c r="M1455" s="22"/>
      <c r="N1455" s="22"/>
      <c r="O1455" s="138"/>
      <c r="P1455" s="72">
        <f t="shared" si="22"/>
        <v>0</v>
      </c>
      <c r="R1455" s="134"/>
      <c r="S1455" s="165"/>
    </row>
    <row r="1456" spans="1:19" ht="13" customHeight="1" x14ac:dyDescent="0.2">
      <c r="A1456" s="164">
        <v>1446</v>
      </c>
      <c r="B1456" s="54" t="s">
        <v>10064</v>
      </c>
      <c r="C1456" s="59" t="s">
        <v>10063</v>
      </c>
      <c r="D1456" s="136" t="s">
        <v>11511</v>
      </c>
      <c r="E1456" s="21"/>
      <c r="F1456" s="21"/>
      <c r="G1456" s="54">
        <v>1</v>
      </c>
      <c r="H1456" s="60" t="s">
        <v>3429</v>
      </c>
      <c r="I1456" s="100"/>
      <c r="J1456" s="100" t="s">
        <v>3433</v>
      </c>
      <c r="K1456" s="100"/>
      <c r="L1456" s="22"/>
      <c r="M1456" s="22"/>
      <c r="N1456" s="22"/>
      <c r="O1456" s="138"/>
      <c r="P1456" s="72">
        <f t="shared" si="22"/>
        <v>0</v>
      </c>
      <c r="R1456" s="134"/>
      <c r="S1456" s="165"/>
    </row>
    <row r="1457" spans="1:19" ht="13" customHeight="1" x14ac:dyDescent="0.2">
      <c r="A1457" s="164">
        <v>1447</v>
      </c>
      <c r="B1457" s="54" t="s">
        <v>10065</v>
      </c>
      <c r="C1457" s="59" t="s">
        <v>10066</v>
      </c>
      <c r="D1457" s="136" t="s">
        <v>11512</v>
      </c>
      <c r="E1457" s="21"/>
      <c r="F1457" s="21"/>
      <c r="G1457" s="54">
        <v>1</v>
      </c>
      <c r="H1457" s="60" t="s">
        <v>3429</v>
      </c>
      <c r="I1457" s="100"/>
      <c r="J1457" s="100" t="s">
        <v>3433</v>
      </c>
      <c r="K1457" s="100"/>
      <c r="L1457" s="22"/>
      <c r="M1457" s="22"/>
      <c r="N1457" s="22"/>
      <c r="O1457" s="138"/>
      <c r="P1457" s="72">
        <f t="shared" si="22"/>
        <v>0</v>
      </c>
      <c r="R1457" s="134"/>
      <c r="S1457" s="165"/>
    </row>
    <row r="1458" spans="1:19" ht="13" customHeight="1" x14ac:dyDescent="0.2">
      <c r="A1458" s="164">
        <v>1448</v>
      </c>
      <c r="B1458" s="54" t="s">
        <v>1466</v>
      </c>
      <c r="C1458" s="59" t="s">
        <v>1467</v>
      </c>
      <c r="D1458" s="136" t="s">
        <v>3003</v>
      </c>
      <c r="E1458" s="21"/>
      <c r="F1458" s="21"/>
      <c r="G1458" s="54">
        <v>3</v>
      </c>
      <c r="H1458" s="60" t="s">
        <v>3429</v>
      </c>
      <c r="I1458" s="100"/>
      <c r="J1458" s="100" t="s">
        <v>3433</v>
      </c>
      <c r="K1458" s="100"/>
      <c r="L1458" s="22"/>
      <c r="M1458" s="22"/>
      <c r="N1458" s="22"/>
      <c r="O1458" s="138"/>
      <c r="P1458" s="72">
        <f t="shared" si="22"/>
        <v>0</v>
      </c>
      <c r="R1458" s="134"/>
      <c r="S1458" s="165"/>
    </row>
    <row r="1459" spans="1:19" ht="13" customHeight="1" x14ac:dyDescent="0.2">
      <c r="A1459" s="164">
        <v>1449</v>
      </c>
      <c r="B1459" s="54" t="s">
        <v>1468</v>
      </c>
      <c r="C1459" s="59" t="s">
        <v>1467</v>
      </c>
      <c r="D1459" s="136" t="s">
        <v>3004</v>
      </c>
      <c r="E1459" s="21"/>
      <c r="F1459" s="21"/>
      <c r="G1459" s="54">
        <v>3</v>
      </c>
      <c r="H1459" s="60" t="s">
        <v>3429</v>
      </c>
      <c r="I1459" s="100"/>
      <c r="J1459" s="100" t="s">
        <v>3433</v>
      </c>
      <c r="K1459" s="100"/>
      <c r="L1459" s="22"/>
      <c r="M1459" s="22"/>
      <c r="N1459" s="22"/>
      <c r="O1459" s="138"/>
      <c r="P1459" s="72">
        <f t="shared" si="22"/>
        <v>0</v>
      </c>
      <c r="R1459" s="134"/>
      <c r="S1459" s="165"/>
    </row>
    <row r="1460" spans="1:19" ht="13" customHeight="1" x14ac:dyDescent="0.2">
      <c r="A1460" s="164">
        <v>1450</v>
      </c>
      <c r="B1460" s="54" t="s">
        <v>10067</v>
      </c>
      <c r="C1460" s="59" t="s">
        <v>1467</v>
      </c>
      <c r="D1460" s="136" t="s">
        <v>11513</v>
      </c>
      <c r="E1460" s="21"/>
      <c r="F1460" s="21"/>
      <c r="G1460" s="54">
        <v>1</v>
      </c>
      <c r="H1460" s="60" t="s">
        <v>3429</v>
      </c>
      <c r="I1460" s="100"/>
      <c r="J1460" s="100" t="s">
        <v>3433</v>
      </c>
      <c r="K1460" s="100"/>
      <c r="L1460" s="22"/>
      <c r="M1460" s="22"/>
      <c r="N1460" s="22"/>
      <c r="O1460" s="138"/>
      <c r="P1460" s="72">
        <f t="shared" si="22"/>
        <v>0</v>
      </c>
      <c r="R1460" s="134"/>
      <c r="S1460" s="165"/>
    </row>
    <row r="1461" spans="1:19" ht="13" customHeight="1" x14ac:dyDescent="0.2">
      <c r="A1461" s="164">
        <v>1451</v>
      </c>
      <c r="B1461" s="54" t="s">
        <v>1469</v>
      </c>
      <c r="C1461" s="59" t="s">
        <v>1470</v>
      </c>
      <c r="D1461" s="136" t="s">
        <v>3005</v>
      </c>
      <c r="E1461" s="21"/>
      <c r="F1461" s="21"/>
      <c r="G1461" s="54">
        <v>10</v>
      </c>
      <c r="H1461" s="60" t="s">
        <v>3429</v>
      </c>
      <c r="I1461" s="100"/>
      <c r="J1461" s="100" t="s">
        <v>3433</v>
      </c>
      <c r="K1461" s="100"/>
      <c r="L1461" s="22"/>
      <c r="M1461" s="22"/>
      <c r="N1461" s="22"/>
      <c r="O1461" s="138"/>
      <c r="P1461" s="72">
        <f t="shared" si="22"/>
        <v>0</v>
      </c>
      <c r="R1461" s="134"/>
      <c r="S1461" s="165"/>
    </row>
    <row r="1462" spans="1:19" ht="13" customHeight="1" x14ac:dyDescent="0.2">
      <c r="A1462" s="164">
        <v>1452</v>
      </c>
      <c r="B1462" s="54" t="s">
        <v>10068</v>
      </c>
      <c r="C1462" s="59" t="s">
        <v>10069</v>
      </c>
      <c r="D1462" s="136" t="s">
        <v>11514</v>
      </c>
      <c r="E1462" s="21"/>
      <c r="F1462" s="21"/>
      <c r="G1462" s="54">
        <v>1</v>
      </c>
      <c r="H1462" s="60" t="s">
        <v>3429</v>
      </c>
      <c r="I1462" s="100"/>
      <c r="J1462" s="100" t="s">
        <v>3433</v>
      </c>
      <c r="K1462" s="100"/>
      <c r="L1462" s="22"/>
      <c r="M1462" s="22"/>
      <c r="N1462" s="22"/>
      <c r="O1462" s="138"/>
      <c r="P1462" s="72">
        <f t="shared" si="22"/>
        <v>0</v>
      </c>
      <c r="R1462" s="134"/>
      <c r="S1462" s="165"/>
    </row>
    <row r="1463" spans="1:19" ht="13" customHeight="1" x14ac:dyDescent="0.2">
      <c r="A1463" s="164">
        <v>1453</v>
      </c>
      <c r="B1463" s="54" t="s">
        <v>1471</v>
      </c>
      <c r="C1463" s="59" t="s">
        <v>1472</v>
      </c>
      <c r="D1463" s="136" t="s">
        <v>3006</v>
      </c>
      <c r="E1463" s="21"/>
      <c r="F1463" s="21"/>
      <c r="G1463" s="54">
        <v>1</v>
      </c>
      <c r="H1463" s="60" t="s">
        <v>3429</v>
      </c>
      <c r="I1463" s="100"/>
      <c r="J1463" s="100" t="s">
        <v>3433</v>
      </c>
      <c r="K1463" s="100"/>
      <c r="L1463" s="22"/>
      <c r="M1463" s="22"/>
      <c r="N1463" s="22"/>
      <c r="O1463" s="138"/>
      <c r="P1463" s="72">
        <f t="shared" si="22"/>
        <v>0</v>
      </c>
      <c r="R1463" s="134"/>
      <c r="S1463" s="165"/>
    </row>
    <row r="1464" spans="1:19" ht="13" customHeight="1" x14ac:dyDescent="0.2">
      <c r="A1464" s="164">
        <v>1454</v>
      </c>
      <c r="B1464" s="54" t="s">
        <v>10070</v>
      </c>
      <c r="C1464" s="59" t="s">
        <v>10071</v>
      </c>
      <c r="D1464" s="136" t="s">
        <v>11515</v>
      </c>
      <c r="E1464" s="21"/>
      <c r="F1464" s="21"/>
      <c r="G1464" s="54">
        <v>2</v>
      </c>
      <c r="H1464" s="60" t="s">
        <v>3429</v>
      </c>
      <c r="I1464" s="100"/>
      <c r="J1464" s="100" t="s">
        <v>3433</v>
      </c>
      <c r="K1464" s="100"/>
      <c r="L1464" s="22"/>
      <c r="M1464" s="22"/>
      <c r="N1464" s="22"/>
      <c r="O1464" s="138"/>
      <c r="P1464" s="72">
        <f t="shared" si="22"/>
        <v>0</v>
      </c>
      <c r="R1464" s="134"/>
      <c r="S1464" s="165"/>
    </row>
    <row r="1465" spans="1:19" ht="13" customHeight="1" x14ac:dyDescent="0.2">
      <c r="A1465" s="164">
        <v>1455</v>
      </c>
      <c r="B1465" s="54" t="s">
        <v>1473</v>
      </c>
      <c r="C1465" s="59" t="s">
        <v>1474</v>
      </c>
      <c r="D1465" s="136" t="s">
        <v>3007</v>
      </c>
      <c r="E1465" s="21"/>
      <c r="F1465" s="21"/>
      <c r="G1465" s="54">
        <v>2</v>
      </c>
      <c r="H1465" s="60" t="s">
        <v>3429</v>
      </c>
      <c r="I1465" s="100"/>
      <c r="J1465" s="100" t="s">
        <v>3433</v>
      </c>
      <c r="K1465" s="100"/>
      <c r="L1465" s="22"/>
      <c r="M1465" s="22"/>
      <c r="N1465" s="22"/>
      <c r="O1465" s="138"/>
      <c r="P1465" s="72">
        <f t="shared" si="22"/>
        <v>0</v>
      </c>
      <c r="R1465" s="134"/>
      <c r="S1465" s="165"/>
    </row>
    <row r="1466" spans="1:19" ht="13" customHeight="1" x14ac:dyDescent="0.2">
      <c r="A1466" s="164">
        <v>1456</v>
      </c>
      <c r="B1466" s="54" t="s">
        <v>1475</v>
      </c>
      <c r="C1466" s="59" t="s">
        <v>1476</v>
      </c>
      <c r="D1466" s="136" t="s">
        <v>3008</v>
      </c>
      <c r="E1466" s="21"/>
      <c r="F1466" s="21"/>
      <c r="G1466" s="54">
        <v>1</v>
      </c>
      <c r="H1466" s="60" t="s">
        <v>3429</v>
      </c>
      <c r="I1466" s="100"/>
      <c r="J1466" s="100" t="s">
        <v>3433</v>
      </c>
      <c r="K1466" s="100"/>
      <c r="L1466" s="22"/>
      <c r="M1466" s="22"/>
      <c r="N1466" s="22"/>
      <c r="O1466" s="138"/>
      <c r="P1466" s="72">
        <f t="shared" si="22"/>
        <v>0</v>
      </c>
      <c r="R1466" s="134"/>
      <c r="S1466" s="165"/>
    </row>
    <row r="1467" spans="1:19" ht="13" customHeight="1" x14ac:dyDescent="0.2">
      <c r="A1467" s="164">
        <v>1457</v>
      </c>
      <c r="B1467" s="54" t="s">
        <v>1477</v>
      </c>
      <c r="C1467" s="59" t="s">
        <v>1478</v>
      </c>
      <c r="D1467" s="136" t="s">
        <v>3009</v>
      </c>
      <c r="E1467" s="21"/>
      <c r="F1467" s="21"/>
      <c r="G1467" s="54">
        <v>1</v>
      </c>
      <c r="H1467" s="60" t="s">
        <v>3429</v>
      </c>
      <c r="I1467" s="100"/>
      <c r="J1467" s="100" t="s">
        <v>3433</v>
      </c>
      <c r="K1467" s="100"/>
      <c r="L1467" s="22"/>
      <c r="M1467" s="22"/>
      <c r="N1467" s="22"/>
      <c r="O1467" s="138"/>
      <c r="P1467" s="72">
        <f t="shared" si="22"/>
        <v>0</v>
      </c>
      <c r="R1467" s="134"/>
      <c r="S1467" s="165"/>
    </row>
    <row r="1468" spans="1:19" ht="13" customHeight="1" x14ac:dyDescent="0.2">
      <c r="A1468" s="164">
        <v>1458</v>
      </c>
      <c r="B1468" s="54" t="s">
        <v>1479</v>
      </c>
      <c r="C1468" s="59" t="s">
        <v>1480</v>
      </c>
      <c r="D1468" s="136" t="s">
        <v>3010</v>
      </c>
      <c r="E1468" s="21"/>
      <c r="F1468" s="21"/>
      <c r="G1468" s="54">
        <v>2</v>
      </c>
      <c r="H1468" s="60" t="s">
        <v>3429</v>
      </c>
      <c r="I1468" s="100"/>
      <c r="J1468" s="100" t="s">
        <v>3433</v>
      </c>
      <c r="K1468" s="100"/>
      <c r="L1468" s="22"/>
      <c r="M1468" s="22"/>
      <c r="N1468" s="22"/>
      <c r="O1468" s="138"/>
      <c r="P1468" s="72">
        <f t="shared" si="22"/>
        <v>0</v>
      </c>
      <c r="R1468" s="134"/>
      <c r="S1468" s="165"/>
    </row>
    <row r="1469" spans="1:19" ht="13" customHeight="1" x14ac:dyDescent="0.2">
      <c r="A1469" s="164">
        <v>1459</v>
      </c>
      <c r="B1469" s="54" t="s">
        <v>10072</v>
      </c>
      <c r="C1469" s="59" t="s">
        <v>4203</v>
      </c>
      <c r="D1469" s="136" t="s">
        <v>11516</v>
      </c>
      <c r="E1469" s="21"/>
      <c r="F1469" s="21"/>
      <c r="G1469" s="54">
        <v>1</v>
      </c>
      <c r="H1469" s="60" t="s">
        <v>3429</v>
      </c>
      <c r="I1469" s="100"/>
      <c r="J1469" s="100" t="s">
        <v>3433</v>
      </c>
      <c r="K1469" s="100"/>
      <c r="L1469" s="22"/>
      <c r="M1469" s="22"/>
      <c r="N1469" s="22"/>
      <c r="O1469" s="138"/>
      <c r="P1469" s="72">
        <f t="shared" si="22"/>
        <v>0</v>
      </c>
      <c r="R1469" s="134"/>
      <c r="S1469" s="165"/>
    </row>
    <row r="1470" spans="1:19" ht="13" customHeight="1" x14ac:dyDescent="0.2">
      <c r="A1470" s="164">
        <v>1460</v>
      </c>
      <c r="B1470" s="54" t="s">
        <v>1481</v>
      </c>
      <c r="C1470" s="59" t="s">
        <v>1482</v>
      </c>
      <c r="D1470" s="136" t="s">
        <v>3011</v>
      </c>
      <c r="E1470" s="21"/>
      <c r="F1470" s="21"/>
      <c r="G1470" s="54">
        <v>2</v>
      </c>
      <c r="H1470" s="60" t="s">
        <v>3429</v>
      </c>
      <c r="I1470" s="100"/>
      <c r="J1470" s="100" t="s">
        <v>3433</v>
      </c>
      <c r="K1470" s="100"/>
      <c r="L1470" s="22"/>
      <c r="M1470" s="22"/>
      <c r="N1470" s="22"/>
      <c r="O1470" s="138"/>
      <c r="P1470" s="72">
        <f t="shared" si="22"/>
        <v>0</v>
      </c>
      <c r="R1470" s="134"/>
      <c r="S1470" s="165"/>
    </row>
    <row r="1471" spans="1:19" ht="13" customHeight="1" x14ac:dyDescent="0.2">
      <c r="A1471" s="164">
        <v>1461</v>
      </c>
      <c r="B1471" s="54" t="s">
        <v>10073</v>
      </c>
      <c r="C1471" s="59" t="s">
        <v>10074</v>
      </c>
      <c r="D1471" s="136" t="s">
        <v>11517</v>
      </c>
      <c r="E1471" s="21"/>
      <c r="F1471" s="21"/>
      <c r="G1471" s="54">
        <v>2</v>
      </c>
      <c r="H1471" s="60" t="s">
        <v>3429</v>
      </c>
      <c r="I1471" s="100"/>
      <c r="J1471" s="100" t="s">
        <v>3433</v>
      </c>
      <c r="K1471" s="100"/>
      <c r="L1471" s="22"/>
      <c r="M1471" s="22"/>
      <c r="N1471" s="22"/>
      <c r="O1471" s="138"/>
      <c r="P1471" s="72">
        <f t="shared" si="22"/>
        <v>0</v>
      </c>
      <c r="R1471" s="134"/>
      <c r="S1471" s="165"/>
    </row>
    <row r="1472" spans="1:19" ht="13" customHeight="1" x14ac:dyDescent="0.2">
      <c r="A1472" s="164">
        <v>1462</v>
      </c>
      <c r="B1472" s="54" t="s">
        <v>10075</v>
      </c>
      <c r="C1472" s="59" t="s">
        <v>10076</v>
      </c>
      <c r="D1472" s="136" t="s">
        <v>11518</v>
      </c>
      <c r="E1472" s="21"/>
      <c r="F1472" s="21"/>
      <c r="G1472" s="54">
        <v>2</v>
      </c>
      <c r="H1472" s="60" t="s">
        <v>3429</v>
      </c>
      <c r="I1472" s="100"/>
      <c r="J1472" s="100" t="s">
        <v>3433</v>
      </c>
      <c r="K1472" s="100"/>
      <c r="L1472" s="22"/>
      <c r="M1472" s="22"/>
      <c r="N1472" s="22"/>
      <c r="O1472" s="138"/>
      <c r="P1472" s="72">
        <f t="shared" si="22"/>
        <v>0</v>
      </c>
      <c r="R1472" s="134"/>
      <c r="S1472" s="165"/>
    </row>
    <row r="1473" spans="1:19" ht="13" customHeight="1" x14ac:dyDescent="0.2">
      <c r="A1473" s="164">
        <v>1463</v>
      </c>
      <c r="B1473" s="54" t="s">
        <v>10077</v>
      </c>
      <c r="C1473" s="59" t="s">
        <v>10078</v>
      </c>
      <c r="D1473" s="136" t="s">
        <v>11519</v>
      </c>
      <c r="E1473" s="21"/>
      <c r="F1473" s="21"/>
      <c r="G1473" s="54">
        <v>1</v>
      </c>
      <c r="H1473" s="60" t="s">
        <v>3429</v>
      </c>
      <c r="I1473" s="100"/>
      <c r="J1473" s="100" t="s">
        <v>3433</v>
      </c>
      <c r="K1473" s="100"/>
      <c r="L1473" s="22"/>
      <c r="M1473" s="22"/>
      <c r="N1473" s="22"/>
      <c r="O1473" s="138"/>
      <c r="P1473" s="72">
        <f t="shared" si="22"/>
        <v>0</v>
      </c>
      <c r="R1473" s="134"/>
      <c r="S1473" s="165"/>
    </row>
    <row r="1474" spans="1:19" ht="13" customHeight="1" x14ac:dyDescent="0.2">
      <c r="A1474" s="164">
        <v>1464</v>
      </c>
      <c r="B1474" s="54" t="s">
        <v>10079</v>
      </c>
      <c r="C1474" s="59" t="s">
        <v>10080</v>
      </c>
      <c r="D1474" s="136" t="s">
        <v>11520</v>
      </c>
      <c r="E1474" s="21"/>
      <c r="F1474" s="21"/>
      <c r="G1474" s="54">
        <v>1</v>
      </c>
      <c r="H1474" s="60" t="s">
        <v>3429</v>
      </c>
      <c r="I1474" s="100"/>
      <c r="J1474" s="100" t="s">
        <v>3433</v>
      </c>
      <c r="K1474" s="100"/>
      <c r="L1474" s="22"/>
      <c r="M1474" s="22"/>
      <c r="N1474" s="22"/>
      <c r="O1474" s="138"/>
      <c r="P1474" s="72">
        <f t="shared" si="22"/>
        <v>0</v>
      </c>
      <c r="R1474" s="134"/>
      <c r="S1474" s="165"/>
    </row>
    <row r="1475" spans="1:19" ht="13" customHeight="1" x14ac:dyDescent="0.2">
      <c r="A1475" s="164">
        <v>1465</v>
      </c>
      <c r="B1475" s="54" t="s">
        <v>10081</v>
      </c>
      <c r="C1475" s="59" t="s">
        <v>10082</v>
      </c>
      <c r="D1475" s="136" t="s">
        <v>11521</v>
      </c>
      <c r="E1475" s="21"/>
      <c r="F1475" s="21"/>
      <c r="G1475" s="54">
        <v>2</v>
      </c>
      <c r="H1475" s="60" t="s">
        <v>3429</v>
      </c>
      <c r="I1475" s="100"/>
      <c r="J1475" s="100" t="s">
        <v>3433</v>
      </c>
      <c r="K1475" s="100"/>
      <c r="L1475" s="22"/>
      <c r="M1475" s="22"/>
      <c r="N1475" s="22"/>
      <c r="O1475" s="138"/>
      <c r="P1475" s="72">
        <f t="shared" si="22"/>
        <v>0</v>
      </c>
      <c r="R1475" s="134"/>
      <c r="S1475" s="165"/>
    </row>
    <row r="1476" spans="1:19" ht="13" customHeight="1" x14ac:dyDescent="0.2">
      <c r="A1476" s="164">
        <v>1466</v>
      </c>
      <c r="B1476" s="54" t="s">
        <v>10083</v>
      </c>
      <c r="C1476" s="59" t="s">
        <v>10084</v>
      </c>
      <c r="D1476" s="136" t="s">
        <v>11522</v>
      </c>
      <c r="E1476" s="21"/>
      <c r="F1476" s="21"/>
      <c r="G1476" s="54">
        <v>1</v>
      </c>
      <c r="H1476" s="60" t="s">
        <v>3429</v>
      </c>
      <c r="I1476" s="100"/>
      <c r="J1476" s="100" t="s">
        <v>3433</v>
      </c>
      <c r="K1476" s="100"/>
      <c r="L1476" s="22"/>
      <c r="M1476" s="22"/>
      <c r="N1476" s="22"/>
      <c r="O1476" s="138"/>
      <c r="P1476" s="72">
        <f t="shared" si="22"/>
        <v>0</v>
      </c>
      <c r="R1476" s="134"/>
      <c r="S1476" s="165"/>
    </row>
    <row r="1477" spans="1:19" ht="13" customHeight="1" x14ac:dyDescent="0.2">
      <c r="A1477" s="164">
        <v>1467</v>
      </c>
      <c r="B1477" s="54" t="s">
        <v>1483</v>
      </c>
      <c r="C1477" s="59" t="s">
        <v>1484</v>
      </c>
      <c r="D1477" s="136" t="s">
        <v>3012</v>
      </c>
      <c r="E1477" s="21"/>
      <c r="F1477" s="21"/>
      <c r="G1477" s="54">
        <v>3</v>
      </c>
      <c r="H1477" s="60" t="s">
        <v>3429</v>
      </c>
      <c r="I1477" s="100"/>
      <c r="J1477" s="100" t="s">
        <v>3433</v>
      </c>
      <c r="K1477" s="100"/>
      <c r="L1477" s="22"/>
      <c r="M1477" s="22"/>
      <c r="N1477" s="22"/>
      <c r="O1477" s="138"/>
      <c r="P1477" s="72">
        <f t="shared" si="22"/>
        <v>0</v>
      </c>
      <c r="R1477" s="134"/>
      <c r="S1477" s="165"/>
    </row>
    <row r="1478" spans="1:19" ht="13" customHeight="1" x14ac:dyDescent="0.2">
      <c r="A1478" s="164">
        <v>1468</v>
      </c>
      <c r="B1478" s="54" t="s">
        <v>10085</v>
      </c>
      <c r="C1478" s="59" t="s">
        <v>10086</v>
      </c>
      <c r="D1478" s="136" t="s">
        <v>11523</v>
      </c>
      <c r="E1478" s="21"/>
      <c r="F1478" s="21"/>
      <c r="G1478" s="54">
        <v>1</v>
      </c>
      <c r="H1478" s="60" t="s">
        <v>3429</v>
      </c>
      <c r="I1478" s="100"/>
      <c r="J1478" s="100" t="s">
        <v>3433</v>
      </c>
      <c r="K1478" s="100"/>
      <c r="L1478" s="22"/>
      <c r="M1478" s="22"/>
      <c r="N1478" s="22"/>
      <c r="O1478" s="138"/>
      <c r="P1478" s="72">
        <f t="shared" si="22"/>
        <v>0</v>
      </c>
      <c r="R1478" s="134"/>
      <c r="S1478" s="165"/>
    </row>
    <row r="1479" spans="1:19" ht="13" customHeight="1" x14ac:dyDescent="0.2">
      <c r="A1479" s="164">
        <v>1469</v>
      </c>
      <c r="B1479" s="54" t="s">
        <v>1485</v>
      </c>
      <c r="C1479" s="59" t="s">
        <v>1486</v>
      </c>
      <c r="D1479" s="136" t="s">
        <v>3013</v>
      </c>
      <c r="E1479" s="21"/>
      <c r="F1479" s="21"/>
      <c r="G1479" s="54">
        <v>1</v>
      </c>
      <c r="H1479" s="60" t="s">
        <v>3429</v>
      </c>
      <c r="I1479" s="100"/>
      <c r="J1479" s="100" t="s">
        <v>3433</v>
      </c>
      <c r="K1479" s="100"/>
      <c r="L1479" s="22"/>
      <c r="M1479" s="22"/>
      <c r="N1479" s="22"/>
      <c r="O1479" s="138"/>
      <c r="P1479" s="72">
        <f t="shared" si="22"/>
        <v>0</v>
      </c>
      <c r="R1479" s="134"/>
      <c r="S1479" s="165"/>
    </row>
    <row r="1480" spans="1:19" ht="13" customHeight="1" x14ac:dyDescent="0.2">
      <c r="A1480" s="164">
        <v>1470</v>
      </c>
      <c r="B1480" s="54" t="s">
        <v>1487</v>
      </c>
      <c r="C1480" s="59" t="s">
        <v>1488</v>
      </c>
      <c r="D1480" s="136" t="s">
        <v>3014</v>
      </c>
      <c r="E1480" s="21"/>
      <c r="F1480" s="21"/>
      <c r="G1480" s="54">
        <v>14</v>
      </c>
      <c r="H1480" s="60" t="s">
        <v>3429</v>
      </c>
      <c r="I1480" s="100"/>
      <c r="J1480" s="100" t="s">
        <v>3433</v>
      </c>
      <c r="K1480" s="100"/>
      <c r="L1480" s="22"/>
      <c r="M1480" s="22"/>
      <c r="N1480" s="22"/>
      <c r="O1480" s="138"/>
      <c r="P1480" s="72">
        <f t="shared" si="22"/>
        <v>0</v>
      </c>
      <c r="R1480" s="134"/>
      <c r="S1480" s="165"/>
    </row>
    <row r="1481" spans="1:19" ht="13" customHeight="1" x14ac:dyDescent="0.2">
      <c r="A1481" s="164">
        <v>1471</v>
      </c>
      <c r="B1481" s="54" t="s">
        <v>10087</v>
      </c>
      <c r="C1481" s="59" t="s">
        <v>10088</v>
      </c>
      <c r="D1481" s="136" t="s">
        <v>11524</v>
      </c>
      <c r="E1481" s="21"/>
      <c r="F1481" s="21"/>
      <c r="G1481" s="54">
        <v>1</v>
      </c>
      <c r="H1481" s="60" t="s">
        <v>3429</v>
      </c>
      <c r="I1481" s="100"/>
      <c r="J1481" s="100" t="s">
        <v>3433</v>
      </c>
      <c r="K1481" s="100"/>
      <c r="L1481" s="22"/>
      <c r="M1481" s="22"/>
      <c r="N1481" s="22"/>
      <c r="O1481" s="138"/>
      <c r="P1481" s="72">
        <f t="shared" si="22"/>
        <v>0</v>
      </c>
      <c r="R1481" s="134"/>
      <c r="S1481" s="165"/>
    </row>
    <row r="1482" spans="1:19" ht="13" customHeight="1" x14ac:dyDescent="0.2">
      <c r="A1482" s="164">
        <v>1472</v>
      </c>
      <c r="B1482" s="54" t="s">
        <v>10089</v>
      </c>
      <c r="C1482" s="59" t="s">
        <v>10090</v>
      </c>
      <c r="D1482" s="136" t="s">
        <v>11525</v>
      </c>
      <c r="E1482" s="21"/>
      <c r="F1482" s="21"/>
      <c r="G1482" s="54">
        <v>1</v>
      </c>
      <c r="H1482" s="60" t="s">
        <v>3429</v>
      </c>
      <c r="I1482" s="100"/>
      <c r="J1482" s="100" t="s">
        <v>3433</v>
      </c>
      <c r="K1482" s="100"/>
      <c r="L1482" s="22"/>
      <c r="M1482" s="22"/>
      <c r="N1482" s="22"/>
      <c r="O1482" s="138"/>
      <c r="P1482" s="72">
        <f t="shared" si="22"/>
        <v>0</v>
      </c>
      <c r="R1482" s="134"/>
      <c r="S1482" s="165"/>
    </row>
    <row r="1483" spans="1:19" ht="13" customHeight="1" x14ac:dyDescent="0.2">
      <c r="A1483" s="164">
        <v>1473</v>
      </c>
      <c r="B1483" s="54" t="s">
        <v>1490</v>
      </c>
      <c r="C1483" s="59" t="s">
        <v>1491</v>
      </c>
      <c r="D1483" s="136" t="s">
        <v>3015</v>
      </c>
      <c r="E1483" s="21"/>
      <c r="F1483" s="21"/>
      <c r="G1483" s="54">
        <v>6</v>
      </c>
      <c r="H1483" s="60" t="s">
        <v>3429</v>
      </c>
      <c r="I1483" s="100"/>
      <c r="J1483" s="100" t="s">
        <v>3433</v>
      </c>
      <c r="K1483" s="100"/>
      <c r="L1483" s="22"/>
      <c r="M1483" s="22"/>
      <c r="N1483" s="22"/>
      <c r="O1483" s="138"/>
      <c r="P1483" s="72">
        <f t="shared" si="22"/>
        <v>0</v>
      </c>
      <c r="R1483" s="134"/>
      <c r="S1483" s="165"/>
    </row>
    <row r="1484" spans="1:19" ht="13" customHeight="1" x14ac:dyDescent="0.2">
      <c r="A1484" s="164">
        <v>1474</v>
      </c>
      <c r="B1484" s="54" t="s">
        <v>1492</v>
      </c>
      <c r="C1484" s="59" t="s">
        <v>1493</v>
      </c>
      <c r="D1484" s="136" t="s">
        <v>3016</v>
      </c>
      <c r="E1484" s="21"/>
      <c r="F1484" s="21"/>
      <c r="G1484" s="54">
        <v>9</v>
      </c>
      <c r="H1484" s="60" t="s">
        <v>3429</v>
      </c>
      <c r="I1484" s="100"/>
      <c r="J1484" s="100" t="s">
        <v>3433</v>
      </c>
      <c r="K1484" s="100"/>
      <c r="L1484" s="22"/>
      <c r="M1484" s="22"/>
      <c r="N1484" s="22"/>
      <c r="O1484" s="138"/>
      <c r="P1484" s="72">
        <f t="shared" si="22"/>
        <v>0</v>
      </c>
      <c r="R1484" s="134"/>
      <c r="S1484" s="165"/>
    </row>
    <row r="1485" spans="1:19" ht="13" customHeight="1" x14ac:dyDescent="0.2">
      <c r="A1485" s="164">
        <v>1475</v>
      </c>
      <c r="B1485" s="54" t="s">
        <v>1494</v>
      </c>
      <c r="C1485" s="59" t="s">
        <v>1495</v>
      </c>
      <c r="D1485" s="136" t="s">
        <v>3017</v>
      </c>
      <c r="E1485" s="21"/>
      <c r="F1485" s="21"/>
      <c r="G1485" s="54">
        <v>2</v>
      </c>
      <c r="H1485" s="60" t="s">
        <v>3429</v>
      </c>
      <c r="I1485" s="100"/>
      <c r="J1485" s="100" t="s">
        <v>3433</v>
      </c>
      <c r="K1485" s="100"/>
      <c r="L1485" s="22"/>
      <c r="M1485" s="22"/>
      <c r="N1485" s="22"/>
      <c r="O1485" s="138"/>
      <c r="P1485" s="72">
        <f t="shared" si="22"/>
        <v>0</v>
      </c>
      <c r="R1485" s="134"/>
      <c r="S1485" s="165"/>
    </row>
    <row r="1486" spans="1:19" ht="13" customHeight="1" x14ac:dyDescent="0.2">
      <c r="A1486" s="164">
        <v>1476</v>
      </c>
      <c r="B1486" s="54" t="s">
        <v>10091</v>
      </c>
      <c r="C1486" s="59" t="s">
        <v>10092</v>
      </c>
      <c r="D1486" s="136" t="s">
        <v>11526</v>
      </c>
      <c r="E1486" s="21"/>
      <c r="F1486" s="21"/>
      <c r="G1486" s="54">
        <v>9</v>
      </c>
      <c r="H1486" s="60" t="s">
        <v>3429</v>
      </c>
      <c r="I1486" s="100"/>
      <c r="J1486" s="100" t="s">
        <v>3433</v>
      </c>
      <c r="K1486" s="100"/>
      <c r="L1486" s="22"/>
      <c r="M1486" s="22"/>
      <c r="N1486" s="22"/>
      <c r="O1486" s="138"/>
      <c r="P1486" s="72">
        <f t="shared" si="22"/>
        <v>0</v>
      </c>
      <c r="R1486" s="134"/>
      <c r="S1486" s="165"/>
    </row>
    <row r="1487" spans="1:19" ht="13" customHeight="1" x14ac:dyDescent="0.2">
      <c r="A1487" s="164">
        <v>1477</v>
      </c>
      <c r="B1487" s="54" t="s">
        <v>1496</v>
      </c>
      <c r="C1487" s="59" t="s">
        <v>1497</v>
      </c>
      <c r="D1487" s="136" t="s">
        <v>3018</v>
      </c>
      <c r="E1487" s="21"/>
      <c r="F1487" s="21"/>
      <c r="G1487" s="54">
        <v>13</v>
      </c>
      <c r="H1487" s="60" t="s">
        <v>3429</v>
      </c>
      <c r="I1487" s="100"/>
      <c r="J1487" s="100" t="s">
        <v>3433</v>
      </c>
      <c r="K1487" s="100"/>
      <c r="L1487" s="22"/>
      <c r="M1487" s="22"/>
      <c r="N1487" s="22"/>
      <c r="O1487" s="138"/>
      <c r="P1487" s="72">
        <f t="shared" si="22"/>
        <v>0</v>
      </c>
      <c r="R1487" s="134"/>
      <c r="S1487" s="165"/>
    </row>
    <row r="1488" spans="1:19" ht="13" customHeight="1" x14ac:dyDescent="0.2">
      <c r="A1488" s="164">
        <v>1478</v>
      </c>
      <c r="B1488" s="54" t="s">
        <v>1505</v>
      </c>
      <c r="C1488" s="59" t="s">
        <v>10093</v>
      </c>
      <c r="D1488" s="136" t="s">
        <v>11527</v>
      </c>
      <c r="E1488" s="21"/>
      <c r="F1488" s="21"/>
      <c r="G1488" s="54">
        <v>32</v>
      </c>
      <c r="H1488" s="60" t="s">
        <v>3429</v>
      </c>
      <c r="I1488" s="100"/>
      <c r="J1488" s="100" t="s">
        <v>3433</v>
      </c>
      <c r="K1488" s="100"/>
      <c r="L1488" s="22"/>
      <c r="M1488" s="22"/>
      <c r="N1488" s="22"/>
      <c r="O1488" s="138"/>
      <c r="P1488" s="72">
        <f t="shared" si="22"/>
        <v>0</v>
      </c>
      <c r="R1488" s="134"/>
      <c r="S1488" s="165"/>
    </row>
    <row r="1489" spans="1:19" ht="13" customHeight="1" x14ac:dyDescent="0.2">
      <c r="A1489" s="164">
        <v>1479</v>
      </c>
      <c r="B1489" s="54" t="s">
        <v>1498</v>
      </c>
      <c r="C1489" s="59" t="s">
        <v>1499</v>
      </c>
      <c r="D1489" s="136" t="s">
        <v>3019</v>
      </c>
      <c r="E1489" s="21"/>
      <c r="F1489" s="21"/>
      <c r="G1489" s="54">
        <v>3</v>
      </c>
      <c r="H1489" s="60" t="s">
        <v>3429</v>
      </c>
      <c r="I1489" s="100"/>
      <c r="J1489" s="100" t="s">
        <v>3433</v>
      </c>
      <c r="K1489" s="100"/>
      <c r="L1489" s="22"/>
      <c r="M1489" s="22"/>
      <c r="N1489" s="22"/>
      <c r="O1489" s="138"/>
      <c r="P1489" s="72">
        <f t="shared" si="22"/>
        <v>0</v>
      </c>
      <c r="R1489" s="134"/>
      <c r="S1489" s="165"/>
    </row>
    <row r="1490" spans="1:19" ht="13" customHeight="1" x14ac:dyDescent="0.2">
      <c r="A1490" s="164">
        <v>1480</v>
      </c>
      <c r="B1490" s="54" t="s">
        <v>10094</v>
      </c>
      <c r="C1490" s="59" t="s">
        <v>1500</v>
      </c>
      <c r="D1490" s="136" t="s">
        <v>11528</v>
      </c>
      <c r="E1490" s="21"/>
      <c r="F1490" s="21"/>
      <c r="G1490" s="54">
        <v>1</v>
      </c>
      <c r="H1490" s="60" t="s">
        <v>3429</v>
      </c>
      <c r="I1490" s="100"/>
      <c r="J1490" s="100" t="s">
        <v>3433</v>
      </c>
      <c r="K1490" s="100"/>
      <c r="L1490" s="22"/>
      <c r="M1490" s="22"/>
      <c r="N1490" s="22"/>
      <c r="O1490" s="138"/>
      <c r="P1490" s="72">
        <f t="shared" si="22"/>
        <v>0</v>
      </c>
      <c r="R1490" s="134"/>
      <c r="S1490" s="165"/>
    </row>
    <row r="1491" spans="1:19" ht="13" customHeight="1" x14ac:dyDescent="0.2">
      <c r="A1491" s="164">
        <v>1481</v>
      </c>
      <c r="B1491" s="54" t="s">
        <v>1501</v>
      </c>
      <c r="C1491" s="59" t="s">
        <v>1502</v>
      </c>
      <c r="D1491" s="136" t="s">
        <v>3020</v>
      </c>
      <c r="E1491" s="21"/>
      <c r="F1491" s="21"/>
      <c r="G1491" s="54">
        <v>34</v>
      </c>
      <c r="H1491" s="60" t="s">
        <v>3429</v>
      </c>
      <c r="I1491" s="100"/>
      <c r="J1491" s="100" t="s">
        <v>3433</v>
      </c>
      <c r="K1491" s="100"/>
      <c r="L1491" s="22"/>
      <c r="M1491" s="22"/>
      <c r="N1491" s="22"/>
      <c r="O1491" s="138"/>
      <c r="P1491" s="72">
        <f t="shared" si="22"/>
        <v>0</v>
      </c>
      <c r="R1491" s="134"/>
      <c r="S1491" s="165"/>
    </row>
    <row r="1492" spans="1:19" ht="13" customHeight="1" x14ac:dyDescent="0.2">
      <c r="A1492" s="164">
        <v>1482</v>
      </c>
      <c r="B1492" s="54" t="s">
        <v>1503</v>
      </c>
      <c r="C1492" s="59" t="s">
        <v>1504</v>
      </c>
      <c r="D1492" s="136" t="s">
        <v>3021</v>
      </c>
      <c r="E1492" s="21"/>
      <c r="F1492" s="21"/>
      <c r="G1492" s="54">
        <v>3</v>
      </c>
      <c r="H1492" s="60" t="s">
        <v>3429</v>
      </c>
      <c r="I1492" s="100"/>
      <c r="J1492" s="100" t="s">
        <v>3433</v>
      </c>
      <c r="K1492" s="100"/>
      <c r="L1492" s="22"/>
      <c r="M1492" s="22"/>
      <c r="N1492" s="22"/>
      <c r="O1492" s="138"/>
      <c r="P1492" s="72">
        <f t="shared" si="22"/>
        <v>0</v>
      </c>
      <c r="R1492" s="134"/>
      <c r="S1492" s="165"/>
    </row>
    <row r="1493" spans="1:19" ht="13" customHeight="1" x14ac:dyDescent="0.2">
      <c r="A1493" s="164">
        <v>1483</v>
      </c>
      <c r="B1493" s="54" t="s">
        <v>10095</v>
      </c>
      <c r="C1493" s="59" t="s">
        <v>10096</v>
      </c>
      <c r="D1493" s="136" t="s">
        <v>11529</v>
      </c>
      <c r="E1493" s="21"/>
      <c r="F1493" s="21"/>
      <c r="G1493" s="54">
        <v>3</v>
      </c>
      <c r="H1493" s="60" t="s">
        <v>3429</v>
      </c>
      <c r="I1493" s="100"/>
      <c r="J1493" s="100" t="s">
        <v>3433</v>
      </c>
      <c r="K1493" s="100"/>
      <c r="L1493" s="22"/>
      <c r="M1493" s="22"/>
      <c r="N1493" s="22"/>
      <c r="O1493" s="138"/>
      <c r="P1493" s="72">
        <f t="shared" si="22"/>
        <v>0</v>
      </c>
      <c r="R1493" s="134"/>
      <c r="S1493" s="165"/>
    </row>
    <row r="1494" spans="1:19" ht="13" customHeight="1" x14ac:dyDescent="0.2">
      <c r="A1494" s="164">
        <v>1484</v>
      </c>
      <c r="B1494" s="54" t="s">
        <v>10097</v>
      </c>
      <c r="C1494" s="59" t="s">
        <v>10098</v>
      </c>
      <c r="D1494" s="136" t="s">
        <v>11530</v>
      </c>
      <c r="E1494" s="21"/>
      <c r="F1494" s="21"/>
      <c r="G1494" s="54">
        <v>1</v>
      </c>
      <c r="H1494" s="60" t="s">
        <v>3429</v>
      </c>
      <c r="I1494" s="100"/>
      <c r="J1494" s="100" t="s">
        <v>3433</v>
      </c>
      <c r="K1494" s="100"/>
      <c r="L1494" s="22"/>
      <c r="M1494" s="22"/>
      <c r="N1494" s="22"/>
      <c r="O1494" s="138"/>
      <c r="P1494" s="72">
        <f t="shared" si="22"/>
        <v>0</v>
      </c>
      <c r="R1494" s="134"/>
      <c r="S1494" s="165"/>
    </row>
    <row r="1495" spans="1:19" ht="13" customHeight="1" x14ac:dyDescent="0.2">
      <c r="A1495" s="164">
        <v>1485</v>
      </c>
      <c r="B1495" s="54" t="s">
        <v>10099</v>
      </c>
      <c r="C1495" s="59" t="s">
        <v>10100</v>
      </c>
      <c r="D1495" s="136" t="s">
        <v>11531</v>
      </c>
      <c r="E1495" s="21"/>
      <c r="F1495" s="21"/>
      <c r="G1495" s="54">
        <v>2</v>
      </c>
      <c r="H1495" s="60" t="s">
        <v>3429</v>
      </c>
      <c r="I1495" s="100"/>
      <c r="J1495" s="100" t="s">
        <v>3433</v>
      </c>
      <c r="K1495" s="100"/>
      <c r="L1495" s="22"/>
      <c r="M1495" s="22"/>
      <c r="N1495" s="22"/>
      <c r="O1495" s="138"/>
      <c r="P1495" s="72">
        <f t="shared" si="22"/>
        <v>0</v>
      </c>
      <c r="R1495" s="134"/>
      <c r="S1495" s="165"/>
    </row>
    <row r="1496" spans="1:19" ht="13" customHeight="1" x14ac:dyDescent="0.2">
      <c r="A1496" s="164">
        <v>1486</v>
      </c>
      <c r="B1496" s="54" t="s">
        <v>10101</v>
      </c>
      <c r="C1496" s="59" t="s">
        <v>10102</v>
      </c>
      <c r="D1496" s="136" t="s">
        <v>11532</v>
      </c>
      <c r="E1496" s="21"/>
      <c r="F1496" s="21"/>
      <c r="G1496" s="54">
        <v>2</v>
      </c>
      <c r="H1496" s="60" t="s">
        <v>3429</v>
      </c>
      <c r="I1496" s="100"/>
      <c r="J1496" s="100" t="s">
        <v>3433</v>
      </c>
      <c r="K1496" s="100"/>
      <c r="L1496" s="22"/>
      <c r="M1496" s="22"/>
      <c r="N1496" s="22"/>
      <c r="O1496" s="138"/>
      <c r="P1496" s="72">
        <f t="shared" si="22"/>
        <v>0</v>
      </c>
      <c r="R1496" s="134"/>
      <c r="S1496" s="165"/>
    </row>
    <row r="1497" spans="1:19" ht="13" customHeight="1" x14ac:dyDescent="0.2">
      <c r="A1497" s="164">
        <v>1487</v>
      </c>
      <c r="B1497" s="54" t="s">
        <v>1506</v>
      </c>
      <c r="C1497" s="59" t="s">
        <v>1507</v>
      </c>
      <c r="D1497" s="136" t="s">
        <v>3022</v>
      </c>
      <c r="E1497" s="21"/>
      <c r="F1497" s="21"/>
      <c r="G1497" s="54">
        <v>2</v>
      </c>
      <c r="H1497" s="60" t="s">
        <v>3429</v>
      </c>
      <c r="I1497" s="100"/>
      <c r="J1497" s="100" t="s">
        <v>3433</v>
      </c>
      <c r="K1497" s="100"/>
      <c r="L1497" s="22"/>
      <c r="M1497" s="22"/>
      <c r="N1497" s="22"/>
      <c r="O1497" s="138"/>
      <c r="P1497" s="72">
        <f t="shared" si="22"/>
        <v>0</v>
      </c>
      <c r="R1497" s="134"/>
      <c r="S1497" s="165"/>
    </row>
    <row r="1498" spans="1:19" ht="13" customHeight="1" x14ac:dyDescent="0.2">
      <c r="A1498" s="164">
        <v>1488</v>
      </c>
      <c r="B1498" s="54" t="s">
        <v>1508</v>
      </c>
      <c r="C1498" s="59" t="s">
        <v>1509</v>
      </c>
      <c r="D1498" s="136" t="s">
        <v>3023</v>
      </c>
      <c r="E1498" s="21"/>
      <c r="F1498" s="21"/>
      <c r="G1498" s="54">
        <v>1</v>
      </c>
      <c r="H1498" s="60" t="s">
        <v>3429</v>
      </c>
      <c r="I1498" s="100"/>
      <c r="J1498" s="100" t="s">
        <v>3433</v>
      </c>
      <c r="K1498" s="100"/>
      <c r="L1498" s="22"/>
      <c r="M1498" s="22"/>
      <c r="N1498" s="22"/>
      <c r="O1498" s="138"/>
      <c r="P1498" s="72">
        <f t="shared" si="22"/>
        <v>0</v>
      </c>
      <c r="R1498" s="134"/>
      <c r="S1498" s="165"/>
    </row>
    <row r="1499" spans="1:19" ht="13" customHeight="1" x14ac:dyDescent="0.2">
      <c r="A1499" s="164">
        <v>1489</v>
      </c>
      <c r="B1499" s="54" t="s">
        <v>1510</v>
      </c>
      <c r="C1499" s="59" t="s">
        <v>1511</v>
      </c>
      <c r="D1499" s="136" t="s">
        <v>3024</v>
      </c>
      <c r="E1499" s="21"/>
      <c r="F1499" s="21"/>
      <c r="G1499" s="54">
        <v>1</v>
      </c>
      <c r="H1499" s="60" t="s">
        <v>3429</v>
      </c>
      <c r="I1499" s="100"/>
      <c r="J1499" s="100" t="s">
        <v>3433</v>
      </c>
      <c r="K1499" s="100"/>
      <c r="L1499" s="22"/>
      <c r="M1499" s="22"/>
      <c r="N1499" s="22"/>
      <c r="O1499" s="138"/>
      <c r="P1499" s="72">
        <f t="shared" si="22"/>
        <v>0</v>
      </c>
      <c r="R1499" s="134"/>
      <c r="S1499" s="165"/>
    </row>
    <row r="1500" spans="1:19" ht="13" customHeight="1" x14ac:dyDescent="0.2">
      <c r="A1500" s="164">
        <v>1490</v>
      </c>
      <c r="B1500" s="54" t="s">
        <v>1512</v>
      </c>
      <c r="C1500" s="59" t="s">
        <v>1513</v>
      </c>
      <c r="D1500" s="136" t="s">
        <v>3025</v>
      </c>
      <c r="E1500" s="21"/>
      <c r="F1500" s="21"/>
      <c r="G1500" s="54">
        <v>3</v>
      </c>
      <c r="H1500" s="60" t="s">
        <v>3429</v>
      </c>
      <c r="I1500" s="100"/>
      <c r="J1500" s="100" t="s">
        <v>3433</v>
      </c>
      <c r="K1500" s="100"/>
      <c r="L1500" s="22"/>
      <c r="M1500" s="22"/>
      <c r="N1500" s="22"/>
      <c r="O1500" s="138"/>
      <c r="P1500" s="72">
        <f t="shared" si="22"/>
        <v>0</v>
      </c>
      <c r="R1500" s="134"/>
      <c r="S1500" s="165"/>
    </row>
    <row r="1501" spans="1:19" ht="13" customHeight="1" x14ac:dyDescent="0.2">
      <c r="A1501" s="164">
        <v>1491</v>
      </c>
      <c r="B1501" s="54" t="s">
        <v>1514</v>
      </c>
      <c r="C1501" s="59" t="s">
        <v>1515</v>
      </c>
      <c r="D1501" s="136" t="s">
        <v>3026</v>
      </c>
      <c r="E1501" s="21"/>
      <c r="F1501" s="21"/>
      <c r="G1501" s="54">
        <v>5</v>
      </c>
      <c r="H1501" s="60" t="s">
        <v>3429</v>
      </c>
      <c r="I1501" s="100"/>
      <c r="J1501" s="100" t="s">
        <v>3433</v>
      </c>
      <c r="K1501" s="100"/>
      <c r="L1501" s="22"/>
      <c r="M1501" s="22"/>
      <c r="N1501" s="22"/>
      <c r="O1501" s="138"/>
      <c r="P1501" s="72">
        <f t="shared" si="22"/>
        <v>0</v>
      </c>
      <c r="R1501" s="134"/>
      <c r="S1501" s="165"/>
    </row>
    <row r="1502" spans="1:19" ht="13" customHeight="1" x14ac:dyDescent="0.2">
      <c r="A1502" s="164">
        <v>1492</v>
      </c>
      <c r="B1502" s="54" t="s">
        <v>1516</v>
      </c>
      <c r="C1502" s="59" t="s">
        <v>1517</v>
      </c>
      <c r="D1502" s="136" t="s">
        <v>3027</v>
      </c>
      <c r="E1502" s="21"/>
      <c r="F1502" s="21"/>
      <c r="G1502" s="54">
        <v>2</v>
      </c>
      <c r="H1502" s="60" t="s">
        <v>3429</v>
      </c>
      <c r="I1502" s="100"/>
      <c r="J1502" s="100" t="s">
        <v>3433</v>
      </c>
      <c r="K1502" s="100"/>
      <c r="L1502" s="22"/>
      <c r="M1502" s="22"/>
      <c r="N1502" s="22"/>
      <c r="O1502" s="138"/>
      <c r="P1502" s="72">
        <f t="shared" si="22"/>
        <v>0</v>
      </c>
      <c r="R1502" s="134"/>
      <c r="S1502" s="165"/>
    </row>
    <row r="1503" spans="1:19" ht="13" customHeight="1" x14ac:dyDescent="0.2">
      <c r="A1503" s="164">
        <v>1493</v>
      </c>
      <c r="B1503" s="54" t="s">
        <v>1518</v>
      </c>
      <c r="C1503" s="59" t="s">
        <v>1519</v>
      </c>
      <c r="D1503" s="136" t="s">
        <v>3028</v>
      </c>
      <c r="E1503" s="21"/>
      <c r="F1503" s="21"/>
      <c r="G1503" s="54">
        <v>5</v>
      </c>
      <c r="H1503" s="60" t="s">
        <v>3429</v>
      </c>
      <c r="I1503" s="100"/>
      <c r="J1503" s="100" t="s">
        <v>3433</v>
      </c>
      <c r="K1503" s="100"/>
      <c r="L1503" s="22"/>
      <c r="M1503" s="22"/>
      <c r="N1503" s="22"/>
      <c r="O1503" s="138"/>
      <c r="P1503" s="72">
        <f t="shared" si="22"/>
        <v>0</v>
      </c>
      <c r="R1503" s="134"/>
      <c r="S1503" s="165"/>
    </row>
    <row r="1504" spans="1:19" ht="13" customHeight="1" x14ac:dyDescent="0.2">
      <c r="A1504" s="164">
        <v>1494</v>
      </c>
      <c r="B1504" s="54" t="s">
        <v>1520</v>
      </c>
      <c r="C1504" s="59" t="s">
        <v>1519</v>
      </c>
      <c r="D1504" s="136" t="s">
        <v>3029</v>
      </c>
      <c r="E1504" s="21"/>
      <c r="F1504" s="21"/>
      <c r="G1504" s="54">
        <v>38</v>
      </c>
      <c r="H1504" s="60" t="s">
        <v>3429</v>
      </c>
      <c r="I1504" s="100"/>
      <c r="J1504" s="100" t="s">
        <v>3433</v>
      </c>
      <c r="K1504" s="100"/>
      <c r="L1504" s="22"/>
      <c r="M1504" s="22"/>
      <c r="N1504" s="22"/>
      <c r="O1504" s="138"/>
      <c r="P1504" s="72">
        <f t="shared" si="22"/>
        <v>0</v>
      </c>
      <c r="R1504" s="134"/>
      <c r="S1504" s="165"/>
    </row>
    <row r="1505" spans="1:19" ht="13" customHeight="1" x14ac:dyDescent="0.2">
      <c r="A1505" s="164">
        <v>1495</v>
      </c>
      <c r="B1505" s="54" t="s">
        <v>1521</v>
      </c>
      <c r="C1505" s="59" t="s">
        <v>1522</v>
      </c>
      <c r="D1505" s="136" t="s">
        <v>3030</v>
      </c>
      <c r="E1505" s="21"/>
      <c r="F1505" s="21"/>
      <c r="G1505" s="54">
        <v>8</v>
      </c>
      <c r="H1505" s="60" t="s">
        <v>3429</v>
      </c>
      <c r="I1505" s="100"/>
      <c r="J1505" s="100" t="s">
        <v>3433</v>
      </c>
      <c r="K1505" s="100"/>
      <c r="L1505" s="22"/>
      <c r="M1505" s="22"/>
      <c r="N1505" s="22"/>
      <c r="O1505" s="138"/>
      <c r="P1505" s="72">
        <f t="shared" si="22"/>
        <v>0</v>
      </c>
      <c r="R1505" s="134"/>
      <c r="S1505" s="165"/>
    </row>
    <row r="1506" spans="1:19" ht="13" customHeight="1" x14ac:dyDescent="0.2">
      <c r="A1506" s="164">
        <v>1496</v>
      </c>
      <c r="B1506" s="54" t="s">
        <v>10103</v>
      </c>
      <c r="C1506" s="59" t="s">
        <v>1523</v>
      </c>
      <c r="D1506" s="136" t="s">
        <v>11533</v>
      </c>
      <c r="E1506" s="21"/>
      <c r="F1506" s="21"/>
      <c r="G1506" s="54">
        <v>2</v>
      </c>
      <c r="H1506" s="60" t="s">
        <v>3429</v>
      </c>
      <c r="I1506" s="100"/>
      <c r="J1506" s="100" t="s">
        <v>3433</v>
      </c>
      <c r="K1506" s="100"/>
      <c r="L1506" s="22"/>
      <c r="M1506" s="22"/>
      <c r="N1506" s="22"/>
      <c r="O1506" s="138"/>
      <c r="P1506" s="72">
        <f t="shared" si="22"/>
        <v>0</v>
      </c>
      <c r="R1506" s="134"/>
      <c r="S1506" s="165"/>
    </row>
    <row r="1507" spans="1:19" ht="13" customHeight="1" x14ac:dyDescent="0.2">
      <c r="A1507" s="164">
        <v>1497</v>
      </c>
      <c r="B1507" s="54" t="s">
        <v>10104</v>
      </c>
      <c r="C1507" s="59" t="s">
        <v>10105</v>
      </c>
      <c r="D1507" s="136" t="s">
        <v>11534</v>
      </c>
      <c r="E1507" s="21"/>
      <c r="F1507" s="21"/>
      <c r="G1507" s="54">
        <v>1</v>
      </c>
      <c r="H1507" s="60" t="s">
        <v>3429</v>
      </c>
      <c r="I1507" s="100"/>
      <c r="J1507" s="100" t="s">
        <v>3433</v>
      </c>
      <c r="K1507" s="100"/>
      <c r="L1507" s="22"/>
      <c r="M1507" s="22"/>
      <c r="N1507" s="22"/>
      <c r="O1507" s="138"/>
      <c r="P1507" s="72">
        <f t="shared" si="22"/>
        <v>0</v>
      </c>
      <c r="R1507" s="134"/>
      <c r="S1507" s="165"/>
    </row>
    <row r="1508" spans="1:19" ht="13" customHeight="1" x14ac:dyDescent="0.2">
      <c r="A1508" s="164">
        <v>1498</v>
      </c>
      <c r="B1508" s="54" t="s">
        <v>1524</v>
      </c>
      <c r="C1508" s="59" t="s">
        <v>1525</v>
      </c>
      <c r="D1508" s="136" t="s">
        <v>3031</v>
      </c>
      <c r="E1508" s="21"/>
      <c r="F1508" s="21"/>
      <c r="G1508" s="54">
        <v>18</v>
      </c>
      <c r="H1508" s="60" t="s">
        <v>3429</v>
      </c>
      <c r="I1508" s="100"/>
      <c r="J1508" s="100" t="s">
        <v>3433</v>
      </c>
      <c r="K1508" s="100"/>
      <c r="L1508" s="22"/>
      <c r="M1508" s="22"/>
      <c r="N1508" s="22"/>
      <c r="O1508" s="138"/>
      <c r="P1508" s="72">
        <f t="shared" si="22"/>
        <v>0</v>
      </c>
      <c r="R1508" s="134"/>
      <c r="S1508" s="165"/>
    </row>
    <row r="1509" spans="1:19" ht="13" customHeight="1" x14ac:dyDescent="0.2">
      <c r="A1509" s="164">
        <v>1499</v>
      </c>
      <c r="B1509" s="54" t="s">
        <v>10106</v>
      </c>
      <c r="C1509" s="59" t="s">
        <v>6390</v>
      </c>
      <c r="D1509" s="136" t="s">
        <v>11535</v>
      </c>
      <c r="E1509" s="21"/>
      <c r="F1509" s="21"/>
      <c r="G1509" s="54">
        <v>1</v>
      </c>
      <c r="H1509" s="60" t="s">
        <v>3429</v>
      </c>
      <c r="I1509" s="100"/>
      <c r="J1509" s="100" t="s">
        <v>3433</v>
      </c>
      <c r="K1509" s="100"/>
      <c r="L1509" s="22"/>
      <c r="M1509" s="22"/>
      <c r="N1509" s="22"/>
      <c r="O1509" s="138"/>
      <c r="P1509" s="72">
        <f t="shared" si="22"/>
        <v>0</v>
      </c>
      <c r="R1509" s="134"/>
      <c r="S1509" s="165"/>
    </row>
    <row r="1510" spans="1:19" ht="13" customHeight="1" x14ac:dyDescent="0.2">
      <c r="A1510" s="164">
        <v>1500</v>
      </c>
      <c r="B1510" s="54" t="s">
        <v>1526</v>
      </c>
      <c r="C1510" s="59" t="s">
        <v>1527</v>
      </c>
      <c r="D1510" s="136" t="s">
        <v>3032</v>
      </c>
      <c r="E1510" s="21"/>
      <c r="F1510" s="21"/>
      <c r="G1510" s="54">
        <v>49</v>
      </c>
      <c r="H1510" s="60" t="s">
        <v>3429</v>
      </c>
      <c r="I1510" s="100"/>
      <c r="J1510" s="100" t="s">
        <v>3433</v>
      </c>
      <c r="K1510" s="100"/>
      <c r="L1510" s="22"/>
      <c r="M1510" s="22"/>
      <c r="N1510" s="22"/>
      <c r="O1510" s="138"/>
      <c r="P1510" s="72">
        <f t="shared" si="22"/>
        <v>0</v>
      </c>
      <c r="R1510" s="134"/>
      <c r="S1510" s="165"/>
    </row>
    <row r="1511" spans="1:19" ht="13" customHeight="1" x14ac:dyDescent="0.2">
      <c r="A1511" s="164">
        <v>1501</v>
      </c>
      <c r="B1511" s="54" t="s">
        <v>1528</v>
      </c>
      <c r="C1511" s="59" t="s">
        <v>1529</v>
      </c>
      <c r="D1511" s="136" t="s">
        <v>3033</v>
      </c>
      <c r="E1511" s="21"/>
      <c r="F1511" s="21"/>
      <c r="G1511" s="54">
        <v>2</v>
      </c>
      <c r="H1511" s="60" t="s">
        <v>3429</v>
      </c>
      <c r="I1511" s="100"/>
      <c r="J1511" s="100" t="s">
        <v>3433</v>
      </c>
      <c r="K1511" s="100"/>
      <c r="L1511" s="22"/>
      <c r="M1511" s="22"/>
      <c r="N1511" s="22"/>
      <c r="O1511" s="138"/>
      <c r="P1511" s="72">
        <f t="shared" si="22"/>
        <v>0</v>
      </c>
      <c r="R1511" s="134"/>
      <c r="S1511" s="165"/>
    </row>
    <row r="1512" spans="1:19" ht="13" customHeight="1" x14ac:dyDescent="0.2">
      <c r="A1512" s="164">
        <v>1502</v>
      </c>
      <c r="B1512" s="54" t="s">
        <v>1532</v>
      </c>
      <c r="C1512" s="59" t="s">
        <v>1531</v>
      </c>
      <c r="D1512" s="136" t="s">
        <v>3034</v>
      </c>
      <c r="E1512" s="21"/>
      <c r="F1512" s="21"/>
      <c r="G1512" s="54">
        <v>1</v>
      </c>
      <c r="H1512" s="60" t="s">
        <v>3429</v>
      </c>
      <c r="I1512" s="100"/>
      <c r="J1512" s="100" t="s">
        <v>3433</v>
      </c>
      <c r="K1512" s="100"/>
      <c r="L1512" s="22"/>
      <c r="M1512" s="22"/>
      <c r="N1512" s="22"/>
      <c r="O1512" s="138"/>
      <c r="P1512" s="72">
        <f t="shared" si="22"/>
        <v>0</v>
      </c>
      <c r="R1512" s="134"/>
      <c r="S1512" s="165"/>
    </row>
    <row r="1513" spans="1:19" ht="13" customHeight="1" x14ac:dyDescent="0.2">
      <c r="A1513" s="164">
        <v>1503</v>
      </c>
      <c r="B1513" s="54" t="s">
        <v>1533</v>
      </c>
      <c r="C1513" s="59" t="s">
        <v>1534</v>
      </c>
      <c r="D1513" s="136" t="s">
        <v>3035</v>
      </c>
      <c r="E1513" s="21"/>
      <c r="F1513" s="21"/>
      <c r="G1513" s="54">
        <v>1</v>
      </c>
      <c r="H1513" s="60" t="s">
        <v>3429</v>
      </c>
      <c r="I1513" s="100"/>
      <c r="J1513" s="100" t="s">
        <v>3433</v>
      </c>
      <c r="K1513" s="100"/>
      <c r="L1513" s="22"/>
      <c r="M1513" s="22"/>
      <c r="N1513" s="22"/>
      <c r="O1513" s="138"/>
      <c r="P1513" s="72">
        <f t="shared" si="22"/>
        <v>0</v>
      </c>
      <c r="R1513" s="134"/>
      <c r="S1513" s="165"/>
    </row>
    <row r="1514" spans="1:19" ht="13" customHeight="1" x14ac:dyDescent="0.2">
      <c r="A1514" s="164">
        <v>1504</v>
      </c>
      <c r="B1514" s="54" t="s">
        <v>10107</v>
      </c>
      <c r="C1514" s="59" t="s">
        <v>10108</v>
      </c>
      <c r="D1514" s="136" t="s">
        <v>11536</v>
      </c>
      <c r="E1514" s="21"/>
      <c r="F1514" s="21"/>
      <c r="G1514" s="54">
        <v>5</v>
      </c>
      <c r="H1514" s="60" t="s">
        <v>3429</v>
      </c>
      <c r="I1514" s="100"/>
      <c r="J1514" s="100" t="s">
        <v>3433</v>
      </c>
      <c r="K1514" s="100"/>
      <c r="L1514" s="22"/>
      <c r="M1514" s="22"/>
      <c r="N1514" s="22"/>
      <c r="O1514" s="138"/>
      <c r="P1514" s="72">
        <f t="shared" si="22"/>
        <v>0</v>
      </c>
      <c r="R1514" s="134"/>
      <c r="S1514" s="165"/>
    </row>
    <row r="1515" spans="1:19" ht="13" customHeight="1" x14ac:dyDescent="0.2">
      <c r="A1515" s="164">
        <v>1505</v>
      </c>
      <c r="B1515" s="54" t="s">
        <v>10109</v>
      </c>
      <c r="C1515" s="59" t="s">
        <v>10110</v>
      </c>
      <c r="D1515" s="136" t="s">
        <v>11537</v>
      </c>
      <c r="E1515" s="21"/>
      <c r="F1515" s="21"/>
      <c r="G1515" s="54">
        <v>2</v>
      </c>
      <c r="H1515" s="60" t="s">
        <v>3429</v>
      </c>
      <c r="I1515" s="100"/>
      <c r="J1515" s="100" t="s">
        <v>3433</v>
      </c>
      <c r="K1515" s="100"/>
      <c r="L1515" s="22"/>
      <c r="M1515" s="22"/>
      <c r="N1515" s="22"/>
      <c r="O1515" s="138"/>
      <c r="P1515" s="72">
        <f t="shared" si="22"/>
        <v>0</v>
      </c>
      <c r="R1515" s="134"/>
      <c r="S1515" s="165"/>
    </row>
    <row r="1516" spans="1:19" ht="13" customHeight="1" x14ac:dyDescent="0.2">
      <c r="A1516" s="164">
        <v>1506</v>
      </c>
      <c r="B1516" s="54" t="s">
        <v>1535</v>
      </c>
      <c r="C1516" s="59" t="s">
        <v>1536</v>
      </c>
      <c r="D1516" s="136" t="s">
        <v>3036</v>
      </c>
      <c r="E1516" s="21"/>
      <c r="F1516" s="21"/>
      <c r="G1516" s="54">
        <v>21</v>
      </c>
      <c r="H1516" s="60" t="s">
        <v>3429</v>
      </c>
      <c r="I1516" s="100"/>
      <c r="J1516" s="100" t="s">
        <v>3433</v>
      </c>
      <c r="K1516" s="100"/>
      <c r="L1516" s="22"/>
      <c r="M1516" s="22"/>
      <c r="N1516" s="22"/>
      <c r="O1516" s="138"/>
      <c r="P1516" s="72">
        <f t="shared" si="22"/>
        <v>0</v>
      </c>
      <c r="R1516" s="134"/>
      <c r="S1516" s="165"/>
    </row>
    <row r="1517" spans="1:19" ht="13" customHeight="1" x14ac:dyDescent="0.2">
      <c r="A1517" s="164">
        <v>1507</v>
      </c>
      <c r="B1517" s="54" t="s">
        <v>1537</v>
      </c>
      <c r="C1517" s="59" t="s">
        <v>10111</v>
      </c>
      <c r="D1517" s="136" t="s">
        <v>3037</v>
      </c>
      <c r="E1517" s="21"/>
      <c r="F1517" s="21"/>
      <c r="G1517" s="54">
        <v>4</v>
      </c>
      <c r="H1517" s="60" t="s">
        <v>3429</v>
      </c>
      <c r="I1517" s="100"/>
      <c r="J1517" s="100" t="s">
        <v>3433</v>
      </c>
      <c r="K1517" s="100"/>
      <c r="L1517" s="22"/>
      <c r="M1517" s="22"/>
      <c r="N1517" s="22"/>
      <c r="O1517" s="138"/>
      <c r="P1517" s="72">
        <f t="shared" si="22"/>
        <v>0</v>
      </c>
      <c r="R1517" s="134"/>
      <c r="S1517" s="165"/>
    </row>
    <row r="1518" spans="1:19" ht="13" customHeight="1" x14ac:dyDescent="0.2">
      <c r="A1518" s="164">
        <v>1508</v>
      </c>
      <c r="B1518" s="54" t="s">
        <v>10112</v>
      </c>
      <c r="C1518" s="59" t="s">
        <v>10113</v>
      </c>
      <c r="D1518" s="136" t="s">
        <v>11538</v>
      </c>
      <c r="E1518" s="21"/>
      <c r="F1518" s="21"/>
      <c r="G1518" s="54">
        <v>1</v>
      </c>
      <c r="H1518" s="60" t="s">
        <v>3429</v>
      </c>
      <c r="I1518" s="100"/>
      <c r="J1518" s="100" t="s">
        <v>3433</v>
      </c>
      <c r="K1518" s="100"/>
      <c r="L1518" s="22"/>
      <c r="M1518" s="22"/>
      <c r="N1518" s="22"/>
      <c r="O1518" s="138"/>
      <c r="P1518" s="72">
        <f t="shared" si="22"/>
        <v>0</v>
      </c>
      <c r="R1518" s="134"/>
      <c r="S1518" s="165"/>
    </row>
    <row r="1519" spans="1:19" ht="13" customHeight="1" x14ac:dyDescent="0.2">
      <c r="A1519" s="164">
        <v>1509</v>
      </c>
      <c r="B1519" s="54" t="s">
        <v>10114</v>
      </c>
      <c r="C1519" s="59" t="s">
        <v>10115</v>
      </c>
      <c r="D1519" s="136" t="s">
        <v>11539</v>
      </c>
      <c r="E1519" s="21"/>
      <c r="F1519" s="21"/>
      <c r="G1519" s="54">
        <v>6</v>
      </c>
      <c r="H1519" s="60" t="s">
        <v>3429</v>
      </c>
      <c r="I1519" s="100"/>
      <c r="J1519" s="100" t="s">
        <v>3433</v>
      </c>
      <c r="K1519" s="100"/>
      <c r="L1519" s="22"/>
      <c r="M1519" s="22"/>
      <c r="N1519" s="22"/>
      <c r="O1519" s="138"/>
      <c r="P1519" s="72">
        <f t="shared" si="22"/>
        <v>0</v>
      </c>
      <c r="R1519" s="134"/>
      <c r="S1519" s="165"/>
    </row>
    <row r="1520" spans="1:19" ht="13" customHeight="1" x14ac:dyDescent="0.2">
      <c r="A1520" s="164">
        <v>1510</v>
      </c>
      <c r="B1520" s="54" t="s">
        <v>1538</v>
      </c>
      <c r="C1520" s="59" t="s">
        <v>1539</v>
      </c>
      <c r="D1520" s="136" t="s">
        <v>3038</v>
      </c>
      <c r="E1520" s="21"/>
      <c r="F1520" s="21"/>
      <c r="G1520" s="54">
        <v>11</v>
      </c>
      <c r="H1520" s="60" t="s">
        <v>3429</v>
      </c>
      <c r="I1520" s="100"/>
      <c r="J1520" s="100" t="s">
        <v>3433</v>
      </c>
      <c r="K1520" s="100"/>
      <c r="L1520" s="22"/>
      <c r="M1520" s="22"/>
      <c r="N1520" s="22"/>
      <c r="O1520" s="138"/>
      <c r="P1520" s="72">
        <f t="shared" si="22"/>
        <v>0</v>
      </c>
      <c r="R1520" s="134"/>
      <c r="S1520" s="165"/>
    </row>
    <row r="1521" spans="1:19" ht="13" customHeight="1" x14ac:dyDescent="0.2">
      <c r="A1521" s="164">
        <v>1511</v>
      </c>
      <c r="B1521" s="54" t="s">
        <v>1540</v>
      </c>
      <c r="C1521" s="59" t="s">
        <v>1541</v>
      </c>
      <c r="D1521" s="136" t="s">
        <v>11540</v>
      </c>
      <c r="E1521" s="21"/>
      <c r="F1521" s="21"/>
      <c r="G1521" s="54">
        <v>6</v>
      </c>
      <c r="H1521" s="60" t="s">
        <v>3429</v>
      </c>
      <c r="I1521" s="100"/>
      <c r="J1521" s="100" t="s">
        <v>3433</v>
      </c>
      <c r="K1521" s="100"/>
      <c r="L1521" s="22"/>
      <c r="M1521" s="22"/>
      <c r="N1521" s="22"/>
      <c r="O1521" s="138"/>
      <c r="P1521" s="72">
        <f t="shared" si="22"/>
        <v>0</v>
      </c>
      <c r="R1521" s="134"/>
      <c r="S1521" s="165"/>
    </row>
    <row r="1522" spans="1:19" ht="13" customHeight="1" x14ac:dyDescent="0.2">
      <c r="A1522" s="164">
        <v>1512</v>
      </c>
      <c r="B1522" s="54" t="s">
        <v>1542</v>
      </c>
      <c r="C1522" s="59" t="s">
        <v>1543</v>
      </c>
      <c r="D1522" s="136" t="s">
        <v>3039</v>
      </c>
      <c r="E1522" s="21"/>
      <c r="F1522" s="21"/>
      <c r="G1522" s="54">
        <v>310</v>
      </c>
      <c r="H1522" s="60" t="s">
        <v>3429</v>
      </c>
      <c r="I1522" s="100"/>
      <c r="J1522" s="100" t="s">
        <v>3433</v>
      </c>
      <c r="K1522" s="100"/>
      <c r="L1522" s="22"/>
      <c r="M1522" s="22"/>
      <c r="N1522" s="22"/>
      <c r="O1522" s="138"/>
      <c r="P1522" s="72">
        <f t="shared" si="22"/>
        <v>0</v>
      </c>
      <c r="R1522" s="134"/>
      <c r="S1522" s="165"/>
    </row>
    <row r="1523" spans="1:19" ht="13" customHeight="1" x14ac:dyDescent="0.2">
      <c r="A1523" s="164">
        <v>1513</v>
      </c>
      <c r="B1523" s="54" t="s">
        <v>1544</v>
      </c>
      <c r="C1523" s="59" t="s">
        <v>1545</v>
      </c>
      <c r="D1523" s="136" t="s">
        <v>3040</v>
      </c>
      <c r="E1523" s="21"/>
      <c r="F1523" s="21"/>
      <c r="G1523" s="54">
        <v>86</v>
      </c>
      <c r="H1523" s="60" t="s">
        <v>3429</v>
      </c>
      <c r="I1523" s="100"/>
      <c r="J1523" s="100" t="s">
        <v>3433</v>
      </c>
      <c r="K1523" s="100"/>
      <c r="L1523" s="22"/>
      <c r="M1523" s="22"/>
      <c r="N1523" s="22"/>
      <c r="O1523" s="138"/>
      <c r="P1523" s="72">
        <f t="shared" si="22"/>
        <v>0</v>
      </c>
      <c r="R1523" s="134"/>
      <c r="S1523" s="165"/>
    </row>
    <row r="1524" spans="1:19" ht="13" customHeight="1" x14ac:dyDescent="0.2">
      <c r="A1524" s="164">
        <v>1514</v>
      </c>
      <c r="B1524" s="54" t="s">
        <v>10116</v>
      </c>
      <c r="C1524" s="59" t="s">
        <v>10117</v>
      </c>
      <c r="D1524" s="136" t="s">
        <v>11541</v>
      </c>
      <c r="E1524" s="21"/>
      <c r="F1524" s="21"/>
      <c r="G1524" s="54">
        <v>4</v>
      </c>
      <c r="H1524" s="60" t="s">
        <v>3429</v>
      </c>
      <c r="I1524" s="100"/>
      <c r="J1524" s="100" t="s">
        <v>3433</v>
      </c>
      <c r="K1524" s="100"/>
      <c r="L1524" s="22"/>
      <c r="M1524" s="22"/>
      <c r="N1524" s="22"/>
      <c r="O1524" s="138"/>
      <c r="P1524" s="72">
        <f t="shared" si="22"/>
        <v>0</v>
      </c>
      <c r="R1524" s="134"/>
      <c r="S1524" s="165"/>
    </row>
    <row r="1525" spans="1:19" ht="13" customHeight="1" x14ac:dyDescent="0.2">
      <c r="A1525" s="164">
        <v>1515</v>
      </c>
      <c r="B1525" s="54" t="s">
        <v>10118</v>
      </c>
      <c r="C1525" s="59" t="s">
        <v>10119</v>
      </c>
      <c r="D1525" s="136" t="s">
        <v>11542</v>
      </c>
      <c r="E1525" s="21"/>
      <c r="F1525" s="21"/>
      <c r="G1525" s="54">
        <v>2</v>
      </c>
      <c r="H1525" s="60" t="s">
        <v>3429</v>
      </c>
      <c r="I1525" s="100"/>
      <c r="J1525" s="100" t="s">
        <v>3433</v>
      </c>
      <c r="K1525" s="100"/>
      <c r="L1525" s="22"/>
      <c r="M1525" s="22"/>
      <c r="N1525" s="22"/>
      <c r="O1525" s="138"/>
      <c r="P1525" s="72">
        <f t="shared" si="22"/>
        <v>0</v>
      </c>
      <c r="R1525" s="134"/>
      <c r="S1525" s="165"/>
    </row>
    <row r="1526" spans="1:19" ht="13" customHeight="1" x14ac:dyDescent="0.2">
      <c r="A1526" s="164">
        <v>1516</v>
      </c>
      <c r="B1526" s="54" t="s">
        <v>10120</v>
      </c>
      <c r="C1526" s="59" t="s">
        <v>10121</v>
      </c>
      <c r="D1526" s="136" t="s">
        <v>11543</v>
      </c>
      <c r="E1526" s="21"/>
      <c r="F1526" s="21"/>
      <c r="G1526" s="54">
        <v>1</v>
      </c>
      <c r="H1526" s="60" t="s">
        <v>3429</v>
      </c>
      <c r="I1526" s="100"/>
      <c r="J1526" s="100" t="s">
        <v>3433</v>
      </c>
      <c r="K1526" s="100"/>
      <c r="L1526" s="22"/>
      <c r="M1526" s="22"/>
      <c r="N1526" s="22"/>
      <c r="O1526" s="138"/>
      <c r="P1526" s="72">
        <f t="shared" si="22"/>
        <v>0</v>
      </c>
      <c r="R1526" s="134"/>
      <c r="S1526" s="165"/>
    </row>
    <row r="1527" spans="1:19" ht="13" customHeight="1" x14ac:dyDescent="0.2">
      <c r="A1527" s="164">
        <v>1517</v>
      </c>
      <c r="B1527" s="54" t="s">
        <v>10122</v>
      </c>
      <c r="C1527" s="59" t="s">
        <v>10123</v>
      </c>
      <c r="D1527" s="136" t="s">
        <v>11544</v>
      </c>
      <c r="E1527" s="21"/>
      <c r="F1527" s="21"/>
      <c r="G1527" s="54">
        <v>2</v>
      </c>
      <c r="H1527" s="60" t="s">
        <v>3429</v>
      </c>
      <c r="I1527" s="100"/>
      <c r="J1527" s="100" t="s">
        <v>3433</v>
      </c>
      <c r="K1527" s="100"/>
      <c r="L1527" s="22"/>
      <c r="M1527" s="22"/>
      <c r="N1527" s="22"/>
      <c r="O1527" s="138"/>
      <c r="P1527" s="72">
        <f t="shared" si="22"/>
        <v>0</v>
      </c>
      <c r="R1527" s="134"/>
      <c r="S1527" s="165"/>
    </row>
    <row r="1528" spans="1:19" ht="13" customHeight="1" x14ac:dyDescent="0.2">
      <c r="A1528" s="164">
        <v>1518</v>
      </c>
      <c r="B1528" s="54" t="s">
        <v>10124</v>
      </c>
      <c r="C1528" s="59" t="s">
        <v>10125</v>
      </c>
      <c r="D1528" s="136" t="s">
        <v>11545</v>
      </c>
      <c r="E1528" s="21"/>
      <c r="F1528" s="21"/>
      <c r="G1528" s="54">
        <v>2</v>
      </c>
      <c r="H1528" s="60" t="s">
        <v>3429</v>
      </c>
      <c r="I1528" s="100"/>
      <c r="J1528" s="100" t="s">
        <v>3433</v>
      </c>
      <c r="K1528" s="100"/>
      <c r="L1528" s="22"/>
      <c r="M1528" s="22"/>
      <c r="N1528" s="22"/>
      <c r="O1528" s="138"/>
      <c r="P1528" s="72">
        <f t="shared" si="22"/>
        <v>0</v>
      </c>
      <c r="R1528" s="134"/>
      <c r="S1528" s="165"/>
    </row>
    <row r="1529" spans="1:19" ht="13" customHeight="1" x14ac:dyDescent="0.2">
      <c r="A1529" s="164">
        <v>1519</v>
      </c>
      <c r="B1529" s="54" t="s">
        <v>10126</v>
      </c>
      <c r="C1529" s="59" t="s">
        <v>10127</v>
      </c>
      <c r="D1529" s="136" t="s">
        <v>11546</v>
      </c>
      <c r="E1529" s="21"/>
      <c r="F1529" s="21"/>
      <c r="G1529" s="54">
        <v>1</v>
      </c>
      <c r="H1529" s="60" t="s">
        <v>3429</v>
      </c>
      <c r="I1529" s="100"/>
      <c r="J1529" s="100" t="s">
        <v>3433</v>
      </c>
      <c r="K1529" s="100"/>
      <c r="L1529" s="22"/>
      <c r="M1529" s="22"/>
      <c r="N1529" s="22"/>
      <c r="O1529" s="138"/>
      <c r="P1529" s="72">
        <f t="shared" si="22"/>
        <v>0</v>
      </c>
      <c r="R1529" s="134"/>
      <c r="S1529" s="165"/>
    </row>
    <row r="1530" spans="1:19" ht="13" customHeight="1" x14ac:dyDescent="0.2">
      <c r="A1530" s="164">
        <v>1520</v>
      </c>
      <c r="B1530" s="54" t="s">
        <v>10128</v>
      </c>
      <c r="C1530" s="59" t="s">
        <v>10129</v>
      </c>
      <c r="D1530" s="136" t="s">
        <v>11547</v>
      </c>
      <c r="E1530" s="21"/>
      <c r="F1530" s="21"/>
      <c r="G1530" s="54">
        <v>1</v>
      </c>
      <c r="H1530" s="60" t="s">
        <v>3429</v>
      </c>
      <c r="I1530" s="100"/>
      <c r="J1530" s="100" t="s">
        <v>3433</v>
      </c>
      <c r="K1530" s="100"/>
      <c r="L1530" s="22"/>
      <c r="M1530" s="22"/>
      <c r="N1530" s="22"/>
      <c r="O1530" s="138"/>
      <c r="P1530" s="72">
        <f t="shared" si="22"/>
        <v>0</v>
      </c>
      <c r="R1530" s="134"/>
      <c r="S1530" s="165"/>
    </row>
    <row r="1531" spans="1:19" ht="13" customHeight="1" x14ac:dyDescent="0.2">
      <c r="A1531" s="164">
        <v>1521</v>
      </c>
      <c r="B1531" s="54" t="s">
        <v>1546</v>
      </c>
      <c r="C1531" s="59" t="s">
        <v>1547</v>
      </c>
      <c r="D1531" s="136" t="s">
        <v>3041</v>
      </c>
      <c r="E1531" s="21"/>
      <c r="F1531" s="21"/>
      <c r="G1531" s="54">
        <v>16</v>
      </c>
      <c r="H1531" s="60" t="s">
        <v>3429</v>
      </c>
      <c r="I1531" s="100"/>
      <c r="J1531" s="100" t="s">
        <v>3433</v>
      </c>
      <c r="K1531" s="100"/>
      <c r="L1531" s="22"/>
      <c r="M1531" s="22"/>
      <c r="N1531" s="22"/>
      <c r="O1531" s="138"/>
      <c r="P1531" s="72">
        <f t="shared" si="22"/>
        <v>0</v>
      </c>
      <c r="R1531" s="134"/>
      <c r="S1531" s="165"/>
    </row>
    <row r="1532" spans="1:19" ht="13" customHeight="1" x14ac:dyDescent="0.2">
      <c r="A1532" s="164">
        <v>1522</v>
      </c>
      <c r="B1532" s="54" t="s">
        <v>10130</v>
      </c>
      <c r="C1532" s="59" t="s">
        <v>1548</v>
      </c>
      <c r="D1532" s="136" t="s">
        <v>11548</v>
      </c>
      <c r="E1532" s="21"/>
      <c r="F1532" s="21"/>
      <c r="G1532" s="54">
        <v>1</v>
      </c>
      <c r="H1532" s="60" t="s">
        <v>3429</v>
      </c>
      <c r="I1532" s="100"/>
      <c r="J1532" s="100" t="s">
        <v>3433</v>
      </c>
      <c r="K1532" s="100"/>
      <c r="L1532" s="22"/>
      <c r="M1532" s="22"/>
      <c r="N1532" s="22"/>
      <c r="O1532" s="138"/>
      <c r="P1532" s="72">
        <f t="shared" si="22"/>
        <v>0</v>
      </c>
      <c r="R1532" s="134"/>
      <c r="S1532" s="165"/>
    </row>
    <row r="1533" spans="1:19" ht="13" customHeight="1" x14ac:dyDescent="0.2">
      <c r="A1533" s="164">
        <v>1523</v>
      </c>
      <c r="B1533" s="54" t="s">
        <v>1549</v>
      </c>
      <c r="C1533" s="59" t="s">
        <v>1550</v>
      </c>
      <c r="D1533" s="136" t="s">
        <v>3042</v>
      </c>
      <c r="E1533" s="21"/>
      <c r="F1533" s="21"/>
      <c r="G1533" s="54">
        <v>2</v>
      </c>
      <c r="H1533" s="60" t="s">
        <v>3429</v>
      </c>
      <c r="I1533" s="100"/>
      <c r="J1533" s="100" t="s">
        <v>3433</v>
      </c>
      <c r="K1533" s="100"/>
      <c r="L1533" s="22"/>
      <c r="M1533" s="22"/>
      <c r="N1533" s="22"/>
      <c r="O1533" s="138"/>
      <c r="P1533" s="72">
        <f t="shared" si="22"/>
        <v>0</v>
      </c>
      <c r="R1533" s="134"/>
      <c r="S1533" s="165"/>
    </row>
    <row r="1534" spans="1:19" ht="13" customHeight="1" x14ac:dyDescent="0.2">
      <c r="A1534" s="164">
        <v>1524</v>
      </c>
      <c r="B1534" s="54" t="s">
        <v>10131</v>
      </c>
      <c r="C1534" s="59" t="s">
        <v>10132</v>
      </c>
      <c r="D1534" s="136" t="s">
        <v>11549</v>
      </c>
      <c r="E1534" s="21"/>
      <c r="F1534" s="21"/>
      <c r="G1534" s="54">
        <v>12</v>
      </c>
      <c r="H1534" s="60" t="s">
        <v>3429</v>
      </c>
      <c r="I1534" s="100"/>
      <c r="J1534" s="100" t="s">
        <v>3433</v>
      </c>
      <c r="K1534" s="100"/>
      <c r="L1534" s="22"/>
      <c r="M1534" s="22"/>
      <c r="N1534" s="22"/>
      <c r="O1534" s="138"/>
      <c r="P1534" s="72">
        <f t="shared" si="22"/>
        <v>0</v>
      </c>
      <c r="R1534" s="134"/>
      <c r="S1534" s="165"/>
    </row>
    <row r="1535" spans="1:19" ht="13" customHeight="1" x14ac:dyDescent="0.2">
      <c r="A1535" s="164">
        <v>1525</v>
      </c>
      <c r="B1535" s="54" t="s">
        <v>1551</v>
      </c>
      <c r="C1535" s="59" t="s">
        <v>1552</v>
      </c>
      <c r="D1535" s="136" t="s">
        <v>3043</v>
      </c>
      <c r="E1535" s="21"/>
      <c r="F1535" s="21"/>
      <c r="G1535" s="54">
        <v>8</v>
      </c>
      <c r="H1535" s="60" t="s">
        <v>3429</v>
      </c>
      <c r="I1535" s="100"/>
      <c r="J1535" s="100" t="s">
        <v>3433</v>
      </c>
      <c r="K1535" s="100"/>
      <c r="L1535" s="22"/>
      <c r="M1535" s="22"/>
      <c r="N1535" s="22"/>
      <c r="O1535" s="138"/>
      <c r="P1535" s="72">
        <f t="shared" si="22"/>
        <v>0</v>
      </c>
      <c r="R1535" s="134"/>
      <c r="S1535" s="165"/>
    </row>
    <row r="1536" spans="1:19" ht="13" customHeight="1" x14ac:dyDescent="0.2">
      <c r="A1536" s="164">
        <v>1526</v>
      </c>
      <c r="B1536" s="54" t="s">
        <v>1553</v>
      </c>
      <c r="C1536" s="59" t="s">
        <v>1552</v>
      </c>
      <c r="D1536" s="136" t="s">
        <v>3044</v>
      </c>
      <c r="E1536" s="21"/>
      <c r="F1536" s="21"/>
      <c r="G1536" s="54">
        <v>5</v>
      </c>
      <c r="H1536" s="60" t="s">
        <v>3429</v>
      </c>
      <c r="I1536" s="100"/>
      <c r="J1536" s="100" t="s">
        <v>3433</v>
      </c>
      <c r="K1536" s="100"/>
      <c r="L1536" s="22"/>
      <c r="M1536" s="22"/>
      <c r="N1536" s="22"/>
      <c r="O1536" s="138"/>
      <c r="P1536" s="72">
        <f t="shared" si="22"/>
        <v>0</v>
      </c>
      <c r="R1536" s="134"/>
      <c r="S1536" s="165"/>
    </row>
    <row r="1537" spans="1:19" ht="13" customHeight="1" x14ac:dyDescent="0.2">
      <c r="A1537" s="164">
        <v>1527</v>
      </c>
      <c r="B1537" s="54" t="s">
        <v>10133</v>
      </c>
      <c r="C1537" s="59" t="s">
        <v>1552</v>
      </c>
      <c r="D1537" s="136" t="s">
        <v>11550</v>
      </c>
      <c r="E1537" s="21"/>
      <c r="F1537" s="21"/>
      <c r="G1537" s="54">
        <v>4</v>
      </c>
      <c r="H1537" s="60" t="s">
        <v>3429</v>
      </c>
      <c r="I1537" s="100"/>
      <c r="J1537" s="100" t="s">
        <v>3433</v>
      </c>
      <c r="K1537" s="100"/>
      <c r="L1537" s="22"/>
      <c r="M1537" s="22"/>
      <c r="N1537" s="22"/>
      <c r="O1537" s="138"/>
      <c r="P1537" s="72">
        <f t="shared" si="22"/>
        <v>0</v>
      </c>
      <c r="R1537" s="134"/>
      <c r="S1537" s="165"/>
    </row>
    <row r="1538" spans="1:19" ht="13" customHeight="1" x14ac:dyDescent="0.2">
      <c r="A1538" s="164">
        <v>1528</v>
      </c>
      <c r="B1538" s="54" t="s">
        <v>10134</v>
      </c>
      <c r="C1538" s="59" t="s">
        <v>8167</v>
      </c>
      <c r="D1538" s="136" t="s">
        <v>11551</v>
      </c>
      <c r="E1538" s="21"/>
      <c r="F1538" s="21"/>
      <c r="G1538" s="54">
        <v>1</v>
      </c>
      <c r="H1538" s="60" t="s">
        <v>3429</v>
      </c>
      <c r="I1538" s="100"/>
      <c r="J1538" s="100" t="s">
        <v>3433</v>
      </c>
      <c r="K1538" s="100"/>
      <c r="L1538" s="22"/>
      <c r="M1538" s="22"/>
      <c r="N1538" s="22"/>
      <c r="O1538" s="138"/>
      <c r="P1538" s="72">
        <f t="shared" si="22"/>
        <v>0</v>
      </c>
      <c r="R1538" s="134"/>
      <c r="S1538" s="165"/>
    </row>
    <row r="1539" spans="1:19" ht="13" customHeight="1" x14ac:dyDescent="0.2">
      <c r="A1539" s="164">
        <v>1529</v>
      </c>
      <c r="B1539" s="54" t="s">
        <v>1554</v>
      </c>
      <c r="C1539" s="59" t="s">
        <v>1555</v>
      </c>
      <c r="D1539" s="136" t="s">
        <v>3045</v>
      </c>
      <c r="E1539" s="21"/>
      <c r="F1539" s="21"/>
      <c r="G1539" s="54">
        <v>5</v>
      </c>
      <c r="H1539" s="60" t="s">
        <v>3429</v>
      </c>
      <c r="I1539" s="100"/>
      <c r="J1539" s="100" t="s">
        <v>3433</v>
      </c>
      <c r="K1539" s="100"/>
      <c r="L1539" s="22"/>
      <c r="M1539" s="22"/>
      <c r="N1539" s="22"/>
      <c r="O1539" s="138"/>
      <c r="P1539" s="72">
        <f t="shared" si="22"/>
        <v>0</v>
      </c>
      <c r="R1539" s="134"/>
      <c r="S1539" s="165"/>
    </row>
    <row r="1540" spans="1:19" ht="13" customHeight="1" x14ac:dyDescent="0.2">
      <c r="A1540" s="164">
        <v>1530</v>
      </c>
      <c r="B1540" s="54" t="s">
        <v>10135</v>
      </c>
      <c r="C1540" s="59" t="s">
        <v>10136</v>
      </c>
      <c r="D1540" s="136" t="s">
        <v>11552</v>
      </c>
      <c r="E1540" s="21"/>
      <c r="F1540" s="21"/>
      <c r="G1540" s="54">
        <v>17</v>
      </c>
      <c r="H1540" s="60" t="s">
        <v>3429</v>
      </c>
      <c r="I1540" s="100"/>
      <c r="J1540" s="100" t="s">
        <v>3433</v>
      </c>
      <c r="K1540" s="100"/>
      <c r="L1540" s="22"/>
      <c r="M1540" s="22"/>
      <c r="N1540" s="22"/>
      <c r="O1540" s="138"/>
      <c r="P1540" s="72">
        <f t="shared" si="22"/>
        <v>0</v>
      </c>
      <c r="R1540" s="134"/>
      <c r="S1540" s="165"/>
    </row>
    <row r="1541" spans="1:19" ht="13" customHeight="1" x14ac:dyDescent="0.2">
      <c r="A1541" s="164">
        <v>1531</v>
      </c>
      <c r="B1541" s="54" t="s">
        <v>1556</v>
      </c>
      <c r="C1541" s="59" t="s">
        <v>1557</v>
      </c>
      <c r="D1541" s="136" t="s">
        <v>3046</v>
      </c>
      <c r="E1541" s="21"/>
      <c r="F1541" s="21"/>
      <c r="G1541" s="54">
        <v>1</v>
      </c>
      <c r="H1541" s="60" t="s">
        <v>3429</v>
      </c>
      <c r="I1541" s="100"/>
      <c r="J1541" s="100" t="s">
        <v>3433</v>
      </c>
      <c r="K1541" s="100"/>
      <c r="L1541" s="22"/>
      <c r="M1541" s="22"/>
      <c r="N1541" s="22"/>
      <c r="O1541" s="138"/>
      <c r="P1541" s="72">
        <f t="shared" si="22"/>
        <v>0</v>
      </c>
      <c r="R1541" s="134"/>
      <c r="S1541" s="165"/>
    </row>
    <row r="1542" spans="1:19" ht="13" customHeight="1" x14ac:dyDescent="0.2">
      <c r="A1542" s="164">
        <v>1532</v>
      </c>
      <c r="B1542" s="54" t="s">
        <v>10137</v>
      </c>
      <c r="C1542" s="59" t="s">
        <v>10138</v>
      </c>
      <c r="D1542" s="136" t="s">
        <v>11553</v>
      </c>
      <c r="E1542" s="21"/>
      <c r="F1542" s="21"/>
      <c r="G1542" s="54">
        <v>1</v>
      </c>
      <c r="H1542" s="60" t="s">
        <v>3429</v>
      </c>
      <c r="I1542" s="100"/>
      <c r="J1542" s="100" t="s">
        <v>3433</v>
      </c>
      <c r="K1542" s="100"/>
      <c r="L1542" s="22"/>
      <c r="M1542" s="22"/>
      <c r="N1542" s="22"/>
      <c r="O1542" s="138"/>
      <c r="P1542" s="72">
        <f t="shared" si="22"/>
        <v>0</v>
      </c>
      <c r="R1542" s="134"/>
      <c r="S1542" s="165"/>
    </row>
    <row r="1543" spans="1:19" ht="13" customHeight="1" x14ac:dyDescent="0.2">
      <c r="A1543" s="164">
        <v>1533</v>
      </c>
      <c r="B1543" s="54" t="s">
        <v>1558</v>
      </c>
      <c r="C1543" s="59" t="s">
        <v>1559</v>
      </c>
      <c r="D1543" s="136" t="s">
        <v>3047</v>
      </c>
      <c r="E1543" s="21"/>
      <c r="F1543" s="21"/>
      <c r="G1543" s="54">
        <v>3</v>
      </c>
      <c r="H1543" s="60" t="s">
        <v>3429</v>
      </c>
      <c r="I1543" s="100"/>
      <c r="J1543" s="100" t="s">
        <v>3433</v>
      </c>
      <c r="K1543" s="100"/>
      <c r="L1543" s="22"/>
      <c r="M1543" s="22"/>
      <c r="N1543" s="22"/>
      <c r="O1543" s="138"/>
      <c r="P1543" s="72">
        <f t="shared" si="22"/>
        <v>0</v>
      </c>
      <c r="R1543" s="134"/>
      <c r="S1543" s="165"/>
    </row>
    <row r="1544" spans="1:19" ht="13" customHeight="1" x14ac:dyDescent="0.2">
      <c r="A1544" s="164">
        <v>1534</v>
      </c>
      <c r="B1544" s="54" t="s">
        <v>1560</v>
      </c>
      <c r="C1544" s="59" t="s">
        <v>1559</v>
      </c>
      <c r="D1544" s="136" t="s">
        <v>3048</v>
      </c>
      <c r="E1544" s="21"/>
      <c r="F1544" s="21"/>
      <c r="G1544" s="54">
        <v>10</v>
      </c>
      <c r="H1544" s="60" t="s">
        <v>3429</v>
      </c>
      <c r="I1544" s="100"/>
      <c r="J1544" s="100" t="s">
        <v>3433</v>
      </c>
      <c r="K1544" s="100"/>
      <c r="L1544" s="22"/>
      <c r="M1544" s="22"/>
      <c r="N1544" s="22"/>
      <c r="O1544" s="138"/>
      <c r="P1544" s="72">
        <f t="shared" si="22"/>
        <v>0</v>
      </c>
      <c r="R1544" s="134"/>
      <c r="S1544" s="165"/>
    </row>
    <row r="1545" spans="1:19" ht="13" customHeight="1" x14ac:dyDescent="0.2">
      <c r="A1545" s="164">
        <v>1535</v>
      </c>
      <c r="B1545" s="54" t="s">
        <v>10139</v>
      </c>
      <c r="C1545" s="59" t="s">
        <v>1559</v>
      </c>
      <c r="D1545" s="136" t="s">
        <v>11554</v>
      </c>
      <c r="E1545" s="21"/>
      <c r="F1545" s="21"/>
      <c r="G1545" s="54">
        <v>2</v>
      </c>
      <c r="H1545" s="60" t="s">
        <v>3429</v>
      </c>
      <c r="I1545" s="100"/>
      <c r="J1545" s="100" t="s">
        <v>3433</v>
      </c>
      <c r="K1545" s="100"/>
      <c r="L1545" s="22"/>
      <c r="M1545" s="22"/>
      <c r="N1545" s="22"/>
      <c r="O1545" s="138"/>
      <c r="P1545" s="72">
        <f t="shared" si="22"/>
        <v>0</v>
      </c>
      <c r="R1545" s="134"/>
      <c r="S1545" s="165"/>
    </row>
    <row r="1546" spans="1:19" ht="13" customHeight="1" x14ac:dyDescent="0.2">
      <c r="A1546" s="164">
        <v>1536</v>
      </c>
      <c r="B1546" s="54" t="s">
        <v>10140</v>
      </c>
      <c r="C1546" s="59" t="s">
        <v>1559</v>
      </c>
      <c r="D1546" s="136" t="s">
        <v>11555</v>
      </c>
      <c r="E1546" s="21"/>
      <c r="F1546" s="21"/>
      <c r="G1546" s="54">
        <v>1</v>
      </c>
      <c r="H1546" s="60" t="s">
        <v>3429</v>
      </c>
      <c r="I1546" s="100"/>
      <c r="J1546" s="100" t="s">
        <v>3433</v>
      </c>
      <c r="K1546" s="100"/>
      <c r="L1546" s="22"/>
      <c r="M1546" s="22"/>
      <c r="N1546" s="22"/>
      <c r="O1546" s="138"/>
      <c r="P1546" s="72">
        <f t="shared" si="22"/>
        <v>0</v>
      </c>
      <c r="R1546" s="134"/>
      <c r="S1546" s="165"/>
    </row>
    <row r="1547" spans="1:19" ht="13" customHeight="1" x14ac:dyDescent="0.2">
      <c r="A1547" s="164">
        <v>1537</v>
      </c>
      <c r="B1547" s="54" t="s">
        <v>10141</v>
      </c>
      <c r="C1547" s="59" t="s">
        <v>1559</v>
      </c>
      <c r="D1547" s="136" t="s">
        <v>11556</v>
      </c>
      <c r="E1547" s="21"/>
      <c r="F1547" s="21"/>
      <c r="G1547" s="54">
        <v>2</v>
      </c>
      <c r="H1547" s="60" t="s">
        <v>3429</v>
      </c>
      <c r="I1547" s="100"/>
      <c r="J1547" s="100" t="s">
        <v>3433</v>
      </c>
      <c r="K1547" s="100"/>
      <c r="L1547" s="22"/>
      <c r="M1547" s="22"/>
      <c r="N1547" s="22"/>
      <c r="O1547" s="138"/>
      <c r="P1547" s="72">
        <f t="shared" si="22"/>
        <v>0</v>
      </c>
      <c r="R1547" s="134"/>
      <c r="S1547" s="165"/>
    </row>
    <row r="1548" spans="1:19" ht="13" customHeight="1" x14ac:dyDescent="0.2">
      <c r="A1548" s="164">
        <v>1538</v>
      </c>
      <c r="B1548" s="54" t="s">
        <v>10142</v>
      </c>
      <c r="C1548" s="59" t="s">
        <v>1559</v>
      </c>
      <c r="D1548" s="136" t="s">
        <v>11557</v>
      </c>
      <c r="E1548" s="21"/>
      <c r="F1548" s="21"/>
      <c r="G1548" s="54">
        <v>2</v>
      </c>
      <c r="H1548" s="60" t="s">
        <v>3429</v>
      </c>
      <c r="I1548" s="100"/>
      <c r="J1548" s="100" t="s">
        <v>3433</v>
      </c>
      <c r="K1548" s="100"/>
      <c r="L1548" s="22"/>
      <c r="M1548" s="22"/>
      <c r="N1548" s="22"/>
      <c r="O1548" s="138"/>
      <c r="P1548" s="72">
        <f t="shared" si="22"/>
        <v>0</v>
      </c>
      <c r="R1548" s="134"/>
      <c r="S1548" s="165"/>
    </row>
    <row r="1549" spans="1:19" ht="13" customHeight="1" x14ac:dyDescent="0.2">
      <c r="A1549" s="164">
        <v>1539</v>
      </c>
      <c r="B1549" s="54" t="s">
        <v>1561</v>
      </c>
      <c r="C1549" s="59" t="s">
        <v>1562</v>
      </c>
      <c r="D1549" s="136" t="s">
        <v>3049</v>
      </c>
      <c r="E1549" s="21"/>
      <c r="F1549" s="21"/>
      <c r="G1549" s="54">
        <v>2</v>
      </c>
      <c r="H1549" s="60" t="s">
        <v>3429</v>
      </c>
      <c r="I1549" s="100"/>
      <c r="J1549" s="100" t="s">
        <v>3433</v>
      </c>
      <c r="K1549" s="100"/>
      <c r="L1549" s="22"/>
      <c r="M1549" s="22"/>
      <c r="N1549" s="22"/>
      <c r="O1549" s="138"/>
      <c r="P1549" s="72">
        <f t="shared" si="22"/>
        <v>0</v>
      </c>
      <c r="R1549" s="134"/>
      <c r="S1549" s="165"/>
    </row>
    <row r="1550" spans="1:19" ht="13" customHeight="1" x14ac:dyDescent="0.2">
      <c r="A1550" s="164">
        <v>1540</v>
      </c>
      <c r="B1550" s="54" t="s">
        <v>1563</v>
      </c>
      <c r="C1550" s="59" t="s">
        <v>1564</v>
      </c>
      <c r="D1550" s="136" t="s">
        <v>3050</v>
      </c>
      <c r="E1550" s="21"/>
      <c r="F1550" s="21"/>
      <c r="G1550" s="54">
        <v>3</v>
      </c>
      <c r="H1550" s="60" t="s">
        <v>3429</v>
      </c>
      <c r="I1550" s="100"/>
      <c r="J1550" s="100" t="s">
        <v>3433</v>
      </c>
      <c r="K1550" s="100"/>
      <c r="L1550" s="22"/>
      <c r="M1550" s="22"/>
      <c r="N1550" s="22"/>
      <c r="O1550" s="138"/>
      <c r="P1550" s="72">
        <f t="shared" si="22"/>
        <v>0</v>
      </c>
      <c r="R1550" s="134"/>
      <c r="S1550" s="165"/>
    </row>
    <row r="1551" spans="1:19" ht="13" customHeight="1" x14ac:dyDescent="0.2">
      <c r="A1551" s="164">
        <v>1541</v>
      </c>
      <c r="B1551" s="54" t="s">
        <v>10143</v>
      </c>
      <c r="C1551" s="59" t="s">
        <v>10144</v>
      </c>
      <c r="D1551" s="136" t="s">
        <v>11558</v>
      </c>
      <c r="E1551" s="21"/>
      <c r="F1551" s="21"/>
      <c r="G1551" s="54">
        <v>2</v>
      </c>
      <c r="H1551" s="60" t="s">
        <v>3429</v>
      </c>
      <c r="I1551" s="100"/>
      <c r="J1551" s="100" t="s">
        <v>3433</v>
      </c>
      <c r="K1551" s="100"/>
      <c r="L1551" s="22"/>
      <c r="M1551" s="22"/>
      <c r="N1551" s="22"/>
      <c r="O1551" s="138"/>
      <c r="P1551" s="72">
        <f t="shared" si="22"/>
        <v>0</v>
      </c>
      <c r="R1551" s="134"/>
      <c r="S1551" s="165"/>
    </row>
    <row r="1552" spans="1:19" ht="13" customHeight="1" x14ac:dyDescent="0.2">
      <c r="A1552" s="164">
        <v>1542</v>
      </c>
      <c r="B1552" s="54" t="s">
        <v>10145</v>
      </c>
      <c r="C1552" s="59" t="s">
        <v>10146</v>
      </c>
      <c r="D1552" s="136" t="s">
        <v>11559</v>
      </c>
      <c r="E1552" s="21"/>
      <c r="F1552" s="21"/>
      <c r="G1552" s="54">
        <v>2</v>
      </c>
      <c r="H1552" s="60" t="s">
        <v>3429</v>
      </c>
      <c r="I1552" s="100"/>
      <c r="J1552" s="100" t="s">
        <v>3433</v>
      </c>
      <c r="K1552" s="100"/>
      <c r="L1552" s="22"/>
      <c r="M1552" s="22"/>
      <c r="N1552" s="22"/>
      <c r="O1552" s="138"/>
      <c r="P1552" s="72">
        <f t="shared" si="22"/>
        <v>0</v>
      </c>
      <c r="R1552" s="134"/>
      <c r="S1552" s="165"/>
    </row>
    <row r="1553" spans="1:19" ht="13" customHeight="1" x14ac:dyDescent="0.2">
      <c r="A1553" s="164">
        <v>1543</v>
      </c>
      <c r="B1553" s="54" t="s">
        <v>10147</v>
      </c>
      <c r="C1553" s="59" t="s">
        <v>10148</v>
      </c>
      <c r="D1553" s="136" t="s">
        <v>11560</v>
      </c>
      <c r="E1553" s="21"/>
      <c r="F1553" s="21"/>
      <c r="G1553" s="54">
        <v>1</v>
      </c>
      <c r="H1553" s="60" t="s">
        <v>3429</v>
      </c>
      <c r="I1553" s="100"/>
      <c r="J1553" s="100" t="s">
        <v>3433</v>
      </c>
      <c r="K1553" s="100"/>
      <c r="L1553" s="22"/>
      <c r="M1553" s="22"/>
      <c r="N1553" s="22"/>
      <c r="O1553" s="138"/>
      <c r="P1553" s="72">
        <f t="shared" si="22"/>
        <v>0</v>
      </c>
      <c r="R1553" s="134"/>
      <c r="S1553" s="165"/>
    </row>
    <row r="1554" spans="1:19" ht="13" customHeight="1" x14ac:dyDescent="0.2">
      <c r="A1554" s="164">
        <v>1544</v>
      </c>
      <c r="B1554" s="54" t="s">
        <v>1565</v>
      </c>
      <c r="C1554" s="59" t="s">
        <v>1566</v>
      </c>
      <c r="D1554" s="136" t="s">
        <v>3051</v>
      </c>
      <c r="E1554" s="21"/>
      <c r="F1554" s="21"/>
      <c r="G1554" s="54">
        <v>3</v>
      </c>
      <c r="H1554" s="60" t="s">
        <v>3429</v>
      </c>
      <c r="I1554" s="100"/>
      <c r="J1554" s="100" t="s">
        <v>3433</v>
      </c>
      <c r="K1554" s="100"/>
      <c r="L1554" s="22"/>
      <c r="M1554" s="22"/>
      <c r="N1554" s="22"/>
      <c r="O1554" s="138"/>
      <c r="P1554" s="72">
        <f t="shared" si="22"/>
        <v>0</v>
      </c>
      <c r="R1554" s="134"/>
      <c r="S1554" s="165"/>
    </row>
    <row r="1555" spans="1:19" ht="13" customHeight="1" x14ac:dyDescent="0.2">
      <c r="A1555" s="164">
        <v>1545</v>
      </c>
      <c r="B1555" s="54" t="s">
        <v>10149</v>
      </c>
      <c r="C1555" s="59" t="s">
        <v>10150</v>
      </c>
      <c r="D1555" s="136" t="s">
        <v>11561</v>
      </c>
      <c r="E1555" s="21"/>
      <c r="F1555" s="21"/>
      <c r="G1555" s="54">
        <v>1</v>
      </c>
      <c r="H1555" s="60" t="s">
        <v>3429</v>
      </c>
      <c r="I1555" s="100"/>
      <c r="J1555" s="100" t="s">
        <v>3433</v>
      </c>
      <c r="K1555" s="100"/>
      <c r="L1555" s="22"/>
      <c r="M1555" s="22"/>
      <c r="N1555" s="22"/>
      <c r="O1555" s="138"/>
      <c r="P1555" s="72">
        <f t="shared" si="22"/>
        <v>0</v>
      </c>
      <c r="R1555" s="134"/>
      <c r="S1555" s="165"/>
    </row>
    <row r="1556" spans="1:19" ht="13" customHeight="1" x14ac:dyDescent="0.2">
      <c r="A1556" s="164">
        <v>1546</v>
      </c>
      <c r="B1556" s="54" t="s">
        <v>10151</v>
      </c>
      <c r="C1556" s="59" t="s">
        <v>10152</v>
      </c>
      <c r="D1556" s="136" t="s">
        <v>11562</v>
      </c>
      <c r="E1556" s="21"/>
      <c r="F1556" s="21"/>
      <c r="G1556" s="54">
        <v>1</v>
      </c>
      <c r="H1556" s="60" t="s">
        <v>3429</v>
      </c>
      <c r="I1556" s="100"/>
      <c r="J1556" s="100" t="s">
        <v>3433</v>
      </c>
      <c r="K1556" s="100"/>
      <c r="L1556" s="22"/>
      <c r="M1556" s="22"/>
      <c r="N1556" s="22"/>
      <c r="O1556" s="138"/>
      <c r="P1556" s="72">
        <f t="shared" si="22"/>
        <v>0</v>
      </c>
      <c r="R1556" s="134"/>
      <c r="S1556" s="165"/>
    </row>
    <row r="1557" spans="1:19" ht="13" customHeight="1" x14ac:dyDescent="0.2">
      <c r="A1557" s="164">
        <v>1547</v>
      </c>
      <c r="B1557" s="54" t="s">
        <v>1567</v>
      </c>
      <c r="C1557" s="59" t="s">
        <v>1568</v>
      </c>
      <c r="D1557" s="136" t="s">
        <v>3052</v>
      </c>
      <c r="E1557" s="21"/>
      <c r="F1557" s="21"/>
      <c r="G1557" s="54">
        <v>3</v>
      </c>
      <c r="H1557" s="60" t="s">
        <v>3429</v>
      </c>
      <c r="I1557" s="100"/>
      <c r="J1557" s="100" t="s">
        <v>3433</v>
      </c>
      <c r="K1557" s="100"/>
      <c r="L1557" s="22"/>
      <c r="M1557" s="22"/>
      <c r="N1557" s="22"/>
      <c r="O1557" s="138"/>
      <c r="P1557" s="72">
        <f t="shared" si="22"/>
        <v>0</v>
      </c>
      <c r="R1557" s="134"/>
      <c r="S1557" s="165"/>
    </row>
    <row r="1558" spans="1:19" ht="13" customHeight="1" x14ac:dyDescent="0.2">
      <c r="A1558" s="164">
        <v>1548</v>
      </c>
      <c r="B1558" s="54" t="s">
        <v>1569</v>
      </c>
      <c r="C1558" s="59" t="s">
        <v>1570</v>
      </c>
      <c r="D1558" s="136" t="s">
        <v>3053</v>
      </c>
      <c r="E1558" s="21"/>
      <c r="F1558" s="21"/>
      <c r="G1558" s="54">
        <v>3</v>
      </c>
      <c r="H1558" s="60" t="s">
        <v>3429</v>
      </c>
      <c r="I1558" s="100"/>
      <c r="J1558" s="100" t="s">
        <v>3433</v>
      </c>
      <c r="K1558" s="100"/>
      <c r="L1558" s="22"/>
      <c r="M1558" s="22"/>
      <c r="N1558" s="22"/>
      <c r="O1558" s="138"/>
      <c r="P1558" s="72">
        <f t="shared" si="22"/>
        <v>0</v>
      </c>
      <c r="R1558" s="134"/>
      <c r="S1558" s="165"/>
    </row>
    <row r="1559" spans="1:19" ht="13" customHeight="1" x14ac:dyDescent="0.2">
      <c r="A1559" s="164">
        <v>1549</v>
      </c>
      <c r="B1559" s="54" t="s">
        <v>1571</v>
      </c>
      <c r="C1559" s="59" t="s">
        <v>1572</v>
      </c>
      <c r="D1559" s="136" t="s">
        <v>3054</v>
      </c>
      <c r="E1559" s="21"/>
      <c r="F1559" s="21"/>
      <c r="G1559" s="54">
        <v>6</v>
      </c>
      <c r="H1559" s="60" t="s">
        <v>3429</v>
      </c>
      <c r="I1559" s="100"/>
      <c r="J1559" s="100" t="s">
        <v>3433</v>
      </c>
      <c r="K1559" s="100"/>
      <c r="L1559" s="22"/>
      <c r="M1559" s="22"/>
      <c r="N1559" s="22"/>
      <c r="O1559" s="138"/>
      <c r="P1559" s="72">
        <f t="shared" si="22"/>
        <v>0</v>
      </c>
      <c r="R1559" s="134"/>
      <c r="S1559" s="165"/>
    </row>
    <row r="1560" spans="1:19" ht="13" customHeight="1" x14ac:dyDescent="0.2">
      <c r="A1560" s="164">
        <v>1550</v>
      </c>
      <c r="B1560" s="54" t="s">
        <v>1573</v>
      </c>
      <c r="C1560" s="59" t="s">
        <v>1574</v>
      </c>
      <c r="D1560" s="136" t="s">
        <v>3055</v>
      </c>
      <c r="E1560" s="21"/>
      <c r="F1560" s="21"/>
      <c r="G1560" s="54">
        <v>2</v>
      </c>
      <c r="H1560" s="60" t="s">
        <v>3429</v>
      </c>
      <c r="I1560" s="100"/>
      <c r="J1560" s="100" t="s">
        <v>3433</v>
      </c>
      <c r="K1560" s="100"/>
      <c r="L1560" s="22"/>
      <c r="M1560" s="22"/>
      <c r="N1560" s="22"/>
      <c r="O1560" s="138"/>
      <c r="P1560" s="72">
        <f t="shared" si="22"/>
        <v>0</v>
      </c>
      <c r="R1560" s="134"/>
      <c r="S1560" s="165"/>
    </row>
    <row r="1561" spans="1:19" ht="13" customHeight="1" x14ac:dyDescent="0.2">
      <c r="A1561" s="164">
        <v>1551</v>
      </c>
      <c r="B1561" s="54" t="s">
        <v>1575</v>
      </c>
      <c r="C1561" s="59" t="s">
        <v>1576</v>
      </c>
      <c r="D1561" s="136" t="s">
        <v>3056</v>
      </c>
      <c r="E1561" s="21"/>
      <c r="F1561" s="21"/>
      <c r="G1561" s="54">
        <v>1</v>
      </c>
      <c r="H1561" s="60" t="s">
        <v>3429</v>
      </c>
      <c r="I1561" s="100"/>
      <c r="J1561" s="100" t="s">
        <v>3433</v>
      </c>
      <c r="K1561" s="100"/>
      <c r="L1561" s="22"/>
      <c r="M1561" s="22"/>
      <c r="N1561" s="22"/>
      <c r="O1561" s="138"/>
      <c r="P1561" s="72">
        <f t="shared" si="22"/>
        <v>0</v>
      </c>
      <c r="R1561" s="134"/>
      <c r="S1561" s="165"/>
    </row>
    <row r="1562" spans="1:19" ht="13" customHeight="1" x14ac:dyDescent="0.2">
      <c r="A1562" s="164">
        <v>1552</v>
      </c>
      <c r="B1562" s="54" t="s">
        <v>3453</v>
      </c>
      <c r="C1562" s="59" t="s">
        <v>3454</v>
      </c>
      <c r="D1562" s="136" t="s">
        <v>3482</v>
      </c>
      <c r="E1562" s="21"/>
      <c r="F1562" s="21"/>
      <c r="G1562" s="54">
        <v>106</v>
      </c>
      <c r="H1562" s="60" t="s">
        <v>3429</v>
      </c>
      <c r="I1562" s="100"/>
      <c r="J1562" s="100" t="s">
        <v>3433</v>
      </c>
      <c r="K1562" s="100"/>
      <c r="L1562" s="22"/>
      <c r="M1562" s="22"/>
      <c r="N1562" s="22"/>
      <c r="O1562" s="138"/>
      <c r="P1562" s="72">
        <f t="shared" si="22"/>
        <v>0</v>
      </c>
      <c r="R1562" s="134"/>
      <c r="S1562" s="165"/>
    </row>
    <row r="1563" spans="1:19" ht="13" customHeight="1" x14ac:dyDescent="0.2">
      <c r="A1563" s="164">
        <v>1553</v>
      </c>
      <c r="B1563" s="54" t="s">
        <v>10153</v>
      </c>
      <c r="C1563" s="59" t="s">
        <v>10154</v>
      </c>
      <c r="D1563" s="136" t="s">
        <v>11563</v>
      </c>
      <c r="E1563" s="21"/>
      <c r="F1563" s="21"/>
      <c r="G1563" s="54">
        <v>3</v>
      </c>
      <c r="H1563" s="60" t="s">
        <v>3431</v>
      </c>
      <c r="I1563" s="100"/>
      <c r="J1563" s="100" t="s">
        <v>3433</v>
      </c>
      <c r="K1563" s="100"/>
      <c r="L1563" s="22"/>
      <c r="M1563" s="22"/>
      <c r="N1563" s="22"/>
      <c r="O1563" s="138"/>
      <c r="P1563" s="72">
        <f t="shared" si="22"/>
        <v>0</v>
      </c>
      <c r="R1563" s="134"/>
      <c r="S1563" s="165"/>
    </row>
    <row r="1564" spans="1:19" ht="13" customHeight="1" x14ac:dyDescent="0.2">
      <c r="A1564" s="164">
        <v>1554</v>
      </c>
      <c r="B1564" s="54" t="s">
        <v>1577</v>
      </c>
      <c r="C1564" s="59" t="s">
        <v>1578</v>
      </c>
      <c r="D1564" s="136" t="s">
        <v>11564</v>
      </c>
      <c r="E1564" s="21"/>
      <c r="F1564" s="21"/>
      <c r="G1564" s="54">
        <v>9</v>
      </c>
      <c r="H1564" s="60" t="s">
        <v>3429</v>
      </c>
      <c r="I1564" s="100"/>
      <c r="J1564" s="100" t="s">
        <v>3433</v>
      </c>
      <c r="K1564" s="100"/>
      <c r="L1564" s="22"/>
      <c r="M1564" s="22"/>
      <c r="N1564" s="22"/>
      <c r="O1564" s="138"/>
      <c r="P1564" s="72">
        <f t="shared" si="22"/>
        <v>0</v>
      </c>
      <c r="R1564" s="134"/>
      <c r="S1564" s="165"/>
    </row>
    <row r="1565" spans="1:19" ht="13" customHeight="1" x14ac:dyDescent="0.2">
      <c r="A1565" s="164">
        <v>1555</v>
      </c>
      <c r="B1565" s="54" t="s">
        <v>1579</v>
      </c>
      <c r="C1565" s="59" t="s">
        <v>1580</v>
      </c>
      <c r="D1565" s="136" t="s">
        <v>3057</v>
      </c>
      <c r="E1565" s="21"/>
      <c r="F1565" s="21"/>
      <c r="G1565" s="54">
        <v>20</v>
      </c>
      <c r="H1565" s="60" t="s">
        <v>3429</v>
      </c>
      <c r="I1565" s="100"/>
      <c r="J1565" s="100" t="s">
        <v>3433</v>
      </c>
      <c r="K1565" s="100"/>
      <c r="L1565" s="22"/>
      <c r="M1565" s="22"/>
      <c r="N1565" s="22"/>
      <c r="O1565" s="138"/>
      <c r="P1565" s="72">
        <f t="shared" si="22"/>
        <v>0</v>
      </c>
      <c r="R1565" s="134"/>
      <c r="S1565" s="165"/>
    </row>
    <row r="1566" spans="1:19" ht="13" customHeight="1" x14ac:dyDescent="0.2">
      <c r="A1566" s="164">
        <v>1556</v>
      </c>
      <c r="B1566" s="54" t="s">
        <v>10155</v>
      </c>
      <c r="C1566" s="59" t="s">
        <v>1580</v>
      </c>
      <c r="D1566" s="136" t="s">
        <v>11565</v>
      </c>
      <c r="E1566" s="21"/>
      <c r="F1566" s="21"/>
      <c r="G1566" s="54">
        <v>2</v>
      </c>
      <c r="H1566" s="60" t="s">
        <v>3429</v>
      </c>
      <c r="I1566" s="100"/>
      <c r="J1566" s="100" t="s">
        <v>3433</v>
      </c>
      <c r="K1566" s="100"/>
      <c r="L1566" s="22"/>
      <c r="M1566" s="22"/>
      <c r="N1566" s="22"/>
      <c r="O1566" s="138"/>
      <c r="P1566" s="72">
        <f t="shared" si="22"/>
        <v>0</v>
      </c>
      <c r="R1566" s="134"/>
      <c r="S1566" s="165"/>
    </row>
    <row r="1567" spans="1:19" ht="13" customHeight="1" x14ac:dyDescent="0.2">
      <c r="A1567" s="164">
        <v>1557</v>
      </c>
      <c r="B1567" s="54" t="s">
        <v>1581</v>
      </c>
      <c r="C1567" s="59" t="s">
        <v>1582</v>
      </c>
      <c r="D1567" s="136" t="s">
        <v>3058</v>
      </c>
      <c r="E1567" s="21"/>
      <c r="F1567" s="21"/>
      <c r="G1567" s="54">
        <v>377</v>
      </c>
      <c r="H1567" s="60" t="s">
        <v>3429</v>
      </c>
      <c r="I1567" s="100"/>
      <c r="J1567" s="100" t="s">
        <v>3433</v>
      </c>
      <c r="K1567" s="100"/>
      <c r="L1567" s="22"/>
      <c r="M1567" s="22"/>
      <c r="N1567" s="22"/>
      <c r="O1567" s="138"/>
      <c r="P1567" s="72">
        <f t="shared" si="22"/>
        <v>0</v>
      </c>
      <c r="R1567" s="134"/>
      <c r="S1567" s="165"/>
    </row>
    <row r="1568" spans="1:19" ht="13" customHeight="1" x14ac:dyDescent="0.2">
      <c r="A1568" s="164">
        <v>1558</v>
      </c>
      <c r="B1568" s="54" t="s">
        <v>1583</v>
      </c>
      <c r="C1568" s="59" t="s">
        <v>1584</v>
      </c>
      <c r="D1568" s="136" t="s">
        <v>3059</v>
      </c>
      <c r="E1568" s="21"/>
      <c r="F1568" s="21"/>
      <c r="G1568" s="54">
        <v>11</v>
      </c>
      <c r="H1568" s="60" t="s">
        <v>3429</v>
      </c>
      <c r="I1568" s="100"/>
      <c r="J1568" s="100" t="s">
        <v>3433</v>
      </c>
      <c r="K1568" s="100"/>
      <c r="L1568" s="22"/>
      <c r="M1568" s="22"/>
      <c r="N1568" s="22"/>
      <c r="O1568" s="138"/>
      <c r="P1568" s="72">
        <f t="shared" si="22"/>
        <v>0</v>
      </c>
      <c r="R1568" s="134"/>
      <c r="S1568" s="165"/>
    </row>
    <row r="1569" spans="1:19" ht="13" customHeight="1" x14ac:dyDescent="0.2">
      <c r="A1569" s="164">
        <v>1559</v>
      </c>
      <c r="B1569" s="54" t="s">
        <v>1585</v>
      </c>
      <c r="C1569" s="59" t="s">
        <v>1586</v>
      </c>
      <c r="D1569" s="136" t="s">
        <v>3060</v>
      </c>
      <c r="E1569" s="21"/>
      <c r="F1569" s="21"/>
      <c r="G1569" s="54">
        <v>1</v>
      </c>
      <c r="H1569" s="60" t="s">
        <v>3429</v>
      </c>
      <c r="I1569" s="100"/>
      <c r="J1569" s="100" t="s">
        <v>3433</v>
      </c>
      <c r="K1569" s="100"/>
      <c r="L1569" s="22"/>
      <c r="M1569" s="22"/>
      <c r="N1569" s="22"/>
      <c r="O1569" s="138"/>
      <c r="P1569" s="72">
        <f t="shared" si="22"/>
        <v>0</v>
      </c>
      <c r="R1569" s="134"/>
      <c r="S1569" s="165"/>
    </row>
    <row r="1570" spans="1:19" ht="13" customHeight="1" x14ac:dyDescent="0.2">
      <c r="A1570" s="164">
        <v>1560</v>
      </c>
      <c r="B1570" s="54" t="s">
        <v>10156</v>
      </c>
      <c r="C1570" s="59" t="s">
        <v>10157</v>
      </c>
      <c r="D1570" s="136" t="s">
        <v>11566</v>
      </c>
      <c r="E1570" s="21"/>
      <c r="F1570" s="21"/>
      <c r="G1570" s="54">
        <v>1</v>
      </c>
      <c r="H1570" s="60" t="s">
        <v>3429</v>
      </c>
      <c r="I1570" s="100"/>
      <c r="J1570" s="100" t="s">
        <v>3433</v>
      </c>
      <c r="K1570" s="100"/>
      <c r="L1570" s="22"/>
      <c r="M1570" s="22"/>
      <c r="N1570" s="22"/>
      <c r="O1570" s="138"/>
      <c r="P1570" s="72">
        <f t="shared" si="22"/>
        <v>0</v>
      </c>
      <c r="R1570" s="134"/>
      <c r="S1570" s="165"/>
    </row>
    <row r="1571" spans="1:19" ht="13" customHeight="1" x14ac:dyDescent="0.2">
      <c r="A1571" s="164">
        <v>1561</v>
      </c>
      <c r="B1571" s="54" t="s">
        <v>10158</v>
      </c>
      <c r="C1571" s="59" t="s">
        <v>10159</v>
      </c>
      <c r="D1571" s="136" t="s">
        <v>11567</v>
      </c>
      <c r="E1571" s="21"/>
      <c r="F1571" s="21"/>
      <c r="G1571" s="54">
        <v>1</v>
      </c>
      <c r="H1571" s="60" t="s">
        <v>3429</v>
      </c>
      <c r="I1571" s="100"/>
      <c r="J1571" s="100" t="s">
        <v>3433</v>
      </c>
      <c r="K1571" s="100"/>
      <c r="L1571" s="22"/>
      <c r="M1571" s="22"/>
      <c r="N1571" s="22"/>
      <c r="O1571" s="138"/>
      <c r="P1571" s="72">
        <f t="shared" si="22"/>
        <v>0</v>
      </c>
      <c r="R1571" s="134"/>
      <c r="S1571" s="165"/>
    </row>
    <row r="1572" spans="1:19" ht="13" customHeight="1" x14ac:dyDescent="0.2">
      <c r="A1572" s="164">
        <v>1562</v>
      </c>
      <c r="B1572" s="54" t="s">
        <v>10160</v>
      </c>
      <c r="C1572" s="59" t="s">
        <v>10161</v>
      </c>
      <c r="D1572" s="136" t="s">
        <v>11568</v>
      </c>
      <c r="E1572" s="21"/>
      <c r="F1572" s="21"/>
      <c r="G1572" s="54">
        <v>12</v>
      </c>
      <c r="H1572" s="60" t="s">
        <v>3429</v>
      </c>
      <c r="I1572" s="100"/>
      <c r="J1572" s="100" t="s">
        <v>3433</v>
      </c>
      <c r="K1572" s="100"/>
      <c r="L1572" s="22"/>
      <c r="M1572" s="22"/>
      <c r="N1572" s="22"/>
      <c r="O1572" s="138"/>
      <c r="P1572" s="72">
        <f t="shared" si="22"/>
        <v>0</v>
      </c>
      <c r="R1572" s="134"/>
      <c r="S1572" s="165"/>
    </row>
    <row r="1573" spans="1:19" ht="13" customHeight="1" x14ac:dyDescent="0.2">
      <c r="A1573" s="164">
        <v>1563</v>
      </c>
      <c r="B1573" s="54" t="s">
        <v>10162</v>
      </c>
      <c r="C1573" s="59" t="s">
        <v>10163</v>
      </c>
      <c r="D1573" s="136" t="s">
        <v>11569</v>
      </c>
      <c r="E1573" s="21"/>
      <c r="F1573" s="21"/>
      <c r="G1573" s="54">
        <v>2</v>
      </c>
      <c r="H1573" s="60" t="s">
        <v>3430</v>
      </c>
      <c r="I1573" s="100"/>
      <c r="J1573" s="100" t="s">
        <v>3433</v>
      </c>
      <c r="K1573" s="100"/>
      <c r="L1573" s="22"/>
      <c r="M1573" s="22"/>
      <c r="N1573" s="22"/>
      <c r="O1573" s="138"/>
      <c r="P1573" s="72">
        <f t="shared" si="22"/>
        <v>0</v>
      </c>
      <c r="R1573" s="134"/>
      <c r="S1573" s="165"/>
    </row>
    <row r="1574" spans="1:19" ht="13" customHeight="1" x14ac:dyDescent="0.2">
      <c r="A1574" s="164">
        <v>1564</v>
      </c>
      <c r="B1574" s="54" t="s">
        <v>10164</v>
      </c>
      <c r="C1574" s="59" t="s">
        <v>10165</v>
      </c>
      <c r="D1574" s="136" t="s">
        <v>11570</v>
      </c>
      <c r="E1574" s="21"/>
      <c r="F1574" s="21"/>
      <c r="G1574" s="54">
        <v>1</v>
      </c>
      <c r="H1574" s="60" t="s">
        <v>3429</v>
      </c>
      <c r="I1574" s="100"/>
      <c r="J1574" s="100" t="s">
        <v>3433</v>
      </c>
      <c r="K1574" s="100"/>
      <c r="L1574" s="22"/>
      <c r="M1574" s="22"/>
      <c r="N1574" s="22"/>
      <c r="O1574" s="138"/>
      <c r="P1574" s="72">
        <f t="shared" si="22"/>
        <v>0</v>
      </c>
      <c r="R1574" s="134"/>
      <c r="S1574" s="165"/>
    </row>
    <row r="1575" spans="1:19" ht="13" customHeight="1" x14ac:dyDescent="0.2">
      <c r="A1575" s="164">
        <v>1565</v>
      </c>
      <c r="B1575" s="54" t="s">
        <v>1588</v>
      </c>
      <c r="C1575" s="59" t="s">
        <v>1589</v>
      </c>
      <c r="D1575" s="136" t="s">
        <v>3061</v>
      </c>
      <c r="E1575" s="21"/>
      <c r="F1575" s="21"/>
      <c r="G1575" s="54">
        <v>3</v>
      </c>
      <c r="H1575" s="60" t="s">
        <v>3429</v>
      </c>
      <c r="I1575" s="100"/>
      <c r="J1575" s="100" t="s">
        <v>3433</v>
      </c>
      <c r="K1575" s="100"/>
      <c r="L1575" s="22"/>
      <c r="M1575" s="22"/>
      <c r="N1575" s="22"/>
      <c r="O1575" s="138"/>
      <c r="P1575" s="72">
        <f t="shared" si="22"/>
        <v>0</v>
      </c>
      <c r="R1575" s="134"/>
      <c r="S1575" s="165"/>
    </row>
    <row r="1576" spans="1:19" ht="13" customHeight="1" x14ac:dyDescent="0.2">
      <c r="A1576" s="164">
        <v>1566</v>
      </c>
      <c r="B1576" s="54" t="s">
        <v>10166</v>
      </c>
      <c r="C1576" s="59" t="s">
        <v>4281</v>
      </c>
      <c r="D1576" s="136" t="s">
        <v>11571</v>
      </c>
      <c r="E1576" s="21"/>
      <c r="F1576" s="21"/>
      <c r="G1576" s="54">
        <v>8</v>
      </c>
      <c r="H1576" s="60" t="s">
        <v>3429</v>
      </c>
      <c r="I1576" s="100"/>
      <c r="J1576" s="100" t="s">
        <v>3433</v>
      </c>
      <c r="K1576" s="100"/>
      <c r="L1576" s="22"/>
      <c r="M1576" s="22"/>
      <c r="N1576" s="22"/>
      <c r="O1576" s="138"/>
      <c r="P1576" s="72">
        <f t="shared" si="22"/>
        <v>0</v>
      </c>
      <c r="R1576" s="134"/>
      <c r="S1576" s="165"/>
    </row>
    <row r="1577" spans="1:19" ht="13" customHeight="1" x14ac:dyDescent="0.2">
      <c r="A1577" s="164">
        <v>1567</v>
      </c>
      <c r="B1577" s="54" t="s">
        <v>10167</v>
      </c>
      <c r="C1577" s="59" t="s">
        <v>4281</v>
      </c>
      <c r="D1577" s="136" t="s">
        <v>11572</v>
      </c>
      <c r="E1577" s="21"/>
      <c r="F1577" s="21"/>
      <c r="G1577" s="54">
        <v>8</v>
      </c>
      <c r="H1577" s="60" t="s">
        <v>3429</v>
      </c>
      <c r="I1577" s="100"/>
      <c r="J1577" s="100" t="s">
        <v>3433</v>
      </c>
      <c r="K1577" s="100"/>
      <c r="L1577" s="22"/>
      <c r="M1577" s="22"/>
      <c r="N1577" s="22"/>
      <c r="O1577" s="138"/>
      <c r="P1577" s="72">
        <f t="shared" si="22"/>
        <v>0</v>
      </c>
      <c r="R1577" s="134"/>
      <c r="S1577" s="165"/>
    </row>
    <row r="1578" spans="1:19" ht="13" customHeight="1" x14ac:dyDescent="0.2">
      <c r="A1578" s="164">
        <v>1568</v>
      </c>
      <c r="B1578" s="54" t="s">
        <v>1590</v>
      </c>
      <c r="C1578" s="59" t="s">
        <v>1591</v>
      </c>
      <c r="D1578" s="136" t="s">
        <v>3062</v>
      </c>
      <c r="E1578" s="21"/>
      <c r="F1578" s="21"/>
      <c r="G1578" s="54">
        <v>30</v>
      </c>
      <c r="H1578" s="60" t="s">
        <v>3429</v>
      </c>
      <c r="I1578" s="100"/>
      <c r="J1578" s="100" t="s">
        <v>3433</v>
      </c>
      <c r="K1578" s="100"/>
      <c r="L1578" s="22"/>
      <c r="M1578" s="22"/>
      <c r="N1578" s="22"/>
      <c r="O1578" s="138"/>
      <c r="P1578" s="72">
        <f t="shared" si="22"/>
        <v>0</v>
      </c>
      <c r="R1578" s="134"/>
      <c r="S1578" s="165"/>
    </row>
    <row r="1579" spans="1:19" ht="13" customHeight="1" x14ac:dyDescent="0.2">
      <c r="A1579" s="164">
        <v>1569</v>
      </c>
      <c r="B1579" s="54"/>
      <c r="C1579" s="59"/>
      <c r="D1579" s="136"/>
      <c r="E1579" s="21"/>
      <c r="F1579" s="21"/>
      <c r="G1579" s="54"/>
      <c r="H1579" s="60"/>
      <c r="I1579" s="100"/>
      <c r="J1579" s="100"/>
      <c r="K1579" s="100"/>
      <c r="L1579" s="22"/>
      <c r="M1579" s="22"/>
      <c r="N1579" s="22"/>
      <c r="O1579" s="138"/>
      <c r="P1579" s="72"/>
      <c r="R1579" s="134"/>
      <c r="S1579" s="165"/>
    </row>
    <row r="1580" spans="1:19" ht="13" customHeight="1" x14ac:dyDescent="0.2">
      <c r="A1580" s="164">
        <v>1570</v>
      </c>
      <c r="B1580" s="54" t="s">
        <v>10168</v>
      </c>
      <c r="C1580" s="59" t="s">
        <v>1593</v>
      </c>
      <c r="D1580" s="136" t="s">
        <v>11573</v>
      </c>
      <c r="E1580" s="21"/>
      <c r="F1580" s="21"/>
      <c r="G1580" s="54">
        <v>6</v>
      </c>
      <c r="H1580" s="60" t="s">
        <v>3429</v>
      </c>
      <c r="I1580" s="100"/>
      <c r="J1580" s="100" t="s">
        <v>3433</v>
      </c>
      <c r="K1580" s="100"/>
      <c r="L1580" s="22"/>
      <c r="M1580" s="22"/>
      <c r="N1580" s="22"/>
      <c r="O1580" s="138"/>
      <c r="P1580" s="72">
        <f t="shared" si="22"/>
        <v>0</v>
      </c>
      <c r="R1580" s="134"/>
      <c r="S1580" s="165"/>
    </row>
    <row r="1581" spans="1:19" ht="13" customHeight="1" x14ac:dyDescent="0.2">
      <c r="A1581" s="164">
        <v>1571</v>
      </c>
      <c r="B1581" s="54" t="s">
        <v>1594</v>
      </c>
      <c r="C1581" s="59" t="s">
        <v>1593</v>
      </c>
      <c r="D1581" s="136" t="s">
        <v>3064</v>
      </c>
      <c r="E1581" s="21"/>
      <c r="F1581" s="21"/>
      <c r="G1581" s="54">
        <v>2</v>
      </c>
      <c r="H1581" s="60" t="s">
        <v>3429</v>
      </c>
      <c r="I1581" s="100"/>
      <c r="J1581" s="100" t="s">
        <v>3433</v>
      </c>
      <c r="K1581" s="100"/>
      <c r="L1581" s="22"/>
      <c r="M1581" s="22"/>
      <c r="N1581" s="22"/>
      <c r="O1581" s="138"/>
      <c r="P1581" s="72">
        <f t="shared" si="22"/>
        <v>0</v>
      </c>
      <c r="R1581" s="134"/>
      <c r="S1581" s="165"/>
    </row>
    <row r="1582" spans="1:19" ht="13" customHeight="1" x14ac:dyDescent="0.2">
      <c r="A1582" s="164">
        <v>1572</v>
      </c>
      <c r="B1582" s="54" t="s">
        <v>1595</v>
      </c>
      <c r="C1582" s="59" t="s">
        <v>1593</v>
      </c>
      <c r="D1582" s="136" t="s">
        <v>3065</v>
      </c>
      <c r="E1582" s="21"/>
      <c r="F1582" s="21"/>
      <c r="G1582" s="54">
        <v>2</v>
      </c>
      <c r="H1582" s="60" t="s">
        <v>3429</v>
      </c>
      <c r="I1582" s="100"/>
      <c r="J1582" s="100" t="s">
        <v>3433</v>
      </c>
      <c r="K1582" s="100"/>
      <c r="L1582" s="22"/>
      <c r="M1582" s="22"/>
      <c r="N1582" s="22"/>
      <c r="O1582" s="138"/>
      <c r="P1582" s="72">
        <f t="shared" si="22"/>
        <v>0</v>
      </c>
      <c r="R1582" s="134"/>
      <c r="S1582" s="165"/>
    </row>
    <row r="1583" spans="1:19" ht="13" customHeight="1" x14ac:dyDescent="0.2">
      <c r="A1583" s="164">
        <v>1573</v>
      </c>
      <c r="B1583" s="54" t="s">
        <v>10169</v>
      </c>
      <c r="C1583" s="59" t="s">
        <v>1593</v>
      </c>
      <c r="D1583" s="136" t="s">
        <v>11574</v>
      </c>
      <c r="E1583" s="21"/>
      <c r="F1583" s="21"/>
      <c r="G1583" s="54">
        <v>3</v>
      </c>
      <c r="H1583" s="60" t="s">
        <v>3429</v>
      </c>
      <c r="I1583" s="100"/>
      <c r="J1583" s="100" t="s">
        <v>3433</v>
      </c>
      <c r="K1583" s="100"/>
      <c r="L1583" s="22"/>
      <c r="M1583" s="22"/>
      <c r="N1583" s="22"/>
      <c r="O1583" s="138"/>
      <c r="P1583" s="72">
        <f t="shared" si="22"/>
        <v>0</v>
      </c>
      <c r="R1583" s="134"/>
      <c r="S1583" s="165"/>
    </row>
    <row r="1584" spans="1:19" ht="13" customHeight="1" x14ac:dyDescent="0.2">
      <c r="A1584" s="164">
        <v>1574</v>
      </c>
      <c r="B1584" s="54" t="s">
        <v>10170</v>
      </c>
      <c r="C1584" s="59" t="s">
        <v>1593</v>
      </c>
      <c r="D1584" s="136" t="s">
        <v>11575</v>
      </c>
      <c r="E1584" s="21"/>
      <c r="F1584" s="21"/>
      <c r="G1584" s="54">
        <v>24</v>
      </c>
      <c r="H1584" s="60" t="s">
        <v>3429</v>
      </c>
      <c r="I1584" s="100"/>
      <c r="J1584" s="100" t="s">
        <v>3433</v>
      </c>
      <c r="K1584" s="100"/>
      <c r="L1584" s="22"/>
      <c r="M1584" s="22"/>
      <c r="N1584" s="22"/>
      <c r="O1584" s="138"/>
      <c r="P1584" s="72">
        <f t="shared" si="22"/>
        <v>0</v>
      </c>
      <c r="R1584" s="134"/>
      <c r="S1584" s="165"/>
    </row>
    <row r="1585" spans="1:19" ht="13" customHeight="1" x14ac:dyDescent="0.2">
      <c r="A1585" s="164">
        <v>1575</v>
      </c>
      <c r="B1585" s="54" t="s">
        <v>10171</v>
      </c>
      <c r="C1585" s="59" t="s">
        <v>1593</v>
      </c>
      <c r="D1585" s="136" t="s">
        <v>11576</v>
      </c>
      <c r="E1585" s="21"/>
      <c r="F1585" s="21"/>
      <c r="G1585" s="54">
        <v>24</v>
      </c>
      <c r="H1585" s="60" t="s">
        <v>3429</v>
      </c>
      <c r="I1585" s="100"/>
      <c r="J1585" s="100" t="s">
        <v>3433</v>
      </c>
      <c r="K1585" s="100"/>
      <c r="L1585" s="22"/>
      <c r="M1585" s="22"/>
      <c r="N1585" s="22"/>
      <c r="O1585" s="138"/>
      <c r="P1585" s="72">
        <f t="shared" si="22"/>
        <v>0</v>
      </c>
      <c r="R1585" s="134"/>
      <c r="S1585" s="165"/>
    </row>
    <row r="1586" spans="1:19" ht="13" customHeight="1" x14ac:dyDescent="0.2">
      <c r="A1586" s="164">
        <v>1576</v>
      </c>
      <c r="B1586" s="54" t="s">
        <v>10172</v>
      </c>
      <c r="C1586" s="59" t="s">
        <v>1593</v>
      </c>
      <c r="D1586" s="136" t="s">
        <v>11577</v>
      </c>
      <c r="E1586" s="21"/>
      <c r="F1586" s="21"/>
      <c r="G1586" s="54">
        <v>3</v>
      </c>
      <c r="H1586" s="60" t="s">
        <v>3429</v>
      </c>
      <c r="I1586" s="100"/>
      <c r="J1586" s="100" t="s">
        <v>3433</v>
      </c>
      <c r="K1586" s="100"/>
      <c r="L1586" s="22"/>
      <c r="M1586" s="22"/>
      <c r="N1586" s="22"/>
      <c r="O1586" s="138"/>
      <c r="P1586" s="72">
        <f t="shared" si="22"/>
        <v>0</v>
      </c>
      <c r="R1586" s="134"/>
      <c r="S1586" s="165"/>
    </row>
    <row r="1587" spans="1:19" ht="13" customHeight="1" x14ac:dyDescent="0.2">
      <c r="A1587" s="164">
        <v>1577</v>
      </c>
      <c r="B1587" s="54" t="s">
        <v>10173</v>
      </c>
      <c r="C1587" s="59" t="s">
        <v>1593</v>
      </c>
      <c r="D1587" s="136" t="s">
        <v>11578</v>
      </c>
      <c r="E1587" s="21"/>
      <c r="F1587" s="21"/>
      <c r="G1587" s="54">
        <v>1</v>
      </c>
      <c r="H1587" s="60" t="s">
        <v>3429</v>
      </c>
      <c r="I1587" s="100"/>
      <c r="J1587" s="100" t="s">
        <v>3433</v>
      </c>
      <c r="K1587" s="100"/>
      <c r="L1587" s="22"/>
      <c r="M1587" s="22"/>
      <c r="N1587" s="22"/>
      <c r="O1587" s="138"/>
      <c r="P1587" s="72">
        <f t="shared" si="22"/>
        <v>0</v>
      </c>
      <c r="R1587" s="134"/>
      <c r="S1587" s="165"/>
    </row>
    <row r="1588" spans="1:19" ht="13" customHeight="1" x14ac:dyDescent="0.2">
      <c r="A1588" s="164">
        <v>1578</v>
      </c>
      <c r="B1588" s="54" t="s">
        <v>10174</v>
      </c>
      <c r="C1588" s="59" t="s">
        <v>1593</v>
      </c>
      <c r="D1588" s="136" t="s">
        <v>11579</v>
      </c>
      <c r="E1588" s="21"/>
      <c r="F1588" s="21"/>
      <c r="G1588" s="54">
        <v>5</v>
      </c>
      <c r="H1588" s="60" t="s">
        <v>3429</v>
      </c>
      <c r="I1588" s="100"/>
      <c r="J1588" s="100" t="s">
        <v>3433</v>
      </c>
      <c r="K1588" s="100"/>
      <c r="L1588" s="22"/>
      <c r="M1588" s="22"/>
      <c r="N1588" s="22"/>
      <c r="O1588" s="138"/>
      <c r="P1588" s="72">
        <f t="shared" si="22"/>
        <v>0</v>
      </c>
      <c r="R1588" s="134"/>
      <c r="S1588" s="165"/>
    </row>
    <row r="1589" spans="1:19" ht="13" customHeight="1" x14ac:dyDescent="0.2">
      <c r="A1589" s="164">
        <v>1579</v>
      </c>
      <c r="B1589" s="54" t="s">
        <v>1596</v>
      </c>
      <c r="C1589" s="59" t="s">
        <v>1597</v>
      </c>
      <c r="D1589" s="136" t="s">
        <v>3066</v>
      </c>
      <c r="E1589" s="21"/>
      <c r="F1589" s="21"/>
      <c r="G1589" s="54">
        <v>5</v>
      </c>
      <c r="H1589" s="60" t="s">
        <v>3429</v>
      </c>
      <c r="I1589" s="100"/>
      <c r="J1589" s="100" t="s">
        <v>3433</v>
      </c>
      <c r="K1589" s="100"/>
      <c r="L1589" s="22"/>
      <c r="M1589" s="22"/>
      <c r="N1589" s="22"/>
      <c r="O1589" s="138"/>
      <c r="P1589" s="72">
        <f t="shared" si="22"/>
        <v>0</v>
      </c>
      <c r="R1589" s="134"/>
      <c r="S1589" s="165"/>
    </row>
    <row r="1590" spans="1:19" ht="13" customHeight="1" x14ac:dyDescent="0.2">
      <c r="A1590" s="164">
        <v>1580</v>
      </c>
      <c r="B1590" s="54" t="s">
        <v>1598</v>
      </c>
      <c r="C1590" s="59" t="s">
        <v>1599</v>
      </c>
      <c r="D1590" s="136" t="s">
        <v>3067</v>
      </c>
      <c r="E1590" s="21"/>
      <c r="F1590" s="21"/>
      <c r="G1590" s="54">
        <v>285</v>
      </c>
      <c r="H1590" s="60" t="s">
        <v>3429</v>
      </c>
      <c r="I1590" s="100"/>
      <c r="J1590" s="100" t="s">
        <v>3433</v>
      </c>
      <c r="K1590" s="100"/>
      <c r="L1590" s="22"/>
      <c r="M1590" s="22"/>
      <c r="N1590" s="22"/>
      <c r="O1590" s="138"/>
      <c r="P1590" s="72">
        <f t="shared" si="22"/>
        <v>0</v>
      </c>
      <c r="R1590" s="134"/>
      <c r="S1590" s="165"/>
    </row>
    <row r="1591" spans="1:19" ht="13" customHeight="1" x14ac:dyDescent="0.2">
      <c r="A1591" s="164">
        <v>1581</v>
      </c>
      <c r="B1591" s="54" t="s">
        <v>1600</v>
      </c>
      <c r="C1591" s="59" t="s">
        <v>1601</v>
      </c>
      <c r="D1591" s="136" t="s">
        <v>3068</v>
      </c>
      <c r="E1591" s="21"/>
      <c r="F1591" s="21"/>
      <c r="G1591" s="54">
        <v>1</v>
      </c>
      <c r="H1591" s="60" t="s">
        <v>3429</v>
      </c>
      <c r="I1591" s="100"/>
      <c r="J1591" s="100" t="s">
        <v>3433</v>
      </c>
      <c r="K1591" s="100"/>
      <c r="L1591" s="22"/>
      <c r="M1591" s="22"/>
      <c r="N1591" s="22"/>
      <c r="O1591" s="138"/>
      <c r="P1591" s="72">
        <f t="shared" si="22"/>
        <v>0</v>
      </c>
      <c r="R1591" s="134"/>
      <c r="S1591" s="165"/>
    </row>
    <row r="1592" spans="1:19" ht="13" customHeight="1" x14ac:dyDescent="0.2">
      <c r="A1592" s="164">
        <v>1582</v>
      </c>
      <c r="B1592" s="54" t="s">
        <v>1602</v>
      </c>
      <c r="C1592" s="59" t="s">
        <v>1603</v>
      </c>
      <c r="D1592" s="136" t="s">
        <v>3069</v>
      </c>
      <c r="E1592" s="21"/>
      <c r="F1592" s="21"/>
      <c r="G1592" s="54">
        <v>1</v>
      </c>
      <c r="H1592" s="60" t="s">
        <v>3429</v>
      </c>
      <c r="I1592" s="100"/>
      <c r="J1592" s="100" t="s">
        <v>3433</v>
      </c>
      <c r="K1592" s="100"/>
      <c r="L1592" s="22"/>
      <c r="M1592" s="22"/>
      <c r="N1592" s="22"/>
      <c r="O1592" s="138"/>
      <c r="P1592" s="72">
        <f t="shared" si="22"/>
        <v>0</v>
      </c>
      <c r="R1592" s="134"/>
      <c r="S1592" s="165"/>
    </row>
    <row r="1593" spans="1:19" ht="13" customHeight="1" x14ac:dyDescent="0.2">
      <c r="A1593" s="164">
        <v>1583</v>
      </c>
      <c r="B1593" s="54" t="s">
        <v>1604</v>
      </c>
      <c r="C1593" s="59" t="s">
        <v>1605</v>
      </c>
      <c r="D1593" s="136" t="s">
        <v>3070</v>
      </c>
      <c r="E1593" s="21"/>
      <c r="F1593" s="21"/>
      <c r="G1593" s="54">
        <v>192</v>
      </c>
      <c r="H1593" s="60" t="s">
        <v>3429</v>
      </c>
      <c r="I1593" s="100"/>
      <c r="J1593" s="100" t="s">
        <v>3433</v>
      </c>
      <c r="K1593" s="100"/>
      <c r="L1593" s="22"/>
      <c r="M1593" s="22"/>
      <c r="N1593" s="22"/>
      <c r="O1593" s="138"/>
      <c r="P1593" s="72">
        <f t="shared" si="22"/>
        <v>0</v>
      </c>
      <c r="R1593" s="134"/>
      <c r="S1593" s="165"/>
    </row>
    <row r="1594" spans="1:19" ht="13" customHeight="1" x14ac:dyDescent="0.2">
      <c r="A1594" s="164">
        <v>1584</v>
      </c>
      <c r="B1594" s="54" t="s">
        <v>1606</v>
      </c>
      <c r="C1594" s="59" t="s">
        <v>1607</v>
      </c>
      <c r="D1594" s="136" t="s">
        <v>3071</v>
      </c>
      <c r="E1594" s="21"/>
      <c r="F1594" s="21"/>
      <c r="G1594" s="54">
        <v>10</v>
      </c>
      <c r="H1594" s="60" t="s">
        <v>3429</v>
      </c>
      <c r="I1594" s="100"/>
      <c r="J1594" s="100" t="s">
        <v>3433</v>
      </c>
      <c r="K1594" s="100"/>
      <c r="L1594" s="22"/>
      <c r="M1594" s="22"/>
      <c r="N1594" s="22"/>
      <c r="O1594" s="138"/>
      <c r="P1594" s="72">
        <f t="shared" si="22"/>
        <v>0</v>
      </c>
      <c r="R1594" s="134"/>
      <c r="S1594" s="165"/>
    </row>
    <row r="1595" spans="1:19" ht="13" customHeight="1" x14ac:dyDescent="0.2">
      <c r="A1595" s="164">
        <v>1585</v>
      </c>
      <c r="B1595" s="54" t="s">
        <v>1608</v>
      </c>
      <c r="C1595" s="59" t="s">
        <v>1609</v>
      </c>
      <c r="D1595" s="136" t="s">
        <v>3072</v>
      </c>
      <c r="E1595" s="21"/>
      <c r="F1595" s="21"/>
      <c r="G1595" s="54">
        <v>9</v>
      </c>
      <c r="H1595" s="60" t="s">
        <v>3429</v>
      </c>
      <c r="I1595" s="100"/>
      <c r="J1595" s="100" t="s">
        <v>3433</v>
      </c>
      <c r="K1595" s="100"/>
      <c r="L1595" s="22"/>
      <c r="M1595" s="22"/>
      <c r="N1595" s="22"/>
      <c r="O1595" s="138"/>
      <c r="P1595" s="72">
        <f t="shared" si="22"/>
        <v>0</v>
      </c>
      <c r="R1595" s="134"/>
      <c r="S1595" s="165"/>
    </row>
    <row r="1596" spans="1:19" ht="13" customHeight="1" x14ac:dyDescent="0.2">
      <c r="A1596" s="164">
        <v>1586</v>
      </c>
      <c r="B1596" s="54" t="s">
        <v>10175</v>
      </c>
      <c r="C1596" s="59" t="s">
        <v>10176</v>
      </c>
      <c r="D1596" s="136" t="s">
        <v>11580</v>
      </c>
      <c r="E1596" s="21"/>
      <c r="F1596" s="21"/>
      <c r="G1596" s="54">
        <v>11</v>
      </c>
      <c r="H1596" s="60" t="s">
        <v>3429</v>
      </c>
      <c r="I1596" s="100"/>
      <c r="J1596" s="100" t="s">
        <v>3433</v>
      </c>
      <c r="K1596" s="100"/>
      <c r="L1596" s="22"/>
      <c r="M1596" s="22"/>
      <c r="N1596" s="22"/>
      <c r="O1596" s="138"/>
      <c r="P1596" s="72">
        <f t="shared" si="22"/>
        <v>0</v>
      </c>
      <c r="R1596" s="134"/>
      <c r="S1596" s="165"/>
    </row>
    <row r="1597" spans="1:19" ht="13" customHeight="1" x14ac:dyDescent="0.2">
      <c r="A1597" s="164">
        <v>1587</v>
      </c>
      <c r="B1597" s="54" t="s">
        <v>10177</v>
      </c>
      <c r="C1597" s="59" t="s">
        <v>10178</v>
      </c>
      <c r="D1597" s="136" t="s">
        <v>11581</v>
      </c>
      <c r="E1597" s="21"/>
      <c r="F1597" s="21"/>
      <c r="G1597" s="54">
        <v>1</v>
      </c>
      <c r="H1597" s="60" t="s">
        <v>3429</v>
      </c>
      <c r="I1597" s="100"/>
      <c r="J1597" s="100" t="s">
        <v>3433</v>
      </c>
      <c r="K1597" s="100"/>
      <c r="L1597" s="22"/>
      <c r="M1597" s="22"/>
      <c r="N1597" s="22"/>
      <c r="O1597" s="138"/>
      <c r="P1597" s="72">
        <f t="shared" si="22"/>
        <v>0</v>
      </c>
      <c r="R1597" s="134"/>
      <c r="S1597" s="165"/>
    </row>
    <row r="1598" spans="1:19" ht="13" customHeight="1" x14ac:dyDescent="0.2">
      <c r="A1598" s="164">
        <v>1588</v>
      </c>
      <c r="B1598" s="54" t="s">
        <v>1610</v>
      </c>
      <c r="C1598" s="59" t="s">
        <v>1611</v>
      </c>
      <c r="D1598" s="136" t="s">
        <v>3073</v>
      </c>
      <c r="E1598" s="21"/>
      <c r="F1598" s="21"/>
      <c r="G1598" s="54">
        <v>4</v>
      </c>
      <c r="H1598" s="60" t="s">
        <v>3429</v>
      </c>
      <c r="I1598" s="100"/>
      <c r="J1598" s="100" t="s">
        <v>3433</v>
      </c>
      <c r="K1598" s="100"/>
      <c r="L1598" s="22"/>
      <c r="M1598" s="22"/>
      <c r="N1598" s="22"/>
      <c r="O1598" s="138"/>
      <c r="P1598" s="72">
        <f t="shared" si="22"/>
        <v>0</v>
      </c>
      <c r="R1598" s="134"/>
      <c r="S1598" s="165"/>
    </row>
    <row r="1599" spans="1:19" ht="13" customHeight="1" x14ac:dyDescent="0.2">
      <c r="A1599" s="164">
        <v>1589</v>
      </c>
      <c r="B1599" s="54" t="s">
        <v>1612</v>
      </c>
      <c r="C1599" s="59" t="s">
        <v>1613</v>
      </c>
      <c r="D1599" s="136" t="s">
        <v>3074</v>
      </c>
      <c r="E1599" s="21"/>
      <c r="F1599" s="21"/>
      <c r="G1599" s="54">
        <v>1</v>
      </c>
      <c r="H1599" s="60" t="s">
        <v>3429</v>
      </c>
      <c r="I1599" s="100"/>
      <c r="J1599" s="100" t="s">
        <v>3433</v>
      </c>
      <c r="K1599" s="100"/>
      <c r="L1599" s="22"/>
      <c r="M1599" s="22"/>
      <c r="N1599" s="22"/>
      <c r="O1599" s="138"/>
      <c r="P1599" s="72">
        <f t="shared" si="22"/>
        <v>0</v>
      </c>
      <c r="R1599" s="134"/>
      <c r="S1599" s="165"/>
    </row>
    <row r="1600" spans="1:19" ht="13" customHeight="1" x14ac:dyDescent="0.2">
      <c r="A1600" s="164">
        <v>1590</v>
      </c>
      <c r="B1600" s="54" t="s">
        <v>10179</v>
      </c>
      <c r="C1600" s="59" t="s">
        <v>10180</v>
      </c>
      <c r="D1600" s="136" t="s">
        <v>11582</v>
      </c>
      <c r="E1600" s="21"/>
      <c r="F1600" s="21"/>
      <c r="G1600" s="54">
        <v>2</v>
      </c>
      <c r="H1600" s="60" t="s">
        <v>3429</v>
      </c>
      <c r="I1600" s="100"/>
      <c r="J1600" s="100" t="s">
        <v>3433</v>
      </c>
      <c r="K1600" s="100"/>
      <c r="L1600" s="22"/>
      <c r="M1600" s="22"/>
      <c r="N1600" s="22"/>
      <c r="O1600" s="138"/>
      <c r="P1600" s="72">
        <f t="shared" si="22"/>
        <v>0</v>
      </c>
      <c r="R1600" s="134"/>
      <c r="S1600" s="165"/>
    </row>
    <row r="1601" spans="1:19" ht="13" customHeight="1" x14ac:dyDescent="0.2">
      <c r="A1601" s="164">
        <v>1591</v>
      </c>
      <c r="B1601" s="54" t="s">
        <v>10181</v>
      </c>
      <c r="C1601" s="59" t="s">
        <v>10182</v>
      </c>
      <c r="D1601" s="136" t="s">
        <v>11583</v>
      </c>
      <c r="E1601" s="21"/>
      <c r="F1601" s="21"/>
      <c r="G1601" s="54">
        <v>1</v>
      </c>
      <c r="H1601" s="60" t="s">
        <v>3429</v>
      </c>
      <c r="I1601" s="100"/>
      <c r="J1601" s="100" t="s">
        <v>3433</v>
      </c>
      <c r="K1601" s="100"/>
      <c r="L1601" s="22"/>
      <c r="M1601" s="22"/>
      <c r="N1601" s="22"/>
      <c r="O1601" s="138"/>
      <c r="P1601" s="72">
        <f t="shared" si="22"/>
        <v>0</v>
      </c>
      <c r="R1601" s="134"/>
      <c r="S1601" s="165"/>
    </row>
    <row r="1602" spans="1:19" ht="13" customHeight="1" x14ac:dyDescent="0.2">
      <c r="A1602" s="164">
        <v>1592</v>
      </c>
      <c r="B1602" s="54" t="s">
        <v>10183</v>
      </c>
      <c r="C1602" s="59" t="s">
        <v>10184</v>
      </c>
      <c r="D1602" s="136" t="s">
        <v>11584</v>
      </c>
      <c r="E1602" s="21"/>
      <c r="F1602" s="21"/>
      <c r="G1602" s="54">
        <v>2</v>
      </c>
      <c r="H1602" s="60" t="s">
        <v>3429</v>
      </c>
      <c r="I1602" s="100"/>
      <c r="J1602" s="100" t="s">
        <v>3433</v>
      </c>
      <c r="K1602" s="100"/>
      <c r="L1602" s="22"/>
      <c r="M1602" s="22"/>
      <c r="N1602" s="22"/>
      <c r="O1602" s="138"/>
      <c r="P1602" s="72">
        <f t="shared" si="22"/>
        <v>0</v>
      </c>
      <c r="R1602" s="134"/>
      <c r="S1602" s="165"/>
    </row>
    <row r="1603" spans="1:19" ht="13" customHeight="1" x14ac:dyDescent="0.2">
      <c r="A1603" s="164">
        <v>1593</v>
      </c>
      <c r="B1603" s="54" t="s">
        <v>1614</v>
      </c>
      <c r="C1603" s="59" t="s">
        <v>1615</v>
      </c>
      <c r="D1603" s="136" t="s">
        <v>3075</v>
      </c>
      <c r="E1603" s="21"/>
      <c r="F1603" s="21"/>
      <c r="G1603" s="54">
        <v>500</v>
      </c>
      <c r="H1603" s="60" t="s">
        <v>3429</v>
      </c>
      <c r="I1603" s="100"/>
      <c r="J1603" s="100" t="s">
        <v>3433</v>
      </c>
      <c r="K1603" s="100"/>
      <c r="L1603" s="22"/>
      <c r="M1603" s="22"/>
      <c r="N1603" s="22"/>
      <c r="O1603" s="138"/>
      <c r="P1603" s="72">
        <f t="shared" si="22"/>
        <v>0</v>
      </c>
      <c r="R1603" s="134"/>
      <c r="S1603" s="165"/>
    </row>
    <row r="1604" spans="1:19" ht="13" customHeight="1" x14ac:dyDescent="0.2">
      <c r="A1604" s="164">
        <v>1594</v>
      </c>
      <c r="B1604" s="54" t="s">
        <v>1616</v>
      </c>
      <c r="C1604" s="59" t="s">
        <v>1617</v>
      </c>
      <c r="D1604" s="136" t="s">
        <v>3076</v>
      </c>
      <c r="E1604" s="21"/>
      <c r="F1604" s="21"/>
      <c r="G1604" s="54">
        <v>3</v>
      </c>
      <c r="H1604" s="60" t="s">
        <v>3429</v>
      </c>
      <c r="I1604" s="100"/>
      <c r="J1604" s="100" t="s">
        <v>3433</v>
      </c>
      <c r="K1604" s="100"/>
      <c r="L1604" s="22"/>
      <c r="M1604" s="22"/>
      <c r="N1604" s="22"/>
      <c r="O1604" s="138"/>
      <c r="P1604" s="72">
        <f t="shared" si="22"/>
        <v>0</v>
      </c>
      <c r="R1604" s="134"/>
      <c r="S1604" s="165"/>
    </row>
    <row r="1605" spans="1:19" ht="13" customHeight="1" x14ac:dyDescent="0.2">
      <c r="A1605" s="164">
        <v>1595</v>
      </c>
      <c r="B1605" s="54" t="s">
        <v>1592</v>
      </c>
      <c r="C1605" s="59" t="s">
        <v>10185</v>
      </c>
      <c r="D1605" s="136" t="s">
        <v>3063</v>
      </c>
      <c r="E1605" s="21"/>
      <c r="F1605" s="21"/>
      <c r="G1605" s="54">
        <v>60</v>
      </c>
      <c r="H1605" s="60" t="s">
        <v>3429</v>
      </c>
      <c r="I1605" s="100"/>
      <c r="J1605" s="100" t="s">
        <v>3433</v>
      </c>
      <c r="K1605" s="100"/>
      <c r="L1605" s="22"/>
      <c r="M1605" s="22"/>
      <c r="N1605" s="22"/>
      <c r="O1605" s="138"/>
      <c r="P1605" s="72">
        <f t="shared" si="22"/>
        <v>0</v>
      </c>
      <c r="R1605" s="134"/>
      <c r="S1605" s="165"/>
    </row>
    <row r="1606" spans="1:19" ht="13" customHeight="1" x14ac:dyDescent="0.2">
      <c r="A1606" s="164">
        <v>1596</v>
      </c>
      <c r="B1606" s="54" t="s">
        <v>10186</v>
      </c>
      <c r="C1606" s="59" t="s">
        <v>10187</v>
      </c>
      <c r="D1606" s="136" t="s">
        <v>11585</v>
      </c>
      <c r="E1606" s="21"/>
      <c r="F1606" s="21"/>
      <c r="G1606" s="54">
        <v>1</v>
      </c>
      <c r="H1606" s="60" t="s">
        <v>3429</v>
      </c>
      <c r="I1606" s="100"/>
      <c r="J1606" s="100" t="s">
        <v>3433</v>
      </c>
      <c r="K1606" s="100"/>
      <c r="L1606" s="22"/>
      <c r="M1606" s="22"/>
      <c r="N1606" s="22"/>
      <c r="O1606" s="138"/>
      <c r="P1606" s="72">
        <f t="shared" si="22"/>
        <v>0</v>
      </c>
      <c r="R1606" s="134"/>
      <c r="S1606" s="165"/>
    </row>
    <row r="1607" spans="1:19" ht="13" customHeight="1" x14ac:dyDescent="0.2">
      <c r="A1607" s="164">
        <v>1597</v>
      </c>
      <c r="B1607" s="54" t="s">
        <v>1618</v>
      </c>
      <c r="C1607" s="59" t="s">
        <v>10188</v>
      </c>
      <c r="D1607" s="136" t="s">
        <v>3077</v>
      </c>
      <c r="E1607" s="21"/>
      <c r="F1607" s="21"/>
      <c r="G1607" s="54">
        <v>2</v>
      </c>
      <c r="H1607" s="60" t="s">
        <v>3429</v>
      </c>
      <c r="I1607" s="100"/>
      <c r="J1607" s="100" t="s">
        <v>3433</v>
      </c>
      <c r="K1607" s="100"/>
      <c r="L1607" s="22"/>
      <c r="M1607" s="22"/>
      <c r="N1607" s="22"/>
      <c r="O1607" s="138"/>
      <c r="P1607" s="72">
        <f t="shared" si="22"/>
        <v>0</v>
      </c>
      <c r="R1607" s="134"/>
      <c r="S1607" s="165"/>
    </row>
    <row r="1608" spans="1:19" ht="13" customHeight="1" x14ac:dyDescent="0.2">
      <c r="A1608" s="164">
        <v>1598</v>
      </c>
      <c r="B1608" s="54" t="s">
        <v>1619</v>
      </c>
      <c r="C1608" s="59" t="s">
        <v>1620</v>
      </c>
      <c r="D1608" s="136" t="s">
        <v>3078</v>
      </c>
      <c r="E1608" s="21"/>
      <c r="F1608" s="21"/>
      <c r="G1608" s="54">
        <v>2</v>
      </c>
      <c r="H1608" s="60" t="s">
        <v>3429</v>
      </c>
      <c r="I1608" s="100"/>
      <c r="J1608" s="100" t="s">
        <v>3433</v>
      </c>
      <c r="K1608" s="100"/>
      <c r="L1608" s="22"/>
      <c r="M1608" s="22"/>
      <c r="N1608" s="22"/>
      <c r="O1608" s="138"/>
      <c r="P1608" s="72">
        <f t="shared" si="22"/>
        <v>0</v>
      </c>
      <c r="R1608" s="134"/>
      <c r="S1608" s="165"/>
    </row>
    <row r="1609" spans="1:19" ht="13" customHeight="1" x14ac:dyDescent="0.2">
      <c r="A1609" s="164">
        <v>1599</v>
      </c>
      <c r="B1609" s="54" t="s">
        <v>1621</v>
      </c>
      <c r="C1609" s="59" t="s">
        <v>1620</v>
      </c>
      <c r="D1609" s="136" t="s">
        <v>3079</v>
      </c>
      <c r="E1609" s="21"/>
      <c r="F1609" s="21"/>
      <c r="G1609" s="54">
        <v>16</v>
      </c>
      <c r="H1609" s="60" t="s">
        <v>3429</v>
      </c>
      <c r="I1609" s="100"/>
      <c r="J1609" s="100" t="s">
        <v>3433</v>
      </c>
      <c r="K1609" s="100"/>
      <c r="L1609" s="22"/>
      <c r="M1609" s="22"/>
      <c r="N1609" s="22"/>
      <c r="O1609" s="138"/>
      <c r="P1609" s="72">
        <f t="shared" si="22"/>
        <v>0</v>
      </c>
      <c r="R1609" s="134"/>
      <c r="S1609" s="165"/>
    </row>
    <row r="1610" spans="1:19" ht="13" customHeight="1" x14ac:dyDescent="0.2">
      <c r="A1610" s="164">
        <v>1600</v>
      </c>
      <c r="B1610" s="54" t="s">
        <v>10189</v>
      </c>
      <c r="C1610" s="59" t="s">
        <v>1620</v>
      </c>
      <c r="D1610" s="136" t="s">
        <v>11586</v>
      </c>
      <c r="E1610" s="21"/>
      <c r="F1610" s="21"/>
      <c r="G1610" s="54">
        <v>1</v>
      </c>
      <c r="H1610" s="60" t="s">
        <v>3429</v>
      </c>
      <c r="I1610" s="100"/>
      <c r="J1610" s="100" t="s">
        <v>3433</v>
      </c>
      <c r="K1610" s="100"/>
      <c r="L1610" s="22"/>
      <c r="M1610" s="22"/>
      <c r="N1610" s="22"/>
      <c r="O1610" s="138"/>
      <c r="P1610" s="72">
        <f t="shared" si="22"/>
        <v>0</v>
      </c>
      <c r="R1610" s="134"/>
      <c r="S1610" s="165"/>
    </row>
    <row r="1611" spans="1:19" ht="13" customHeight="1" x14ac:dyDescent="0.2">
      <c r="A1611" s="164">
        <v>1601</v>
      </c>
      <c r="B1611" s="54" t="s">
        <v>1622</v>
      </c>
      <c r="C1611" s="59" t="s">
        <v>1620</v>
      </c>
      <c r="D1611" s="136" t="s">
        <v>3080</v>
      </c>
      <c r="E1611" s="21"/>
      <c r="F1611" s="21"/>
      <c r="G1611" s="54">
        <v>1</v>
      </c>
      <c r="H1611" s="60" t="s">
        <v>3429</v>
      </c>
      <c r="I1611" s="100"/>
      <c r="J1611" s="100" t="s">
        <v>3433</v>
      </c>
      <c r="K1611" s="100"/>
      <c r="L1611" s="22"/>
      <c r="M1611" s="22"/>
      <c r="N1611" s="22"/>
      <c r="O1611" s="138"/>
      <c r="P1611" s="72">
        <f t="shared" si="22"/>
        <v>0</v>
      </c>
      <c r="R1611" s="134"/>
      <c r="S1611" s="165"/>
    </row>
    <row r="1612" spans="1:19" ht="13" customHeight="1" x14ac:dyDescent="0.2">
      <c r="A1612" s="164">
        <v>1602</v>
      </c>
      <c r="B1612" s="54" t="s">
        <v>10190</v>
      </c>
      <c r="C1612" s="59" t="s">
        <v>1620</v>
      </c>
      <c r="D1612" s="136" t="s">
        <v>11587</v>
      </c>
      <c r="E1612" s="21"/>
      <c r="F1612" s="21"/>
      <c r="G1612" s="54">
        <v>6</v>
      </c>
      <c r="H1612" s="60" t="s">
        <v>3429</v>
      </c>
      <c r="I1612" s="100"/>
      <c r="J1612" s="100" t="s">
        <v>3433</v>
      </c>
      <c r="K1612" s="100"/>
      <c r="L1612" s="22"/>
      <c r="M1612" s="22"/>
      <c r="N1612" s="22"/>
      <c r="O1612" s="138"/>
      <c r="P1612" s="72">
        <f t="shared" si="22"/>
        <v>0</v>
      </c>
      <c r="R1612" s="134"/>
      <c r="S1612" s="165"/>
    </row>
    <row r="1613" spans="1:19" ht="13" customHeight="1" x14ac:dyDescent="0.2">
      <c r="A1613" s="164">
        <v>1603</v>
      </c>
      <c r="B1613" s="54" t="s">
        <v>10191</v>
      </c>
      <c r="C1613" s="59" t="s">
        <v>1620</v>
      </c>
      <c r="D1613" s="136" t="s">
        <v>11588</v>
      </c>
      <c r="E1613" s="21"/>
      <c r="F1613" s="21"/>
      <c r="G1613" s="54">
        <v>18</v>
      </c>
      <c r="H1613" s="60" t="s">
        <v>3429</v>
      </c>
      <c r="I1613" s="100"/>
      <c r="J1613" s="100" t="s">
        <v>3433</v>
      </c>
      <c r="K1613" s="100"/>
      <c r="L1613" s="22"/>
      <c r="M1613" s="22"/>
      <c r="N1613" s="22"/>
      <c r="O1613" s="138"/>
      <c r="P1613" s="72">
        <f t="shared" si="22"/>
        <v>0</v>
      </c>
      <c r="R1613" s="134"/>
      <c r="S1613" s="165"/>
    </row>
    <row r="1614" spans="1:19" ht="13" customHeight="1" x14ac:dyDescent="0.2">
      <c r="A1614" s="164">
        <v>1604</v>
      </c>
      <c r="B1614" s="54" t="s">
        <v>1623</v>
      </c>
      <c r="C1614" s="59" t="s">
        <v>1620</v>
      </c>
      <c r="D1614" s="136" t="s">
        <v>3081</v>
      </c>
      <c r="E1614" s="21"/>
      <c r="F1614" s="21"/>
      <c r="G1614" s="54">
        <v>2</v>
      </c>
      <c r="H1614" s="60" t="s">
        <v>3429</v>
      </c>
      <c r="I1614" s="100"/>
      <c r="J1614" s="100" t="s">
        <v>3433</v>
      </c>
      <c r="K1614" s="100"/>
      <c r="L1614" s="22"/>
      <c r="M1614" s="22"/>
      <c r="N1614" s="22"/>
      <c r="O1614" s="138"/>
      <c r="P1614" s="72">
        <f t="shared" si="22"/>
        <v>0</v>
      </c>
      <c r="R1614" s="134"/>
      <c r="S1614" s="165"/>
    </row>
    <row r="1615" spans="1:19" ht="13" customHeight="1" x14ac:dyDescent="0.2">
      <c r="A1615" s="164">
        <v>1605</v>
      </c>
      <c r="B1615" s="54" t="s">
        <v>1624</v>
      </c>
      <c r="C1615" s="59" t="s">
        <v>1620</v>
      </c>
      <c r="D1615" s="136" t="s">
        <v>3082</v>
      </c>
      <c r="E1615" s="21"/>
      <c r="F1615" s="21"/>
      <c r="G1615" s="54">
        <v>6</v>
      </c>
      <c r="H1615" s="60" t="s">
        <v>3429</v>
      </c>
      <c r="I1615" s="100"/>
      <c r="J1615" s="100" t="s">
        <v>3433</v>
      </c>
      <c r="K1615" s="100"/>
      <c r="L1615" s="22"/>
      <c r="M1615" s="22"/>
      <c r="N1615" s="22"/>
      <c r="O1615" s="138"/>
      <c r="P1615" s="72">
        <f t="shared" si="22"/>
        <v>0</v>
      </c>
      <c r="R1615" s="134"/>
      <c r="S1615" s="165"/>
    </row>
    <row r="1616" spans="1:19" ht="13" customHeight="1" x14ac:dyDescent="0.2">
      <c r="A1616" s="164">
        <v>1606</v>
      </c>
      <c r="B1616" s="54" t="s">
        <v>1625</v>
      </c>
      <c r="C1616" s="59" t="s">
        <v>1620</v>
      </c>
      <c r="D1616" s="136" t="s">
        <v>3083</v>
      </c>
      <c r="E1616" s="21"/>
      <c r="F1616" s="21"/>
      <c r="G1616" s="54">
        <v>3</v>
      </c>
      <c r="H1616" s="60" t="s">
        <v>3429</v>
      </c>
      <c r="I1616" s="100"/>
      <c r="J1616" s="100" t="s">
        <v>3433</v>
      </c>
      <c r="K1616" s="100"/>
      <c r="L1616" s="22"/>
      <c r="M1616" s="22"/>
      <c r="N1616" s="22"/>
      <c r="O1616" s="138"/>
      <c r="P1616" s="72">
        <f t="shared" si="22"/>
        <v>0</v>
      </c>
      <c r="R1616" s="134"/>
      <c r="S1616" s="165"/>
    </row>
    <row r="1617" spans="1:19" ht="13" customHeight="1" x14ac:dyDescent="0.2">
      <c r="A1617" s="164">
        <v>1607</v>
      </c>
      <c r="B1617" s="54" t="s">
        <v>1626</v>
      </c>
      <c r="C1617" s="59" t="s">
        <v>1620</v>
      </c>
      <c r="D1617" s="136" t="s">
        <v>3084</v>
      </c>
      <c r="E1617" s="21"/>
      <c r="F1617" s="21"/>
      <c r="G1617" s="54">
        <v>3</v>
      </c>
      <c r="H1617" s="60" t="s">
        <v>3429</v>
      </c>
      <c r="I1617" s="100"/>
      <c r="J1617" s="100" t="s">
        <v>3433</v>
      </c>
      <c r="K1617" s="100"/>
      <c r="L1617" s="22"/>
      <c r="M1617" s="22"/>
      <c r="N1617" s="22"/>
      <c r="O1617" s="138"/>
      <c r="P1617" s="72">
        <f t="shared" si="22"/>
        <v>0</v>
      </c>
      <c r="R1617" s="134"/>
      <c r="S1617" s="165"/>
    </row>
    <row r="1618" spans="1:19" ht="13" customHeight="1" x14ac:dyDescent="0.2">
      <c r="A1618" s="164">
        <v>1608</v>
      </c>
      <c r="B1618" s="54" t="s">
        <v>1627</v>
      </c>
      <c r="C1618" s="59" t="s">
        <v>1620</v>
      </c>
      <c r="D1618" s="136" t="s">
        <v>3085</v>
      </c>
      <c r="E1618" s="21"/>
      <c r="F1618" s="21"/>
      <c r="G1618" s="54">
        <v>3</v>
      </c>
      <c r="H1618" s="60" t="s">
        <v>3429</v>
      </c>
      <c r="I1618" s="100"/>
      <c r="J1618" s="100" t="s">
        <v>3433</v>
      </c>
      <c r="K1618" s="100"/>
      <c r="L1618" s="22"/>
      <c r="M1618" s="22"/>
      <c r="N1618" s="22"/>
      <c r="O1618" s="138"/>
      <c r="P1618" s="72">
        <f t="shared" si="22"/>
        <v>0</v>
      </c>
      <c r="R1618" s="134"/>
      <c r="S1618" s="165"/>
    </row>
    <row r="1619" spans="1:19" ht="13" customHeight="1" x14ac:dyDescent="0.2">
      <c r="A1619" s="164">
        <v>1609</v>
      </c>
      <c r="B1619" s="54" t="s">
        <v>1628</v>
      </c>
      <c r="C1619" s="59" t="s">
        <v>1620</v>
      </c>
      <c r="D1619" s="136" t="s">
        <v>3086</v>
      </c>
      <c r="E1619" s="21"/>
      <c r="F1619" s="21"/>
      <c r="G1619" s="54">
        <v>28</v>
      </c>
      <c r="H1619" s="60" t="s">
        <v>3429</v>
      </c>
      <c r="I1619" s="100"/>
      <c r="J1619" s="100" t="s">
        <v>3433</v>
      </c>
      <c r="K1619" s="100"/>
      <c r="L1619" s="22"/>
      <c r="M1619" s="22"/>
      <c r="N1619" s="22"/>
      <c r="O1619" s="138"/>
      <c r="P1619" s="72">
        <f t="shared" si="22"/>
        <v>0</v>
      </c>
      <c r="R1619" s="134"/>
      <c r="S1619" s="165"/>
    </row>
    <row r="1620" spans="1:19" ht="13" customHeight="1" x14ac:dyDescent="0.2">
      <c r="A1620" s="164">
        <v>1610</v>
      </c>
      <c r="B1620" s="54" t="s">
        <v>1629</v>
      </c>
      <c r="C1620" s="59" t="s">
        <v>1620</v>
      </c>
      <c r="D1620" s="136" t="s">
        <v>3087</v>
      </c>
      <c r="E1620" s="21"/>
      <c r="F1620" s="21"/>
      <c r="G1620" s="54">
        <v>26</v>
      </c>
      <c r="H1620" s="60" t="s">
        <v>3429</v>
      </c>
      <c r="I1620" s="100"/>
      <c r="J1620" s="100" t="s">
        <v>3433</v>
      </c>
      <c r="K1620" s="100"/>
      <c r="L1620" s="22"/>
      <c r="M1620" s="22"/>
      <c r="N1620" s="22"/>
      <c r="O1620" s="138"/>
      <c r="P1620" s="72">
        <f t="shared" si="22"/>
        <v>0</v>
      </c>
      <c r="R1620" s="134"/>
      <c r="S1620" s="165"/>
    </row>
    <row r="1621" spans="1:19" ht="13" customHeight="1" x14ac:dyDescent="0.2">
      <c r="A1621" s="164">
        <v>1611</v>
      </c>
      <c r="B1621" s="54" t="s">
        <v>10192</v>
      </c>
      <c r="C1621" s="59" t="s">
        <v>1620</v>
      </c>
      <c r="D1621" s="136" t="s">
        <v>11589</v>
      </c>
      <c r="E1621" s="21"/>
      <c r="F1621" s="21"/>
      <c r="G1621" s="54">
        <v>5</v>
      </c>
      <c r="H1621" s="60" t="s">
        <v>3429</v>
      </c>
      <c r="I1621" s="100"/>
      <c r="J1621" s="100" t="s">
        <v>3433</v>
      </c>
      <c r="K1621" s="100"/>
      <c r="L1621" s="22"/>
      <c r="M1621" s="22"/>
      <c r="N1621" s="22"/>
      <c r="O1621" s="138"/>
      <c r="P1621" s="72">
        <f t="shared" si="22"/>
        <v>0</v>
      </c>
      <c r="R1621" s="134"/>
      <c r="S1621" s="165"/>
    </row>
    <row r="1622" spans="1:19" ht="13" customHeight="1" x14ac:dyDescent="0.2">
      <c r="A1622" s="164">
        <v>1612</v>
      </c>
      <c r="B1622" s="54" t="s">
        <v>10193</v>
      </c>
      <c r="C1622" s="59" t="s">
        <v>1620</v>
      </c>
      <c r="D1622" s="136" t="s">
        <v>11590</v>
      </c>
      <c r="E1622" s="21"/>
      <c r="F1622" s="21"/>
      <c r="G1622" s="54">
        <v>1</v>
      </c>
      <c r="H1622" s="60" t="s">
        <v>3429</v>
      </c>
      <c r="I1622" s="100"/>
      <c r="J1622" s="100" t="s">
        <v>3433</v>
      </c>
      <c r="K1622" s="100"/>
      <c r="L1622" s="22"/>
      <c r="M1622" s="22"/>
      <c r="N1622" s="22"/>
      <c r="O1622" s="138"/>
      <c r="P1622" s="72">
        <f t="shared" si="22"/>
        <v>0</v>
      </c>
      <c r="R1622" s="134"/>
      <c r="S1622" s="165"/>
    </row>
    <row r="1623" spans="1:19" ht="13" customHeight="1" x14ac:dyDescent="0.2">
      <c r="A1623" s="164">
        <v>1613</v>
      </c>
      <c r="B1623" s="54" t="s">
        <v>10194</v>
      </c>
      <c r="C1623" s="59" t="s">
        <v>1620</v>
      </c>
      <c r="D1623" s="136" t="s">
        <v>11591</v>
      </c>
      <c r="E1623" s="21"/>
      <c r="F1623" s="21"/>
      <c r="G1623" s="54">
        <v>4</v>
      </c>
      <c r="H1623" s="60" t="s">
        <v>3429</v>
      </c>
      <c r="I1623" s="100"/>
      <c r="J1623" s="100" t="s">
        <v>3433</v>
      </c>
      <c r="K1623" s="100"/>
      <c r="L1623" s="22"/>
      <c r="M1623" s="22"/>
      <c r="N1623" s="22"/>
      <c r="O1623" s="138"/>
      <c r="P1623" s="72">
        <f t="shared" si="22"/>
        <v>0</v>
      </c>
      <c r="R1623" s="134"/>
      <c r="S1623" s="165"/>
    </row>
    <row r="1624" spans="1:19" ht="13" customHeight="1" x14ac:dyDescent="0.2">
      <c r="A1624" s="164">
        <v>1614</v>
      </c>
      <c r="B1624" s="54" t="s">
        <v>10195</v>
      </c>
      <c r="C1624" s="59" t="s">
        <v>1620</v>
      </c>
      <c r="D1624" s="136" t="s">
        <v>11592</v>
      </c>
      <c r="E1624" s="21"/>
      <c r="F1624" s="21"/>
      <c r="G1624" s="54">
        <v>3</v>
      </c>
      <c r="H1624" s="60" t="s">
        <v>3429</v>
      </c>
      <c r="I1624" s="100"/>
      <c r="J1624" s="100" t="s">
        <v>3433</v>
      </c>
      <c r="K1624" s="100"/>
      <c r="L1624" s="22"/>
      <c r="M1624" s="22"/>
      <c r="N1624" s="22"/>
      <c r="O1624" s="138"/>
      <c r="P1624" s="72">
        <f t="shared" si="22"/>
        <v>0</v>
      </c>
      <c r="R1624" s="134"/>
      <c r="S1624" s="165"/>
    </row>
    <row r="1625" spans="1:19" ht="13" customHeight="1" x14ac:dyDescent="0.2">
      <c r="A1625" s="164">
        <v>1615</v>
      </c>
      <c r="B1625" s="54" t="s">
        <v>10196</v>
      </c>
      <c r="C1625" s="59" t="s">
        <v>1620</v>
      </c>
      <c r="D1625" s="136" t="s">
        <v>11593</v>
      </c>
      <c r="E1625" s="21"/>
      <c r="F1625" s="21"/>
      <c r="G1625" s="54">
        <v>4</v>
      </c>
      <c r="H1625" s="60" t="s">
        <v>3429</v>
      </c>
      <c r="I1625" s="100"/>
      <c r="J1625" s="100" t="s">
        <v>3433</v>
      </c>
      <c r="K1625" s="100"/>
      <c r="L1625" s="22"/>
      <c r="M1625" s="22"/>
      <c r="N1625" s="22"/>
      <c r="O1625" s="138"/>
      <c r="P1625" s="72">
        <f t="shared" si="22"/>
        <v>0</v>
      </c>
      <c r="R1625" s="134"/>
      <c r="S1625" s="165"/>
    </row>
    <row r="1626" spans="1:19" ht="13" customHeight="1" x14ac:dyDescent="0.2">
      <c r="A1626" s="164">
        <v>1616</v>
      </c>
      <c r="B1626" s="54" t="s">
        <v>10197</v>
      </c>
      <c r="C1626" s="59" t="s">
        <v>1620</v>
      </c>
      <c r="D1626" s="136" t="s">
        <v>11594</v>
      </c>
      <c r="E1626" s="21"/>
      <c r="F1626" s="21"/>
      <c r="G1626" s="54">
        <v>20</v>
      </c>
      <c r="H1626" s="60" t="s">
        <v>3429</v>
      </c>
      <c r="I1626" s="100"/>
      <c r="J1626" s="100" t="s">
        <v>3433</v>
      </c>
      <c r="K1626" s="100"/>
      <c r="L1626" s="22"/>
      <c r="M1626" s="22"/>
      <c r="N1626" s="22"/>
      <c r="O1626" s="138"/>
      <c r="P1626" s="72">
        <f t="shared" si="22"/>
        <v>0</v>
      </c>
      <c r="R1626" s="134"/>
      <c r="S1626" s="165"/>
    </row>
    <row r="1627" spans="1:19" ht="13" customHeight="1" x14ac:dyDescent="0.2">
      <c r="A1627" s="164">
        <v>1617</v>
      </c>
      <c r="B1627" s="54" t="s">
        <v>10198</v>
      </c>
      <c r="C1627" s="59" t="s">
        <v>1620</v>
      </c>
      <c r="D1627" s="136" t="s">
        <v>11595</v>
      </c>
      <c r="E1627" s="21"/>
      <c r="F1627" s="21"/>
      <c r="G1627" s="54">
        <v>10</v>
      </c>
      <c r="H1627" s="60" t="s">
        <v>3429</v>
      </c>
      <c r="I1627" s="100"/>
      <c r="J1627" s="100" t="s">
        <v>3433</v>
      </c>
      <c r="K1627" s="100"/>
      <c r="L1627" s="22"/>
      <c r="M1627" s="22"/>
      <c r="N1627" s="22"/>
      <c r="O1627" s="138"/>
      <c r="P1627" s="72">
        <f t="shared" si="22"/>
        <v>0</v>
      </c>
      <c r="R1627" s="134"/>
      <c r="S1627" s="165"/>
    </row>
    <row r="1628" spans="1:19" ht="13" customHeight="1" x14ac:dyDescent="0.2">
      <c r="A1628" s="164">
        <v>1618</v>
      </c>
      <c r="B1628" s="54" t="s">
        <v>10199</v>
      </c>
      <c r="C1628" s="59" t="s">
        <v>1620</v>
      </c>
      <c r="D1628" s="136" t="s">
        <v>11596</v>
      </c>
      <c r="E1628" s="21"/>
      <c r="F1628" s="21"/>
      <c r="G1628" s="54">
        <v>1</v>
      </c>
      <c r="H1628" s="60" t="s">
        <v>3429</v>
      </c>
      <c r="I1628" s="100"/>
      <c r="J1628" s="100" t="s">
        <v>3433</v>
      </c>
      <c r="K1628" s="100"/>
      <c r="L1628" s="22"/>
      <c r="M1628" s="22"/>
      <c r="N1628" s="22"/>
      <c r="O1628" s="138"/>
      <c r="P1628" s="72">
        <f t="shared" si="22"/>
        <v>0</v>
      </c>
      <c r="R1628" s="134"/>
      <c r="S1628" s="165"/>
    </row>
    <row r="1629" spans="1:19" ht="13" customHeight="1" x14ac:dyDescent="0.2">
      <c r="A1629" s="164">
        <v>1619</v>
      </c>
      <c r="B1629" s="54" t="s">
        <v>10200</v>
      </c>
      <c r="C1629" s="59" t="s">
        <v>1620</v>
      </c>
      <c r="D1629" s="136" t="s">
        <v>11597</v>
      </c>
      <c r="E1629" s="21"/>
      <c r="F1629" s="21"/>
      <c r="G1629" s="54">
        <v>1</v>
      </c>
      <c r="H1629" s="60" t="s">
        <v>3429</v>
      </c>
      <c r="I1629" s="100"/>
      <c r="J1629" s="100" t="s">
        <v>3433</v>
      </c>
      <c r="K1629" s="100"/>
      <c r="L1629" s="22"/>
      <c r="M1629" s="22"/>
      <c r="N1629" s="22"/>
      <c r="O1629" s="138"/>
      <c r="P1629" s="72">
        <f t="shared" si="22"/>
        <v>0</v>
      </c>
      <c r="R1629" s="134"/>
      <c r="S1629" s="165"/>
    </row>
    <row r="1630" spans="1:19" ht="13" customHeight="1" x14ac:dyDescent="0.2">
      <c r="A1630" s="164">
        <v>1620</v>
      </c>
      <c r="B1630" s="54" t="s">
        <v>10201</v>
      </c>
      <c r="C1630" s="59" t="s">
        <v>1620</v>
      </c>
      <c r="D1630" s="136" t="s">
        <v>11598</v>
      </c>
      <c r="E1630" s="21"/>
      <c r="F1630" s="21"/>
      <c r="G1630" s="54">
        <v>1</v>
      </c>
      <c r="H1630" s="60" t="s">
        <v>3429</v>
      </c>
      <c r="I1630" s="100"/>
      <c r="J1630" s="100" t="s">
        <v>3433</v>
      </c>
      <c r="K1630" s="100"/>
      <c r="L1630" s="22"/>
      <c r="M1630" s="22"/>
      <c r="N1630" s="22"/>
      <c r="O1630" s="138"/>
      <c r="P1630" s="72">
        <f t="shared" si="22"/>
        <v>0</v>
      </c>
      <c r="R1630" s="134"/>
      <c r="S1630" s="165"/>
    </row>
    <row r="1631" spans="1:19" ht="13" customHeight="1" x14ac:dyDescent="0.2">
      <c r="A1631" s="164">
        <v>1621</v>
      </c>
      <c r="B1631" s="54" t="s">
        <v>10202</v>
      </c>
      <c r="C1631" s="59" t="s">
        <v>1620</v>
      </c>
      <c r="D1631" s="136" t="s">
        <v>11599</v>
      </c>
      <c r="E1631" s="21"/>
      <c r="F1631" s="21"/>
      <c r="G1631" s="54">
        <v>3</v>
      </c>
      <c r="H1631" s="60" t="s">
        <v>3429</v>
      </c>
      <c r="I1631" s="100"/>
      <c r="J1631" s="100" t="s">
        <v>3433</v>
      </c>
      <c r="K1631" s="100"/>
      <c r="L1631" s="22"/>
      <c r="M1631" s="22"/>
      <c r="N1631" s="22"/>
      <c r="O1631" s="138"/>
      <c r="P1631" s="72">
        <f t="shared" si="22"/>
        <v>0</v>
      </c>
      <c r="R1631" s="134"/>
      <c r="S1631" s="165"/>
    </row>
    <row r="1632" spans="1:19" ht="13" customHeight="1" x14ac:dyDescent="0.2">
      <c r="A1632" s="164">
        <v>1622</v>
      </c>
      <c r="B1632" s="54" t="s">
        <v>10203</v>
      </c>
      <c r="C1632" s="59" t="s">
        <v>1620</v>
      </c>
      <c r="D1632" s="136" t="s">
        <v>11600</v>
      </c>
      <c r="E1632" s="21"/>
      <c r="F1632" s="21"/>
      <c r="G1632" s="54">
        <v>2</v>
      </c>
      <c r="H1632" s="60" t="s">
        <v>3429</v>
      </c>
      <c r="I1632" s="100"/>
      <c r="J1632" s="100" t="s">
        <v>3433</v>
      </c>
      <c r="K1632" s="100"/>
      <c r="L1632" s="22"/>
      <c r="M1632" s="22"/>
      <c r="N1632" s="22"/>
      <c r="O1632" s="138"/>
      <c r="P1632" s="72">
        <f t="shared" si="22"/>
        <v>0</v>
      </c>
      <c r="R1632" s="134"/>
      <c r="S1632" s="165"/>
    </row>
    <row r="1633" spans="1:19" ht="13" customHeight="1" x14ac:dyDescent="0.2">
      <c r="A1633" s="164">
        <v>1623</v>
      </c>
      <c r="B1633" s="54" t="s">
        <v>10204</v>
      </c>
      <c r="C1633" s="59" t="s">
        <v>1620</v>
      </c>
      <c r="D1633" s="136" t="s">
        <v>11601</v>
      </c>
      <c r="E1633" s="21"/>
      <c r="F1633" s="21"/>
      <c r="G1633" s="54">
        <v>1</v>
      </c>
      <c r="H1633" s="60" t="s">
        <v>3429</v>
      </c>
      <c r="I1633" s="100"/>
      <c r="J1633" s="100" t="s">
        <v>3433</v>
      </c>
      <c r="K1633" s="100"/>
      <c r="L1633" s="22"/>
      <c r="M1633" s="22"/>
      <c r="N1633" s="22"/>
      <c r="O1633" s="138"/>
      <c r="P1633" s="72">
        <f t="shared" si="22"/>
        <v>0</v>
      </c>
      <c r="R1633" s="134"/>
      <c r="S1633" s="165"/>
    </row>
    <row r="1634" spans="1:19" ht="13" customHeight="1" x14ac:dyDescent="0.2">
      <c r="A1634" s="164">
        <v>1624</v>
      </c>
      <c r="B1634" s="54" t="s">
        <v>10205</v>
      </c>
      <c r="C1634" s="59" t="s">
        <v>1620</v>
      </c>
      <c r="D1634" s="136" t="s">
        <v>11602</v>
      </c>
      <c r="E1634" s="21"/>
      <c r="F1634" s="21"/>
      <c r="G1634" s="54">
        <v>1</v>
      </c>
      <c r="H1634" s="60" t="s">
        <v>3429</v>
      </c>
      <c r="I1634" s="100"/>
      <c r="J1634" s="100" t="s">
        <v>3433</v>
      </c>
      <c r="K1634" s="100"/>
      <c r="L1634" s="22"/>
      <c r="M1634" s="22"/>
      <c r="N1634" s="22"/>
      <c r="O1634" s="138"/>
      <c r="P1634" s="72">
        <f t="shared" si="22"/>
        <v>0</v>
      </c>
      <c r="R1634" s="134"/>
      <c r="S1634" s="165"/>
    </row>
    <row r="1635" spans="1:19" ht="13" customHeight="1" x14ac:dyDescent="0.2">
      <c r="A1635" s="164">
        <v>1625</v>
      </c>
      <c r="B1635" s="54" t="s">
        <v>10206</v>
      </c>
      <c r="C1635" s="59" t="s">
        <v>1620</v>
      </c>
      <c r="D1635" s="136" t="s">
        <v>11603</v>
      </c>
      <c r="E1635" s="21"/>
      <c r="F1635" s="21"/>
      <c r="G1635" s="54">
        <v>1</v>
      </c>
      <c r="H1635" s="60" t="s">
        <v>3429</v>
      </c>
      <c r="I1635" s="100"/>
      <c r="J1635" s="100" t="s">
        <v>3433</v>
      </c>
      <c r="K1635" s="100"/>
      <c r="L1635" s="22"/>
      <c r="M1635" s="22"/>
      <c r="N1635" s="22"/>
      <c r="O1635" s="138"/>
      <c r="P1635" s="72">
        <f t="shared" si="22"/>
        <v>0</v>
      </c>
      <c r="R1635" s="134"/>
      <c r="S1635" s="165"/>
    </row>
    <row r="1636" spans="1:19" ht="13" customHeight="1" x14ac:dyDescent="0.2">
      <c r="A1636" s="164">
        <v>1626</v>
      </c>
      <c r="B1636" s="54" t="s">
        <v>10207</v>
      </c>
      <c r="C1636" s="59" t="s">
        <v>1620</v>
      </c>
      <c r="D1636" s="136" t="s">
        <v>11604</v>
      </c>
      <c r="E1636" s="21"/>
      <c r="F1636" s="21"/>
      <c r="G1636" s="54">
        <v>2</v>
      </c>
      <c r="H1636" s="60" t="s">
        <v>3429</v>
      </c>
      <c r="I1636" s="100"/>
      <c r="J1636" s="100" t="s">
        <v>3433</v>
      </c>
      <c r="K1636" s="100"/>
      <c r="L1636" s="22"/>
      <c r="M1636" s="22"/>
      <c r="N1636" s="22"/>
      <c r="O1636" s="138"/>
      <c r="P1636" s="72">
        <f t="shared" si="22"/>
        <v>0</v>
      </c>
      <c r="R1636" s="134"/>
      <c r="S1636" s="165"/>
    </row>
    <row r="1637" spans="1:19" ht="13" customHeight="1" x14ac:dyDescent="0.2">
      <c r="A1637" s="164">
        <v>1627</v>
      </c>
      <c r="B1637" s="54" t="s">
        <v>10208</v>
      </c>
      <c r="C1637" s="59" t="s">
        <v>1620</v>
      </c>
      <c r="D1637" s="136" t="s">
        <v>11605</v>
      </c>
      <c r="E1637" s="21"/>
      <c r="F1637" s="21"/>
      <c r="G1637" s="54">
        <v>2</v>
      </c>
      <c r="H1637" s="60" t="s">
        <v>3429</v>
      </c>
      <c r="I1637" s="100"/>
      <c r="J1637" s="100" t="s">
        <v>3433</v>
      </c>
      <c r="K1637" s="100"/>
      <c r="L1637" s="22"/>
      <c r="M1637" s="22"/>
      <c r="N1637" s="22"/>
      <c r="O1637" s="138"/>
      <c r="P1637" s="72">
        <f t="shared" si="22"/>
        <v>0</v>
      </c>
      <c r="R1637" s="134"/>
      <c r="S1637" s="165"/>
    </row>
    <row r="1638" spans="1:19" ht="13" customHeight="1" x14ac:dyDescent="0.2">
      <c r="A1638" s="164">
        <v>1628</v>
      </c>
      <c r="B1638" s="54" t="s">
        <v>10209</v>
      </c>
      <c r="C1638" s="59" t="s">
        <v>1620</v>
      </c>
      <c r="D1638" s="136" t="s">
        <v>11606</v>
      </c>
      <c r="E1638" s="21"/>
      <c r="F1638" s="21"/>
      <c r="G1638" s="54">
        <v>1</v>
      </c>
      <c r="H1638" s="60" t="s">
        <v>3429</v>
      </c>
      <c r="I1638" s="100"/>
      <c r="J1638" s="100" t="s">
        <v>3433</v>
      </c>
      <c r="K1638" s="100"/>
      <c r="L1638" s="22"/>
      <c r="M1638" s="22"/>
      <c r="N1638" s="22"/>
      <c r="O1638" s="138"/>
      <c r="P1638" s="72">
        <f t="shared" si="22"/>
        <v>0</v>
      </c>
      <c r="R1638" s="134"/>
      <c r="S1638" s="165"/>
    </row>
    <row r="1639" spans="1:19" ht="13" customHeight="1" x14ac:dyDescent="0.2">
      <c r="A1639" s="164">
        <v>1629</v>
      </c>
      <c r="B1639" s="54" t="s">
        <v>10210</v>
      </c>
      <c r="C1639" s="59" t="s">
        <v>1620</v>
      </c>
      <c r="D1639" s="136" t="s">
        <v>11607</v>
      </c>
      <c r="E1639" s="21"/>
      <c r="F1639" s="21"/>
      <c r="G1639" s="54">
        <v>9</v>
      </c>
      <c r="H1639" s="60" t="s">
        <v>3429</v>
      </c>
      <c r="I1639" s="100"/>
      <c r="J1639" s="100" t="s">
        <v>3433</v>
      </c>
      <c r="K1639" s="100"/>
      <c r="L1639" s="22"/>
      <c r="M1639" s="22"/>
      <c r="N1639" s="22"/>
      <c r="O1639" s="138"/>
      <c r="P1639" s="72">
        <f t="shared" si="22"/>
        <v>0</v>
      </c>
      <c r="R1639" s="134"/>
      <c r="S1639" s="165"/>
    </row>
    <row r="1640" spans="1:19" ht="13" customHeight="1" x14ac:dyDescent="0.2">
      <c r="A1640" s="164">
        <v>1630</v>
      </c>
      <c r="B1640" s="54" t="s">
        <v>10211</v>
      </c>
      <c r="C1640" s="59" t="s">
        <v>1620</v>
      </c>
      <c r="D1640" s="136" t="s">
        <v>11608</v>
      </c>
      <c r="E1640" s="21"/>
      <c r="F1640" s="21"/>
      <c r="G1640" s="54">
        <v>3</v>
      </c>
      <c r="H1640" s="60" t="s">
        <v>3429</v>
      </c>
      <c r="I1640" s="100"/>
      <c r="J1640" s="100" t="s">
        <v>3433</v>
      </c>
      <c r="K1640" s="100"/>
      <c r="L1640" s="22"/>
      <c r="M1640" s="22"/>
      <c r="N1640" s="22"/>
      <c r="O1640" s="138"/>
      <c r="P1640" s="72">
        <f t="shared" si="22"/>
        <v>0</v>
      </c>
      <c r="R1640" s="134"/>
      <c r="S1640" s="165"/>
    </row>
    <row r="1641" spans="1:19" ht="13" customHeight="1" x14ac:dyDescent="0.2">
      <c r="A1641" s="164">
        <v>1631</v>
      </c>
      <c r="B1641" s="54" t="s">
        <v>10212</v>
      </c>
      <c r="C1641" s="59" t="s">
        <v>10213</v>
      </c>
      <c r="D1641" s="136" t="s">
        <v>11609</v>
      </c>
      <c r="E1641" s="21"/>
      <c r="F1641" s="21"/>
      <c r="G1641" s="54">
        <v>1</v>
      </c>
      <c r="H1641" s="60" t="s">
        <v>3429</v>
      </c>
      <c r="I1641" s="100"/>
      <c r="J1641" s="100" t="s">
        <v>3433</v>
      </c>
      <c r="K1641" s="100"/>
      <c r="L1641" s="22"/>
      <c r="M1641" s="22"/>
      <c r="N1641" s="22"/>
      <c r="O1641" s="138"/>
      <c r="P1641" s="72">
        <f t="shared" si="22"/>
        <v>0</v>
      </c>
      <c r="R1641" s="134"/>
      <c r="S1641" s="165"/>
    </row>
    <row r="1642" spans="1:19" ht="13" customHeight="1" x14ac:dyDescent="0.2">
      <c r="A1642" s="164">
        <v>1632</v>
      </c>
      <c r="B1642" s="54" t="s">
        <v>1630</v>
      </c>
      <c r="C1642" s="59" t="s">
        <v>1631</v>
      </c>
      <c r="D1642" s="136" t="s">
        <v>3088</v>
      </c>
      <c r="E1642" s="21"/>
      <c r="F1642" s="21"/>
      <c r="G1642" s="54">
        <v>20</v>
      </c>
      <c r="H1642" s="60" t="s">
        <v>3429</v>
      </c>
      <c r="I1642" s="100"/>
      <c r="J1642" s="100" t="s">
        <v>3433</v>
      </c>
      <c r="K1642" s="100"/>
      <c r="L1642" s="22"/>
      <c r="M1642" s="22"/>
      <c r="N1642" s="22"/>
      <c r="O1642" s="138"/>
      <c r="P1642" s="72">
        <f t="shared" si="22"/>
        <v>0</v>
      </c>
      <c r="R1642" s="134"/>
      <c r="S1642" s="165"/>
    </row>
    <row r="1643" spans="1:19" ht="13" customHeight="1" x14ac:dyDescent="0.2">
      <c r="A1643" s="164">
        <v>1633</v>
      </c>
      <c r="B1643" s="54" t="s">
        <v>10214</v>
      </c>
      <c r="C1643" s="59" t="s">
        <v>10215</v>
      </c>
      <c r="D1643" s="136" t="s">
        <v>11610</v>
      </c>
      <c r="E1643" s="21"/>
      <c r="F1643" s="21"/>
      <c r="G1643" s="54">
        <v>1</v>
      </c>
      <c r="H1643" s="60" t="s">
        <v>3429</v>
      </c>
      <c r="I1643" s="100"/>
      <c r="J1643" s="100" t="s">
        <v>3433</v>
      </c>
      <c r="K1643" s="100"/>
      <c r="L1643" s="22"/>
      <c r="M1643" s="22"/>
      <c r="N1643" s="22"/>
      <c r="O1643" s="138"/>
      <c r="P1643" s="72">
        <f t="shared" si="22"/>
        <v>0</v>
      </c>
      <c r="R1643" s="134"/>
      <c r="S1643" s="165"/>
    </row>
    <row r="1644" spans="1:19" ht="13" customHeight="1" x14ac:dyDescent="0.2">
      <c r="A1644" s="164">
        <v>1634</v>
      </c>
      <c r="B1644" s="54" t="s">
        <v>1632</v>
      </c>
      <c r="C1644" s="59" t="s">
        <v>1633</v>
      </c>
      <c r="D1644" s="136" t="s">
        <v>3089</v>
      </c>
      <c r="E1644" s="21"/>
      <c r="F1644" s="21"/>
      <c r="G1644" s="54">
        <v>12</v>
      </c>
      <c r="H1644" s="60" t="s">
        <v>3429</v>
      </c>
      <c r="I1644" s="100"/>
      <c r="J1644" s="100" t="s">
        <v>3433</v>
      </c>
      <c r="K1644" s="100"/>
      <c r="L1644" s="22"/>
      <c r="M1644" s="22"/>
      <c r="N1644" s="22"/>
      <c r="O1644" s="138"/>
      <c r="P1644" s="72">
        <f t="shared" si="22"/>
        <v>0</v>
      </c>
      <c r="R1644" s="134"/>
      <c r="S1644" s="165"/>
    </row>
    <row r="1645" spans="1:19" ht="13" customHeight="1" x14ac:dyDescent="0.2">
      <c r="A1645" s="164">
        <v>1635</v>
      </c>
      <c r="B1645" s="54" t="s">
        <v>1634</v>
      </c>
      <c r="C1645" s="59" t="s">
        <v>1635</v>
      </c>
      <c r="D1645" s="136" t="s">
        <v>3090</v>
      </c>
      <c r="E1645" s="21"/>
      <c r="F1645" s="21"/>
      <c r="G1645" s="54">
        <v>25</v>
      </c>
      <c r="H1645" s="60" t="s">
        <v>3429</v>
      </c>
      <c r="I1645" s="100"/>
      <c r="J1645" s="100" t="s">
        <v>3433</v>
      </c>
      <c r="K1645" s="100"/>
      <c r="L1645" s="22"/>
      <c r="M1645" s="22"/>
      <c r="N1645" s="22"/>
      <c r="O1645" s="138"/>
      <c r="P1645" s="72">
        <f t="shared" si="22"/>
        <v>0</v>
      </c>
      <c r="R1645" s="134"/>
      <c r="S1645" s="165"/>
    </row>
    <row r="1646" spans="1:19" ht="13" customHeight="1" x14ac:dyDescent="0.2">
      <c r="A1646" s="164">
        <v>1636</v>
      </c>
      <c r="B1646" s="54" t="s">
        <v>1636</v>
      </c>
      <c r="C1646" s="59" t="s">
        <v>1637</v>
      </c>
      <c r="D1646" s="136" t="s">
        <v>3091</v>
      </c>
      <c r="E1646" s="21"/>
      <c r="F1646" s="21"/>
      <c r="G1646" s="54">
        <v>2</v>
      </c>
      <c r="H1646" s="60" t="s">
        <v>3429</v>
      </c>
      <c r="I1646" s="100"/>
      <c r="J1646" s="100" t="s">
        <v>3433</v>
      </c>
      <c r="K1646" s="100"/>
      <c r="L1646" s="22"/>
      <c r="M1646" s="22"/>
      <c r="N1646" s="22"/>
      <c r="O1646" s="138"/>
      <c r="P1646" s="72">
        <f t="shared" si="22"/>
        <v>0</v>
      </c>
      <c r="R1646" s="134"/>
      <c r="S1646" s="165"/>
    </row>
    <row r="1647" spans="1:19" ht="13" customHeight="1" x14ac:dyDescent="0.2">
      <c r="A1647" s="164">
        <v>1637</v>
      </c>
      <c r="B1647" s="54" t="s">
        <v>1638</v>
      </c>
      <c r="C1647" s="59" t="s">
        <v>1639</v>
      </c>
      <c r="D1647" s="136" t="s">
        <v>3092</v>
      </c>
      <c r="E1647" s="21"/>
      <c r="F1647" s="21"/>
      <c r="G1647" s="54">
        <v>8</v>
      </c>
      <c r="H1647" s="60" t="s">
        <v>3429</v>
      </c>
      <c r="I1647" s="100"/>
      <c r="J1647" s="100" t="s">
        <v>3433</v>
      </c>
      <c r="K1647" s="100"/>
      <c r="L1647" s="22"/>
      <c r="M1647" s="22"/>
      <c r="N1647" s="22"/>
      <c r="O1647" s="138"/>
      <c r="P1647" s="72">
        <f t="shared" si="22"/>
        <v>0</v>
      </c>
      <c r="R1647" s="134"/>
      <c r="S1647" s="165"/>
    </row>
    <row r="1648" spans="1:19" ht="13" customHeight="1" x14ac:dyDescent="0.2">
      <c r="A1648" s="164">
        <v>1638</v>
      </c>
      <c r="B1648" s="54" t="s">
        <v>1640</v>
      </c>
      <c r="C1648" s="59" t="s">
        <v>1641</v>
      </c>
      <c r="D1648" s="136" t="s">
        <v>3093</v>
      </c>
      <c r="E1648" s="21"/>
      <c r="F1648" s="21"/>
      <c r="G1648" s="54">
        <v>28</v>
      </c>
      <c r="H1648" s="60" t="s">
        <v>3429</v>
      </c>
      <c r="I1648" s="100"/>
      <c r="J1648" s="100" t="s">
        <v>3433</v>
      </c>
      <c r="K1648" s="100"/>
      <c r="L1648" s="22"/>
      <c r="M1648" s="22"/>
      <c r="N1648" s="22"/>
      <c r="O1648" s="138"/>
      <c r="P1648" s="72">
        <f t="shared" si="22"/>
        <v>0</v>
      </c>
      <c r="R1648" s="134"/>
      <c r="S1648" s="165"/>
    </row>
    <row r="1649" spans="1:19" ht="13" customHeight="1" x14ac:dyDescent="0.2">
      <c r="A1649" s="164">
        <v>1639</v>
      </c>
      <c r="B1649" s="54" t="s">
        <v>1642</v>
      </c>
      <c r="C1649" s="59" t="s">
        <v>1643</v>
      </c>
      <c r="D1649" s="136" t="s">
        <v>3094</v>
      </c>
      <c r="E1649" s="21"/>
      <c r="F1649" s="21"/>
      <c r="G1649" s="54">
        <v>6</v>
      </c>
      <c r="H1649" s="60" t="s">
        <v>3429</v>
      </c>
      <c r="I1649" s="100"/>
      <c r="J1649" s="100" t="s">
        <v>3433</v>
      </c>
      <c r="K1649" s="100"/>
      <c r="L1649" s="22"/>
      <c r="M1649" s="22"/>
      <c r="N1649" s="22"/>
      <c r="O1649" s="138"/>
      <c r="P1649" s="72">
        <f t="shared" si="22"/>
        <v>0</v>
      </c>
      <c r="R1649" s="134"/>
      <c r="S1649" s="165"/>
    </row>
    <row r="1650" spans="1:19" ht="13" customHeight="1" x14ac:dyDescent="0.2">
      <c r="A1650" s="164">
        <v>1640</v>
      </c>
      <c r="B1650" s="54" t="s">
        <v>1644</v>
      </c>
      <c r="C1650" s="59" t="s">
        <v>1645</v>
      </c>
      <c r="D1650" s="136" t="s">
        <v>3095</v>
      </c>
      <c r="E1650" s="21"/>
      <c r="F1650" s="21"/>
      <c r="G1650" s="54">
        <v>60</v>
      </c>
      <c r="H1650" s="60" t="s">
        <v>3429</v>
      </c>
      <c r="I1650" s="100"/>
      <c r="J1650" s="100" t="s">
        <v>3433</v>
      </c>
      <c r="K1650" s="100"/>
      <c r="L1650" s="22"/>
      <c r="M1650" s="22"/>
      <c r="N1650" s="22"/>
      <c r="O1650" s="138"/>
      <c r="P1650" s="72">
        <f t="shared" si="22"/>
        <v>0</v>
      </c>
      <c r="R1650" s="134"/>
      <c r="S1650" s="165"/>
    </row>
    <row r="1651" spans="1:19" ht="13" customHeight="1" x14ac:dyDescent="0.2">
      <c r="A1651" s="164">
        <v>1641</v>
      </c>
      <c r="B1651" s="54" t="s">
        <v>10216</v>
      </c>
      <c r="C1651" s="59" t="s">
        <v>10217</v>
      </c>
      <c r="D1651" s="136" t="s">
        <v>11611</v>
      </c>
      <c r="E1651" s="21"/>
      <c r="F1651" s="21"/>
      <c r="G1651" s="54">
        <v>10</v>
      </c>
      <c r="H1651" s="60" t="s">
        <v>3429</v>
      </c>
      <c r="I1651" s="100"/>
      <c r="J1651" s="100" t="s">
        <v>3433</v>
      </c>
      <c r="K1651" s="100"/>
      <c r="L1651" s="22"/>
      <c r="M1651" s="22"/>
      <c r="N1651" s="22"/>
      <c r="O1651" s="138"/>
      <c r="P1651" s="72">
        <f t="shared" si="22"/>
        <v>0</v>
      </c>
      <c r="R1651" s="134"/>
      <c r="S1651" s="165"/>
    </row>
    <row r="1652" spans="1:19" ht="13" customHeight="1" x14ac:dyDescent="0.2">
      <c r="A1652" s="164">
        <v>1642</v>
      </c>
      <c r="B1652" s="54" t="s">
        <v>1646</v>
      </c>
      <c r="C1652" s="59" t="s">
        <v>1647</v>
      </c>
      <c r="D1652" s="136" t="s">
        <v>3096</v>
      </c>
      <c r="E1652" s="21"/>
      <c r="F1652" s="21"/>
      <c r="G1652" s="54">
        <v>10</v>
      </c>
      <c r="H1652" s="60" t="s">
        <v>3429</v>
      </c>
      <c r="I1652" s="100"/>
      <c r="J1652" s="100" t="s">
        <v>3433</v>
      </c>
      <c r="K1652" s="100"/>
      <c r="L1652" s="22"/>
      <c r="M1652" s="22"/>
      <c r="N1652" s="22"/>
      <c r="O1652" s="138"/>
      <c r="P1652" s="72">
        <f t="shared" si="22"/>
        <v>0</v>
      </c>
      <c r="R1652" s="134"/>
      <c r="S1652" s="165"/>
    </row>
    <row r="1653" spans="1:19" ht="13" customHeight="1" x14ac:dyDescent="0.2">
      <c r="A1653" s="164">
        <v>1643</v>
      </c>
      <c r="B1653" s="54" t="s">
        <v>1648</v>
      </c>
      <c r="C1653" s="59" t="s">
        <v>1649</v>
      </c>
      <c r="D1653" s="136" t="s">
        <v>3097</v>
      </c>
      <c r="E1653" s="21"/>
      <c r="F1653" s="21"/>
      <c r="G1653" s="54">
        <v>50</v>
      </c>
      <c r="H1653" s="60" t="s">
        <v>3429</v>
      </c>
      <c r="I1653" s="100"/>
      <c r="J1653" s="100" t="s">
        <v>3433</v>
      </c>
      <c r="K1653" s="100"/>
      <c r="L1653" s="22"/>
      <c r="M1653" s="22"/>
      <c r="N1653" s="22"/>
      <c r="O1653" s="138"/>
      <c r="P1653" s="72">
        <f t="shared" ref="P1653:P1716" si="23">O1653*G1653</f>
        <v>0</v>
      </c>
      <c r="R1653" s="134"/>
      <c r="S1653" s="165"/>
    </row>
    <row r="1654" spans="1:19" ht="13" customHeight="1" x14ac:dyDescent="0.2">
      <c r="A1654" s="164">
        <v>1644</v>
      </c>
      <c r="B1654" s="54" t="s">
        <v>1650</v>
      </c>
      <c r="C1654" s="59" t="s">
        <v>1651</v>
      </c>
      <c r="D1654" s="136" t="s">
        <v>3098</v>
      </c>
      <c r="E1654" s="21"/>
      <c r="F1654" s="21"/>
      <c r="G1654" s="54">
        <v>40</v>
      </c>
      <c r="H1654" s="60" t="s">
        <v>3429</v>
      </c>
      <c r="I1654" s="100"/>
      <c r="J1654" s="100" t="s">
        <v>3433</v>
      </c>
      <c r="K1654" s="100"/>
      <c r="L1654" s="22"/>
      <c r="M1654" s="22"/>
      <c r="N1654" s="22"/>
      <c r="O1654" s="138"/>
      <c r="P1654" s="72">
        <f t="shared" si="23"/>
        <v>0</v>
      </c>
      <c r="R1654" s="134"/>
      <c r="S1654" s="165"/>
    </row>
    <row r="1655" spans="1:19" ht="13" customHeight="1" x14ac:dyDescent="0.2">
      <c r="A1655" s="164">
        <v>1645</v>
      </c>
      <c r="B1655" s="54" t="s">
        <v>1652</v>
      </c>
      <c r="C1655" s="59" t="s">
        <v>1653</v>
      </c>
      <c r="D1655" s="136" t="s">
        <v>3099</v>
      </c>
      <c r="E1655" s="21"/>
      <c r="F1655" s="21"/>
      <c r="G1655" s="54">
        <v>5</v>
      </c>
      <c r="H1655" s="60" t="s">
        <v>3429</v>
      </c>
      <c r="I1655" s="100"/>
      <c r="J1655" s="100" t="s">
        <v>3433</v>
      </c>
      <c r="K1655" s="100"/>
      <c r="L1655" s="22"/>
      <c r="M1655" s="22"/>
      <c r="N1655" s="22"/>
      <c r="O1655" s="138"/>
      <c r="P1655" s="72">
        <f t="shared" si="23"/>
        <v>0</v>
      </c>
      <c r="R1655" s="134"/>
      <c r="S1655" s="165"/>
    </row>
    <row r="1656" spans="1:19" ht="13" customHeight="1" x14ac:dyDescent="0.2">
      <c r="A1656" s="164">
        <v>1646</v>
      </c>
      <c r="B1656" s="54" t="s">
        <v>1654</v>
      </c>
      <c r="C1656" s="59" t="s">
        <v>1655</v>
      </c>
      <c r="D1656" s="136" t="s">
        <v>3100</v>
      </c>
      <c r="E1656" s="21"/>
      <c r="F1656" s="21"/>
      <c r="G1656" s="54">
        <v>10</v>
      </c>
      <c r="H1656" s="60" t="s">
        <v>3429</v>
      </c>
      <c r="I1656" s="100"/>
      <c r="J1656" s="100" t="s">
        <v>3433</v>
      </c>
      <c r="K1656" s="100"/>
      <c r="L1656" s="22"/>
      <c r="M1656" s="22"/>
      <c r="N1656" s="22"/>
      <c r="O1656" s="138"/>
      <c r="P1656" s="72">
        <f t="shared" si="23"/>
        <v>0</v>
      </c>
      <c r="R1656" s="134"/>
      <c r="S1656" s="165"/>
    </row>
    <row r="1657" spans="1:19" ht="13" customHeight="1" x14ac:dyDescent="0.2">
      <c r="A1657" s="164">
        <v>1647</v>
      </c>
      <c r="B1657" s="54" t="s">
        <v>1656</v>
      </c>
      <c r="C1657" s="59" t="s">
        <v>1657</v>
      </c>
      <c r="D1657" s="136" t="s">
        <v>3101</v>
      </c>
      <c r="E1657" s="21"/>
      <c r="F1657" s="21"/>
      <c r="G1657" s="54">
        <v>9</v>
      </c>
      <c r="H1657" s="60" t="s">
        <v>3429</v>
      </c>
      <c r="I1657" s="100"/>
      <c r="J1657" s="100" t="s">
        <v>3433</v>
      </c>
      <c r="K1657" s="100"/>
      <c r="L1657" s="22"/>
      <c r="M1657" s="22"/>
      <c r="N1657" s="22"/>
      <c r="O1657" s="138"/>
      <c r="P1657" s="72">
        <f t="shared" si="23"/>
        <v>0</v>
      </c>
      <c r="R1657" s="134"/>
      <c r="S1657" s="165"/>
    </row>
    <row r="1658" spans="1:19" ht="13" customHeight="1" x14ac:dyDescent="0.2">
      <c r="A1658" s="164">
        <v>1648</v>
      </c>
      <c r="B1658" s="54" t="s">
        <v>1658</v>
      </c>
      <c r="C1658" s="59" t="s">
        <v>1659</v>
      </c>
      <c r="D1658" s="136" t="s">
        <v>3102</v>
      </c>
      <c r="E1658" s="21"/>
      <c r="F1658" s="21"/>
      <c r="G1658" s="54">
        <v>3</v>
      </c>
      <c r="H1658" s="60" t="s">
        <v>3429</v>
      </c>
      <c r="I1658" s="100"/>
      <c r="J1658" s="100" t="s">
        <v>3433</v>
      </c>
      <c r="K1658" s="100"/>
      <c r="L1658" s="22"/>
      <c r="M1658" s="22"/>
      <c r="N1658" s="22"/>
      <c r="O1658" s="138"/>
      <c r="P1658" s="72">
        <f t="shared" si="23"/>
        <v>0</v>
      </c>
      <c r="R1658" s="134"/>
      <c r="S1658" s="165"/>
    </row>
    <row r="1659" spans="1:19" ht="13" customHeight="1" x14ac:dyDescent="0.2">
      <c r="A1659" s="164">
        <v>1649</v>
      </c>
      <c r="B1659" s="54" t="s">
        <v>1660</v>
      </c>
      <c r="C1659" s="59" t="s">
        <v>1661</v>
      </c>
      <c r="D1659" s="136" t="s">
        <v>3103</v>
      </c>
      <c r="E1659" s="21"/>
      <c r="F1659" s="21"/>
      <c r="G1659" s="54">
        <v>45</v>
      </c>
      <c r="H1659" s="60" t="s">
        <v>3429</v>
      </c>
      <c r="I1659" s="100"/>
      <c r="J1659" s="100" t="s">
        <v>3433</v>
      </c>
      <c r="K1659" s="100"/>
      <c r="L1659" s="22"/>
      <c r="M1659" s="22"/>
      <c r="N1659" s="22"/>
      <c r="O1659" s="138"/>
      <c r="P1659" s="72">
        <f t="shared" si="23"/>
        <v>0</v>
      </c>
      <c r="R1659" s="134"/>
      <c r="S1659" s="165"/>
    </row>
    <row r="1660" spans="1:19" ht="13" customHeight="1" x14ac:dyDescent="0.2">
      <c r="A1660" s="164">
        <v>1650</v>
      </c>
      <c r="B1660" s="54" t="s">
        <v>1662</v>
      </c>
      <c r="C1660" s="59" t="s">
        <v>1663</v>
      </c>
      <c r="D1660" s="136" t="s">
        <v>3104</v>
      </c>
      <c r="E1660" s="21"/>
      <c r="F1660" s="21"/>
      <c r="G1660" s="54">
        <v>180</v>
      </c>
      <c r="H1660" s="60" t="s">
        <v>3429</v>
      </c>
      <c r="I1660" s="100"/>
      <c r="J1660" s="100" t="s">
        <v>3433</v>
      </c>
      <c r="K1660" s="100"/>
      <c r="L1660" s="22"/>
      <c r="M1660" s="22"/>
      <c r="N1660" s="22"/>
      <c r="O1660" s="138"/>
      <c r="P1660" s="72">
        <f t="shared" si="23"/>
        <v>0</v>
      </c>
      <c r="R1660" s="134"/>
      <c r="S1660" s="165"/>
    </row>
    <row r="1661" spans="1:19" ht="13" customHeight="1" x14ac:dyDescent="0.2">
      <c r="A1661" s="164">
        <v>1651</v>
      </c>
      <c r="B1661" s="54" t="s">
        <v>1664</v>
      </c>
      <c r="C1661" s="59" t="s">
        <v>1665</v>
      </c>
      <c r="D1661" s="136" t="s">
        <v>3105</v>
      </c>
      <c r="E1661" s="21"/>
      <c r="F1661" s="21"/>
      <c r="G1661" s="54">
        <v>180</v>
      </c>
      <c r="H1661" s="60" t="s">
        <v>3429</v>
      </c>
      <c r="I1661" s="100"/>
      <c r="J1661" s="100" t="s">
        <v>3433</v>
      </c>
      <c r="K1661" s="100"/>
      <c r="L1661" s="22"/>
      <c r="M1661" s="22"/>
      <c r="N1661" s="22"/>
      <c r="O1661" s="138"/>
      <c r="P1661" s="72">
        <f t="shared" si="23"/>
        <v>0</v>
      </c>
      <c r="R1661" s="134"/>
      <c r="S1661" s="165"/>
    </row>
    <row r="1662" spans="1:19" ht="13" customHeight="1" x14ac:dyDescent="0.2">
      <c r="A1662" s="164">
        <v>1652</v>
      </c>
      <c r="B1662" s="54" t="s">
        <v>1666</v>
      </c>
      <c r="C1662" s="59" t="s">
        <v>1667</v>
      </c>
      <c r="D1662" s="136" t="s">
        <v>3106</v>
      </c>
      <c r="E1662" s="21"/>
      <c r="F1662" s="21"/>
      <c r="G1662" s="54">
        <v>60</v>
      </c>
      <c r="H1662" s="60" t="s">
        <v>3429</v>
      </c>
      <c r="I1662" s="100"/>
      <c r="J1662" s="100" t="s">
        <v>3433</v>
      </c>
      <c r="K1662" s="100"/>
      <c r="L1662" s="22"/>
      <c r="M1662" s="22"/>
      <c r="N1662" s="22"/>
      <c r="O1662" s="138"/>
      <c r="P1662" s="72">
        <f t="shared" si="23"/>
        <v>0</v>
      </c>
      <c r="R1662" s="134"/>
      <c r="S1662" s="165"/>
    </row>
    <row r="1663" spans="1:19" ht="13" customHeight="1" x14ac:dyDescent="0.2">
      <c r="A1663" s="164">
        <v>1653</v>
      </c>
      <c r="B1663" s="54" t="s">
        <v>1668</v>
      </c>
      <c r="C1663" s="59" t="s">
        <v>1669</v>
      </c>
      <c r="D1663" s="136" t="s">
        <v>3107</v>
      </c>
      <c r="E1663" s="21"/>
      <c r="F1663" s="21"/>
      <c r="G1663" s="54">
        <v>160</v>
      </c>
      <c r="H1663" s="60" t="s">
        <v>3429</v>
      </c>
      <c r="I1663" s="100"/>
      <c r="J1663" s="100" t="s">
        <v>3433</v>
      </c>
      <c r="K1663" s="100"/>
      <c r="L1663" s="22"/>
      <c r="M1663" s="22"/>
      <c r="N1663" s="22"/>
      <c r="O1663" s="138"/>
      <c r="P1663" s="72">
        <f t="shared" si="23"/>
        <v>0</v>
      </c>
      <c r="R1663" s="134"/>
      <c r="S1663" s="165"/>
    </row>
    <row r="1664" spans="1:19" ht="13" customHeight="1" x14ac:dyDescent="0.2">
      <c r="A1664" s="164">
        <v>1654</v>
      </c>
      <c r="B1664" s="54" t="s">
        <v>1670</v>
      </c>
      <c r="C1664" s="59" t="s">
        <v>1671</v>
      </c>
      <c r="D1664" s="136" t="s">
        <v>3108</v>
      </c>
      <c r="E1664" s="21"/>
      <c r="F1664" s="21"/>
      <c r="G1664" s="54">
        <v>9</v>
      </c>
      <c r="H1664" s="60" t="s">
        <v>3429</v>
      </c>
      <c r="I1664" s="100"/>
      <c r="J1664" s="100" t="s">
        <v>3433</v>
      </c>
      <c r="K1664" s="100"/>
      <c r="L1664" s="22"/>
      <c r="M1664" s="22"/>
      <c r="N1664" s="22"/>
      <c r="O1664" s="138"/>
      <c r="P1664" s="72">
        <f t="shared" si="23"/>
        <v>0</v>
      </c>
      <c r="R1664" s="134"/>
      <c r="S1664" s="165"/>
    </row>
    <row r="1665" spans="1:19" ht="13" customHeight="1" x14ac:dyDescent="0.2">
      <c r="A1665" s="164">
        <v>1655</v>
      </c>
      <c r="B1665" s="54" t="s">
        <v>1672</v>
      </c>
      <c r="C1665" s="59" t="s">
        <v>1673</v>
      </c>
      <c r="D1665" s="136" t="s">
        <v>3109</v>
      </c>
      <c r="E1665" s="21"/>
      <c r="F1665" s="21"/>
      <c r="G1665" s="54">
        <v>20</v>
      </c>
      <c r="H1665" s="60" t="s">
        <v>3429</v>
      </c>
      <c r="I1665" s="100"/>
      <c r="J1665" s="100" t="s">
        <v>3433</v>
      </c>
      <c r="K1665" s="100"/>
      <c r="L1665" s="22"/>
      <c r="M1665" s="22"/>
      <c r="N1665" s="22"/>
      <c r="O1665" s="138"/>
      <c r="P1665" s="72">
        <f t="shared" si="23"/>
        <v>0</v>
      </c>
      <c r="R1665" s="134"/>
      <c r="S1665" s="165"/>
    </row>
    <row r="1666" spans="1:19" ht="13" customHeight="1" x14ac:dyDescent="0.2">
      <c r="A1666" s="164">
        <v>1656</v>
      </c>
      <c r="B1666" s="54" t="s">
        <v>1674</v>
      </c>
      <c r="C1666" s="59" t="s">
        <v>1673</v>
      </c>
      <c r="D1666" s="136" t="s">
        <v>3110</v>
      </c>
      <c r="E1666" s="21"/>
      <c r="F1666" s="21"/>
      <c r="G1666" s="54">
        <v>8</v>
      </c>
      <c r="H1666" s="60" t="s">
        <v>3429</v>
      </c>
      <c r="I1666" s="100"/>
      <c r="J1666" s="100" t="s">
        <v>3433</v>
      </c>
      <c r="K1666" s="100"/>
      <c r="L1666" s="22"/>
      <c r="M1666" s="22"/>
      <c r="N1666" s="22"/>
      <c r="O1666" s="138"/>
      <c r="P1666" s="72">
        <f t="shared" si="23"/>
        <v>0</v>
      </c>
      <c r="R1666" s="134"/>
      <c r="S1666" s="165"/>
    </row>
    <row r="1667" spans="1:19" ht="13" customHeight="1" x14ac:dyDescent="0.2">
      <c r="A1667" s="164">
        <v>1657</v>
      </c>
      <c r="B1667" s="54" t="s">
        <v>10218</v>
      </c>
      <c r="C1667" s="59" t="s">
        <v>1673</v>
      </c>
      <c r="D1667" s="136" t="s">
        <v>11612</v>
      </c>
      <c r="E1667" s="21"/>
      <c r="F1667" s="21"/>
      <c r="G1667" s="54">
        <v>2</v>
      </c>
      <c r="H1667" s="60" t="s">
        <v>3429</v>
      </c>
      <c r="I1667" s="100"/>
      <c r="J1667" s="100" t="s">
        <v>3433</v>
      </c>
      <c r="K1667" s="100"/>
      <c r="L1667" s="22"/>
      <c r="M1667" s="22"/>
      <c r="N1667" s="22"/>
      <c r="O1667" s="138"/>
      <c r="P1667" s="72">
        <f t="shared" si="23"/>
        <v>0</v>
      </c>
      <c r="R1667" s="134"/>
      <c r="S1667" s="165"/>
    </row>
    <row r="1668" spans="1:19" ht="13" customHeight="1" x14ac:dyDescent="0.2">
      <c r="A1668" s="164">
        <v>1658</v>
      </c>
      <c r="B1668" s="54" t="s">
        <v>10219</v>
      </c>
      <c r="C1668" s="59" t="s">
        <v>4306</v>
      </c>
      <c r="D1668" s="136" t="s">
        <v>11613</v>
      </c>
      <c r="E1668" s="21"/>
      <c r="F1668" s="21"/>
      <c r="G1668" s="54">
        <v>7</v>
      </c>
      <c r="H1668" s="60" t="s">
        <v>3429</v>
      </c>
      <c r="I1668" s="100"/>
      <c r="J1668" s="100" t="s">
        <v>3433</v>
      </c>
      <c r="K1668" s="100"/>
      <c r="L1668" s="22"/>
      <c r="M1668" s="22"/>
      <c r="N1668" s="22"/>
      <c r="O1668" s="138"/>
      <c r="P1668" s="72">
        <f t="shared" si="23"/>
        <v>0</v>
      </c>
      <c r="R1668" s="134"/>
      <c r="S1668" s="165"/>
    </row>
    <row r="1669" spans="1:19" ht="13" customHeight="1" x14ac:dyDescent="0.2">
      <c r="A1669" s="164">
        <v>1659</v>
      </c>
      <c r="B1669" s="54" t="s">
        <v>10220</v>
      </c>
      <c r="C1669" s="59" t="s">
        <v>4306</v>
      </c>
      <c r="D1669" s="136" t="s">
        <v>11614</v>
      </c>
      <c r="E1669" s="21"/>
      <c r="F1669" s="21"/>
      <c r="G1669" s="54">
        <v>1</v>
      </c>
      <c r="H1669" s="60" t="s">
        <v>3429</v>
      </c>
      <c r="I1669" s="100"/>
      <c r="J1669" s="100" t="s">
        <v>3433</v>
      </c>
      <c r="K1669" s="100"/>
      <c r="L1669" s="22"/>
      <c r="M1669" s="22"/>
      <c r="N1669" s="22"/>
      <c r="O1669" s="138"/>
      <c r="P1669" s="72">
        <f t="shared" si="23"/>
        <v>0</v>
      </c>
      <c r="R1669" s="134"/>
      <c r="S1669" s="165"/>
    </row>
    <row r="1670" spans="1:19" ht="13" customHeight="1" x14ac:dyDescent="0.2">
      <c r="A1670" s="164">
        <v>1660</v>
      </c>
      <c r="B1670" s="54" t="s">
        <v>1675</v>
      </c>
      <c r="C1670" s="59" t="s">
        <v>1676</v>
      </c>
      <c r="D1670" s="136" t="s">
        <v>3111</v>
      </c>
      <c r="E1670" s="21"/>
      <c r="F1670" s="21"/>
      <c r="G1670" s="54">
        <v>20</v>
      </c>
      <c r="H1670" s="60" t="s">
        <v>3429</v>
      </c>
      <c r="I1670" s="100"/>
      <c r="J1670" s="100" t="s">
        <v>3433</v>
      </c>
      <c r="K1670" s="100"/>
      <c r="L1670" s="22"/>
      <c r="M1670" s="22"/>
      <c r="N1670" s="22"/>
      <c r="O1670" s="138"/>
      <c r="P1670" s="72">
        <f t="shared" si="23"/>
        <v>0</v>
      </c>
      <c r="R1670" s="134"/>
      <c r="S1670" s="165"/>
    </row>
    <row r="1671" spans="1:19" ht="13" customHeight="1" x14ac:dyDescent="0.2">
      <c r="A1671" s="164">
        <v>1661</v>
      </c>
      <c r="B1671" s="54" t="s">
        <v>1677</v>
      </c>
      <c r="C1671" s="59" t="s">
        <v>1678</v>
      </c>
      <c r="D1671" s="136" t="s">
        <v>3112</v>
      </c>
      <c r="E1671" s="21"/>
      <c r="F1671" s="21"/>
      <c r="G1671" s="54">
        <v>78</v>
      </c>
      <c r="H1671" s="60" t="s">
        <v>3429</v>
      </c>
      <c r="I1671" s="100"/>
      <c r="J1671" s="100" t="s">
        <v>3433</v>
      </c>
      <c r="K1671" s="100"/>
      <c r="L1671" s="22"/>
      <c r="M1671" s="22"/>
      <c r="N1671" s="22"/>
      <c r="O1671" s="138"/>
      <c r="P1671" s="72">
        <f t="shared" si="23"/>
        <v>0</v>
      </c>
      <c r="R1671" s="134"/>
      <c r="S1671" s="165"/>
    </row>
    <row r="1672" spans="1:19" ht="13" customHeight="1" x14ac:dyDescent="0.2">
      <c r="A1672" s="164">
        <v>1662</v>
      </c>
      <c r="B1672" s="54" t="s">
        <v>10221</v>
      </c>
      <c r="C1672" s="59" t="s">
        <v>10222</v>
      </c>
      <c r="D1672" s="136" t="s">
        <v>11615</v>
      </c>
      <c r="E1672" s="21"/>
      <c r="F1672" s="21"/>
      <c r="G1672" s="54">
        <v>3</v>
      </c>
      <c r="H1672" s="60" t="s">
        <v>3429</v>
      </c>
      <c r="I1672" s="100"/>
      <c r="J1672" s="100" t="s">
        <v>3433</v>
      </c>
      <c r="K1672" s="100"/>
      <c r="L1672" s="22"/>
      <c r="M1672" s="22"/>
      <c r="N1672" s="22"/>
      <c r="O1672" s="138"/>
      <c r="P1672" s="72">
        <f t="shared" si="23"/>
        <v>0</v>
      </c>
      <c r="R1672" s="134"/>
      <c r="S1672" s="165"/>
    </row>
    <row r="1673" spans="1:19" ht="13" customHeight="1" x14ac:dyDescent="0.2">
      <c r="A1673" s="164">
        <v>1663</v>
      </c>
      <c r="B1673" s="54" t="s">
        <v>10223</v>
      </c>
      <c r="C1673" s="59" t="s">
        <v>10224</v>
      </c>
      <c r="D1673" s="136" t="s">
        <v>11616</v>
      </c>
      <c r="E1673" s="21"/>
      <c r="F1673" s="21"/>
      <c r="G1673" s="54">
        <v>1</v>
      </c>
      <c r="H1673" s="60" t="s">
        <v>3429</v>
      </c>
      <c r="I1673" s="100"/>
      <c r="J1673" s="100" t="s">
        <v>3433</v>
      </c>
      <c r="K1673" s="100"/>
      <c r="L1673" s="22"/>
      <c r="M1673" s="22"/>
      <c r="N1673" s="22"/>
      <c r="O1673" s="138"/>
      <c r="P1673" s="72">
        <f t="shared" si="23"/>
        <v>0</v>
      </c>
      <c r="R1673" s="134"/>
      <c r="S1673" s="165"/>
    </row>
    <row r="1674" spans="1:19" ht="13" customHeight="1" x14ac:dyDescent="0.2">
      <c r="A1674" s="164">
        <v>1664</v>
      </c>
      <c r="B1674" s="54" t="s">
        <v>10225</v>
      </c>
      <c r="C1674" s="59" t="s">
        <v>10226</v>
      </c>
      <c r="D1674" s="136" t="s">
        <v>11617</v>
      </c>
      <c r="E1674" s="21"/>
      <c r="F1674" s="21"/>
      <c r="G1674" s="54">
        <v>8</v>
      </c>
      <c r="H1674" s="60" t="s">
        <v>3431</v>
      </c>
      <c r="I1674" s="100"/>
      <c r="J1674" s="100" t="s">
        <v>3433</v>
      </c>
      <c r="K1674" s="100"/>
      <c r="L1674" s="22"/>
      <c r="M1674" s="22"/>
      <c r="N1674" s="22"/>
      <c r="O1674" s="138"/>
      <c r="P1674" s="72">
        <f t="shared" si="23"/>
        <v>0</v>
      </c>
      <c r="R1674" s="134"/>
      <c r="S1674" s="165"/>
    </row>
    <row r="1675" spans="1:19" ht="13" customHeight="1" x14ac:dyDescent="0.2">
      <c r="A1675" s="164">
        <v>1665</v>
      </c>
      <c r="B1675" s="54" t="s">
        <v>1679</v>
      </c>
      <c r="C1675" s="59" t="s">
        <v>1680</v>
      </c>
      <c r="D1675" s="136" t="s">
        <v>3113</v>
      </c>
      <c r="E1675" s="21"/>
      <c r="F1675" s="21"/>
      <c r="G1675" s="54">
        <v>19</v>
      </c>
      <c r="H1675" s="60" t="s">
        <v>3429</v>
      </c>
      <c r="I1675" s="100"/>
      <c r="J1675" s="100" t="s">
        <v>3433</v>
      </c>
      <c r="K1675" s="100"/>
      <c r="L1675" s="22"/>
      <c r="M1675" s="22"/>
      <c r="N1675" s="22"/>
      <c r="O1675" s="138"/>
      <c r="P1675" s="72">
        <f t="shared" si="23"/>
        <v>0</v>
      </c>
      <c r="R1675" s="134"/>
      <c r="S1675" s="165"/>
    </row>
    <row r="1676" spans="1:19" ht="13" customHeight="1" x14ac:dyDescent="0.2">
      <c r="A1676" s="164">
        <v>1666</v>
      </c>
      <c r="B1676" s="54" t="s">
        <v>1681</v>
      </c>
      <c r="C1676" s="59" t="s">
        <v>1682</v>
      </c>
      <c r="D1676" s="136" t="s">
        <v>3114</v>
      </c>
      <c r="E1676" s="21"/>
      <c r="F1676" s="21"/>
      <c r="G1676" s="54">
        <v>15</v>
      </c>
      <c r="H1676" s="60" t="s">
        <v>3429</v>
      </c>
      <c r="I1676" s="100"/>
      <c r="J1676" s="100" t="s">
        <v>3433</v>
      </c>
      <c r="K1676" s="100"/>
      <c r="L1676" s="22"/>
      <c r="M1676" s="22"/>
      <c r="N1676" s="22"/>
      <c r="O1676" s="138"/>
      <c r="P1676" s="72">
        <f t="shared" si="23"/>
        <v>0</v>
      </c>
      <c r="R1676" s="134"/>
      <c r="S1676" s="165"/>
    </row>
    <row r="1677" spans="1:19" ht="13" customHeight="1" x14ac:dyDescent="0.2">
      <c r="A1677" s="164">
        <v>1667</v>
      </c>
      <c r="B1677" s="54" t="s">
        <v>10227</v>
      </c>
      <c r="C1677" s="59" t="s">
        <v>10228</v>
      </c>
      <c r="D1677" s="136" t="s">
        <v>11618</v>
      </c>
      <c r="E1677" s="21"/>
      <c r="F1677" s="21"/>
      <c r="G1677" s="54">
        <v>30</v>
      </c>
      <c r="H1677" s="60" t="s">
        <v>3429</v>
      </c>
      <c r="I1677" s="100"/>
      <c r="J1677" s="100" t="s">
        <v>3433</v>
      </c>
      <c r="K1677" s="100"/>
      <c r="L1677" s="22"/>
      <c r="M1677" s="22"/>
      <c r="N1677" s="22"/>
      <c r="O1677" s="138"/>
      <c r="P1677" s="72">
        <f t="shared" si="23"/>
        <v>0</v>
      </c>
      <c r="R1677" s="134"/>
      <c r="S1677" s="165"/>
    </row>
    <row r="1678" spans="1:19" ht="13" customHeight="1" x14ac:dyDescent="0.2">
      <c r="A1678" s="164">
        <v>1668</v>
      </c>
      <c r="B1678" s="54" t="s">
        <v>1683</v>
      </c>
      <c r="C1678" s="59" t="s">
        <v>1684</v>
      </c>
      <c r="D1678" s="136" t="s">
        <v>3115</v>
      </c>
      <c r="E1678" s="21"/>
      <c r="F1678" s="21"/>
      <c r="G1678" s="54">
        <v>17</v>
      </c>
      <c r="H1678" s="60" t="s">
        <v>3429</v>
      </c>
      <c r="I1678" s="100"/>
      <c r="J1678" s="100" t="s">
        <v>3433</v>
      </c>
      <c r="K1678" s="100"/>
      <c r="L1678" s="22"/>
      <c r="M1678" s="22"/>
      <c r="N1678" s="22"/>
      <c r="O1678" s="138"/>
      <c r="P1678" s="72">
        <f t="shared" si="23"/>
        <v>0</v>
      </c>
      <c r="R1678" s="134"/>
      <c r="S1678" s="165"/>
    </row>
    <row r="1679" spans="1:19" ht="13" customHeight="1" x14ac:dyDescent="0.2">
      <c r="A1679" s="164">
        <v>1669</v>
      </c>
      <c r="B1679" s="54" t="s">
        <v>10229</v>
      </c>
      <c r="C1679" s="59" t="s">
        <v>10230</v>
      </c>
      <c r="D1679" s="136" t="s">
        <v>11619</v>
      </c>
      <c r="E1679" s="21"/>
      <c r="F1679" s="21"/>
      <c r="G1679" s="54">
        <v>1</v>
      </c>
      <c r="H1679" s="60" t="s">
        <v>3429</v>
      </c>
      <c r="I1679" s="100"/>
      <c r="J1679" s="100" t="s">
        <v>3433</v>
      </c>
      <c r="K1679" s="100"/>
      <c r="L1679" s="22"/>
      <c r="M1679" s="22"/>
      <c r="N1679" s="22"/>
      <c r="O1679" s="138"/>
      <c r="P1679" s="72">
        <f t="shared" si="23"/>
        <v>0</v>
      </c>
      <c r="R1679" s="134"/>
      <c r="S1679" s="165"/>
    </row>
    <row r="1680" spans="1:19" ht="13" customHeight="1" x14ac:dyDescent="0.2">
      <c r="A1680" s="164">
        <v>1670</v>
      </c>
      <c r="B1680" s="54" t="s">
        <v>10231</v>
      </c>
      <c r="C1680" s="59" t="s">
        <v>10232</v>
      </c>
      <c r="D1680" s="136" t="s">
        <v>11620</v>
      </c>
      <c r="E1680" s="21"/>
      <c r="F1680" s="21"/>
      <c r="G1680" s="54">
        <v>1</v>
      </c>
      <c r="H1680" s="60" t="s">
        <v>3429</v>
      </c>
      <c r="I1680" s="100"/>
      <c r="J1680" s="100" t="s">
        <v>3433</v>
      </c>
      <c r="K1680" s="100"/>
      <c r="L1680" s="22"/>
      <c r="M1680" s="22"/>
      <c r="N1680" s="22"/>
      <c r="O1680" s="138"/>
      <c r="P1680" s="72">
        <f t="shared" si="23"/>
        <v>0</v>
      </c>
      <c r="R1680" s="134"/>
      <c r="S1680" s="165"/>
    </row>
    <row r="1681" spans="1:19" ht="13" customHeight="1" x14ac:dyDescent="0.2">
      <c r="A1681" s="164">
        <v>1671</v>
      </c>
      <c r="B1681" s="54" t="s">
        <v>1685</v>
      </c>
      <c r="C1681" s="59" t="s">
        <v>1686</v>
      </c>
      <c r="D1681" s="136" t="s">
        <v>3116</v>
      </c>
      <c r="E1681" s="21"/>
      <c r="F1681" s="21"/>
      <c r="G1681" s="54">
        <v>18</v>
      </c>
      <c r="H1681" s="60" t="s">
        <v>3429</v>
      </c>
      <c r="I1681" s="100"/>
      <c r="J1681" s="100" t="s">
        <v>3433</v>
      </c>
      <c r="K1681" s="100"/>
      <c r="L1681" s="22"/>
      <c r="M1681" s="22"/>
      <c r="N1681" s="22"/>
      <c r="O1681" s="138"/>
      <c r="P1681" s="72">
        <f t="shared" si="23"/>
        <v>0</v>
      </c>
      <c r="R1681" s="134"/>
      <c r="S1681" s="165"/>
    </row>
    <row r="1682" spans="1:19" ht="13" customHeight="1" x14ac:dyDescent="0.2">
      <c r="A1682" s="164">
        <v>1672</v>
      </c>
      <c r="B1682" s="54" t="s">
        <v>10233</v>
      </c>
      <c r="C1682" s="59" t="s">
        <v>10234</v>
      </c>
      <c r="D1682" s="136" t="s">
        <v>11621</v>
      </c>
      <c r="E1682" s="21"/>
      <c r="F1682" s="21"/>
      <c r="G1682" s="54">
        <v>7</v>
      </c>
      <c r="H1682" s="60" t="s">
        <v>3429</v>
      </c>
      <c r="I1682" s="100"/>
      <c r="J1682" s="100" t="s">
        <v>3433</v>
      </c>
      <c r="K1682" s="100"/>
      <c r="L1682" s="22"/>
      <c r="M1682" s="22"/>
      <c r="N1682" s="22"/>
      <c r="O1682" s="138"/>
      <c r="P1682" s="72">
        <f t="shared" si="23"/>
        <v>0</v>
      </c>
      <c r="R1682" s="134"/>
      <c r="S1682" s="165"/>
    </row>
    <row r="1683" spans="1:19" ht="13" customHeight="1" x14ac:dyDescent="0.2">
      <c r="A1683" s="164">
        <v>1673</v>
      </c>
      <c r="B1683" s="54" t="s">
        <v>1687</v>
      </c>
      <c r="C1683" s="59" t="s">
        <v>1688</v>
      </c>
      <c r="D1683" s="136" t="s">
        <v>3117</v>
      </c>
      <c r="E1683" s="21"/>
      <c r="F1683" s="21"/>
      <c r="G1683" s="54">
        <v>5</v>
      </c>
      <c r="H1683" s="60" t="s">
        <v>3429</v>
      </c>
      <c r="I1683" s="100"/>
      <c r="J1683" s="100" t="s">
        <v>3433</v>
      </c>
      <c r="K1683" s="100"/>
      <c r="L1683" s="22"/>
      <c r="M1683" s="22"/>
      <c r="N1683" s="22"/>
      <c r="O1683" s="138"/>
      <c r="P1683" s="72">
        <f t="shared" si="23"/>
        <v>0</v>
      </c>
      <c r="R1683" s="134"/>
      <c r="S1683" s="165"/>
    </row>
    <row r="1684" spans="1:19" ht="13" customHeight="1" x14ac:dyDescent="0.2">
      <c r="A1684" s="164">
        <v>1674</v>
      </c>
      <c r="B1684" s="54" t="s">
        <v>1689</v>
      </c>
      <c r="C1684" s="59" t="s">
        <v>1690</v>
      </c>
      <c r="D1684" s="136" t="s">
        <v>3118</v>
      </c>
      <c r="E1684" s="21"/>
      <c r="F1684" s="21"/>
      <c r="G1684" s="54">
        <v>10</v>
      </c>
      <c r="H1684" s="60" t="s">
        <v>3429</v>
      </c>
      <c r="I1684" s="100"/>
      <c r="J1684" s="100" t="s">
        <v>3433</v>
      </c>
      <c r="K1684" s="100"/>
      <c r="L1684" s="22"/>
      <c r="M1684" s="22"/>
      <c r="N1684" s="22"/>
      <c r="O1684" s="138"/>
      <c r="P1684" s="72">
        <f t="shared" si="23"/>
        <v>0</v>
      </c>
      <c r="R1684" s="134"/>
      <c r="S1684" s="165"/>
    </row>
    <row r="1685" spans="1:19" ht="13" customHeight="1" x14ac:dyDescent="0.2">
      <c r="A1685" s="164">
        <v>1675</v>
      </c>
      <c r="B1685" s="54" t="s">
        <v>1691</v>
      </c>
      <c r="C1685" s="59" t="s">
        <v>1692</v>
      </c>
      <c r="D1685" s="136" t="s">
        <v>3119</v>
      </c>
      <c r="E1685" s="21"/>
      <c r="F1685" s="21"/>
      <c r="G1685" s="54">
        <v>8</v>
      </c>
      <c r="H1685" s="60" t="s">
        <v>3429</v>
      </c>
      <c r="I1685" s="100"/>
      <c r="J1685" s="100" t="s">
        <v>3433</v>
      </c>
      <c r="K1685" s="100"/>
      <c r="L1685" s="22"/>
      <c r="M1685" s="22"/>
      <c r="N1685" s="22"/>
      <c r="O1685" s="138"/>
      <c r="P1685" s="72">
        <f t="shared" si="23"/>
        <v>0</v>
      </c>
      <c r="R1685" s="134"/>
      <c r="S1685" s="165"/>
    </row>
    <row r="1686" spans="1:19" ht="13" customHeight="1" x14ac:dyDescent="0.2">
      <c r="A1686" s="164">
        <v>1676</v>
      </c>
      <c r="B1686" s="54" t="s">
        <v>10235</v>
      </c>
      <c r="C1686" s="59" t="s">
        <v>10236</v>
      </c>
      <c r="D1686" s="136" t="s">
        <v>11622</v>
      </c>
      <c r="E1686" s="21"/>
      <c r="F1686" s="21"/>
      <c r="G1686" s="54">
        <v>5</v>
      </c>
      <c r="H1686" s="60" t="s">
        <v>3429</v>
      </c>
      <c r="I1686" s="100"/>
      <c r="J1686" s="100" t="s">
        <v>3433</v>
      </c>
      <c r="K1686" s="100"/>
      <c r="L1686" s="22"/>
      <c r="M1686" s="22"/>
      <c r="N1686" s="22"/>
      <c r="O1686" s="138"/>
      <c r="P1686" s="72">
        <f t="shared" si="23"/>
        <v>0</v>
      </c>
      <c r="R1686" s="134"/>
      <c r="S1686" s="165"/>
    </row>
    <row r="1687" spans="1:19" ht="13" customHeight="1" x14ac:dyDescent="0.2">
      <c r="A1687" s="164">
        <v>1677</v>
      </c>
      <c r="B1687" s="54" t="s">
        <v>10237</v>
      </c>
      <c r="C1687" s="59" t="s">
        <v>10238</v>
      </c>
      <c r="D1687" s="136" t="s">
        <v>11623</v>
      </c>
      <c r="E1687" s="21"/>
      <c r="F1687" s="21"/>
      <c r="G1687" s="54">
        <v>5</v>
      </c>
      <c r="H1687" s="60" t="s">
        <v>3429</v>
      </c>
      <c r="I1687" s="100"/>
      <c r="J1687" s="100" t="s">
        <v>3433</v>
      </c>
      <c r="K1687" s="100"/>
      <c r="L1687" s="22"/>
      <c r="M1687" s="22"/>
      <c r="N1687" s="22"/>
      <c r="O1687" s="138"/>
      <c r="P1687" s="72">
        <f t="shared" si="23"/>
        <v>0</v>
      </c>
      <c r="R1687" s="134"/>
      <c r="S1687" s="165"/>
    </row>
    <row r="1688" spans="1:19" ht="13" customHeight="1" x14ac:dyDescent="0.2">
      <c r="A1688" s="164">
        <v>1678</v>
      </c>
      <c r="B1688" s="54" t="s">
        <v>10239</v>
      </c>
      <c r="C1688" s="59" t="s">
        <v>10240</v>
      </c>
      <c r="D1688" s="136" t="s">
        <v>11624</v>
      </c>
      <c r="E1688" s="21"/>
      <c r="F1688" s="21"/>
      <c r="G1688" s="54">
        <v>20</v>
      </c>
      <c r="H1688" s="60" t="s">
        <v>3429</v>
      </c>
      <c r="I1688" s="100"/>
      <c r="J1688" s="100" t="s">
        <v>3433</v>
      </c>
      <c r="K1688" s="100"/>
      <c r="L1688" s="22"/>
      <c r="M1688" s="22"/>
      <c r="N1688" s="22"/>
      <c r="O1688" s="138"/>
      <c r="P1688" s="72">
        <f t="shared" si="23"/>
        <v>0</v>
      </c>
      <c r="R1688" s="134"/>
      <c r="S1688" s="165"/>
    </row>
    <row r="1689" spans="1:19" ht="13" customHeight="1" x14ac:dyDescent="0.2">
      <c r="A1689" s="164">
        <v>1679</v>
      </c>
      <c r="B1689" s="54" t="s">
        <v>10241</v>
      </c>
      <c r="C1689" s="59" t="s">
        <v>10242</v>
      </c>
      <c r="D1689" s="136" t="s">
        <v>11625</v>
      </c>
      <c r="E1689" s="21"/>
      <c r="F1689" s="21"/>
      <c r="G1689" s="54">
        <v>8</v>
      </c>
      <c r="H1689" s="60" t="s">
        <v>3429</v>
      </c>
      <c r="I1689" s="100"/>
      <c r="J1689" s="100" t="s">
        <v>3433</v>
      </c>
      <c r="K1689" s="100"/>
      <c r="L1689" s="22"/>
      <c r="M1689" s="22"/>
      <c r="N1689" s="22"/>
      <c r="O1689" s="138"/>
      <c r="P1689" s="72">
        <f t="shared" si="23"/>
        <v>0</v>
      </c>
      <c r="R1689" s="134"/>
      <c r="S1689" s="165"/>
    </row>
    <row r="1690" spans="1:19" ht="13" customHeight="1" x14ac:dyDescent="0.2">
      <c r="A1690" s="164">
        <v>1680</v>
      </c>
      <c r="B1690" s="54" t="s">
        <v>10243</v>
      </c>
      <c r="C1690" s="59" t="s">
        <v>10242</v>
      </c>
      <c r="D1690" s="136" t="s">
        <v>11626</v>
      </c>
      <c r="E1690" s="21"/>
      <c r="F1690" s="21"/>
      <c r="G1690" s="54">
        <v>1</v>
      </c>
      <c r="H1690" s="60" t="s">
        <v>3429</v>
      </c>
      <c r="I1690" s="100"/>
      <c r="J1690" s="100" t="s">
        <v>3433</v>
      </c>
      <c r="K1690" s="100"/>
      <c r="L1690" s="22"/>
      <c r="M1690" s="22"/>
      <c r="N1690" s="22"/>
      <c r="O1690" s="138"/>
      <c r="P1690" s="72">
        <f t="shared" si="23"/>
        <v>0</v>
      </c>
      <c r="R1690" s="134"/>
      <c r="S1690" s="165"/>
    </row>
    <row r="1691" spans="1:19" ht="13" customHeight="1" x14ac:dyDescent="0.2">
      <c r="A1691" s="164">
        <v>1681</v>
      </c>
      <c r="B1691" s="54" t="s">
        <v>1693</v>
      </c>
      <c r="C1691" s="59" t="s">
        <v>1694</v>
      </c>
      <c r="D1691" s="136" t="s">
        <v>3120</v>
      </c>
      <c r="E1691" s="21"/>
      <c r="F1691" s="21"/>
      <c r="G1691" s="54">
        <v>90</v>
      </c>
      <c r="H1691" s="60" t="s">
        <v>3429</v>
      </c>
      <c r="I1691" s="100"/>
      <c r="J1691" s="100" t="s">
        <v>3433</v>
      </c>
      <c r="K1691" s="100"/>
      <c r="L1691" s="22"/>
      <c r="M1691" s="22"/>
      <c r="N1691" s="22"/>
      <c r="O1691" s="138"/>
      <c r="P1691" s="72">
        <f t="shared" si="23"/>
        <v>0</v>
      </c>
      <c r="R1691" s="134"/>
      <c r="S1691" s="165"/>
    </row>
    <row r="1692" spans="1:19" ht="13" customHeight="1" x14ac:dyDescent="0.2">
      <c r="A1692" s="164">
        <v>1682</v>
      </c>
      <c r="B1692" s="54" t="s">
        <v>1695</v>
      </c>
      <c r="C1692" s="59" t="s">
        <v>1696</v>
      </c>
      <c r="D1692" s="136" t="s">
        <v>3121</v>
      </c>
      <c r="E1692" s="21"/>
      <c r="F1692" s="21"/>
      <c r="G1692" s="54">
        <v>40</v>
      </c>
      <c r="H1692" s="60" t="s">
        <v>3429</v>
      </c>
      <c r="I1692" s="100"/>
      <c r="J1692" s="100" t="s">
        <v>3433</v>
      </c>
      <c r="K1692" s="100"/>
      <c r="L1692" s="22"/>
      <c r="M1692" s="22"/>
      <c r="N1692" s="22"/>
      <c r="O1692" s="138"/>
      <c r="P1692" s="72">
        <f t="shared" si="23"/>
        <v>0</v>
      </c>
      <c r="R1692" s="134"/>
      <c r="S1692" s="165"/>
    </row>
    <row r="1693" spans="1:19" ht="13" customHeight="1" x14ac:dyDescent="0.2">
      <c r="A1693" s="164">
        <v>1683</v>
      </c>
      <c r="B1693" s="54" t="s">
        <v>1697</v>
      </c>
      <c r="C1693" s="59" t="s">
        <v>1698</v>
      </c>
      <c r="D1693" s="136" t="s">
        <v>3122</v>
      </c>
      <c r="E1693" s="21"/>
      <c r="F1693" s="21"/>
      <c r="G1693" s="54">
        <v>2</v>
      </c>
      <c r="H1693" s="60" t="s">
        <v>3429</v>
      </c>
      <c r="I1693" s="100"/>
      <c r="J1693" s="100" t="s">
        <v>3433</v>
      </c>
      <c r="K1693" s="100"/>
      <c r="L1693" s="22"/>
      <c r="M1693" s="22"/>
      <c r="N1693" s="22"/>
      <c r="O1693" s="138"/>
      <c r="P1693" s="72">
        <f t="shared" si="23"/>
        <v>0</v>
      </c>
      <c r="R1693" s="134"/>
      <c r="S1693" s="165"/>
    </row>
    <row r="1694" spans="1:19" ht="13" customHeight="1" x14ac:dyDescent="0.2">
      <c r="A1694" s="164">
        <v>1684</v>
      </c>
      <c r="B1694" s="54" t="s">
        <v>10244</v>
      </c>
      <c r="C1694" s="59" t="s">
        <v>10245</v>
      </c>
      <c r="D1694" s="136" t="s">
        <v>11627</v>
      </c>
      <c r="E1694" s="21"/>
      <c r="F1694" s="21"/>
      <c r="G1694" s="54">
        <v>10</v>
      </c>
      <c r="H1694" s="60" t="s">
        <v>3429</v>
      </c>
      <c r="I1694" s="100"/>
      <c r="J1694" s="100" t="s">
        <v>3433</v>
      </c>
      <c r="K1694" s="100"/>
      <c r="L1694" s="22"/>
      <c r="M1694" s="22"/>
      <c r="N1694" s="22"/>
      <c r="O1694" s="138"/>
      <c r="P1694" s="72">
        <f t="shared" si="23"/>
        <v>0</v>
      </c>
      <c r="R1694" s="134"/>
      <c r="S1694" s="165"/>
    </row>
    <row r="1695" spans="1:19" ht="13" customHeight="1" x14ac:dyDescent="0.2">
      <c r="A1695" s="164">
        <v>1685</v>
      </c>
      <c r="B1695" s="54" t="s">
        <v>1699</v>
      </c>
      <c r="C1695" s="59" t="s">
        <v>1700</v>
      </c>
      <c r="D1695" s="136" t="s">
        <v>3123</v>
      </c>
      <c r="E1695" s="21"/>
      <c r="F1695" s="21"/>
      <c r="G1695" s="54">
        <v>6</v>
      </c>
      <c r="H1695" s="60" t="s">
        <v>3429</v>
      </c>
      <c r="I1695" s="100"/>
      <c r="J1695" s="100" t="s">
        <v>3433</v>
      </c>
      <c r="K1695" s="100"/>
      <c r="L1695" s="22"/>
      <c r="M1695" s="22"/>
      <c r="N1695" s="22"/>
      <c r="O1695" s="138"/>
      <c r="P1695" s="72">
        <f t="shared" si="23"/>
        <v>0</v>
      </c>
      <c r="R1695" s="134"/>
      <c r="S1695" s="165"/>
    </row>
    <row r="1696" spans="1:19" ht="13" customHeight="1" x14ac:dyDescent="0.2">
      <c r="A1696" s="164">
        <v>1686</v>
      </c>
      <c r="B1696" s="54" t="s">
        <v>1701</v>
      </c>
      <c r="C1696" s="59" t="s">
        <v>1702</v>
      </c>
      <c r="D1696" s="136" t="s">
        <v>3124</v>
      </c>
      <c r="E1696" s="21"/>
      <c r="F1696" s="21"/>
      <c r="G1696" s="54">
        <v>20</v>
      </c>
      <c r="H1696" s="60" t="s">
        <v>3429</v>
      </c>
      <c r="I1696" s="100"/>
      <c r="J1696" s="100" t="s">
        <v>3433</v>
      </c>
      <c r="K1696" s="100"/>
      <c r="L1696" s="22"/>
      <c r="M1696" s="22"/>
      <c r="N1696" s="22"/>
      <c r="O1696" s="138"/>
      <c r="P1696" s="72">
        <f t="shared" si="23"/>
        <v>0</v>
      </c>
      <c r="R1696" s="134"/>
      <c r="S1696" s="165"/>
    </row>
    <row r="1697" spans="1:19" ht="13" customHeight="1" x14ac:dyDescent="0.2">
      <c r="A1697" s="164">
        <v>1687</v>
      </c>
      <c r="B1697" s="54" t="s">
        <v>1703</v>
      </c>
      <c r="C1697" s="59" t="s">
        <v>1704</v>
      </c>
      <c r="D1697" s="136" t="s">
        <v>3125</v>
      </c>
      <c r="E1697" s="21"/>
      <c r="F1697" s="21"/>
      <c r="G1697" s="54">
        <v>4</v>
      </c>
      <c r="H1697" s="60" t="s">
        <v>3429</v>
      </c>
      <c r="I1697" s="100"/>
      <c r="J1697" s="100" t="s">
        <v>3433</v>
      </c>
      <c r="K1697" s="100"/>
      <c r="L1697" s="22"/>
      <c r="M1697" s="22"/>
      <c r="N1697" s="22"/>
      <c r="O1697" s="138"/>
      <c r="P1697" s="72">
        <f t="shared" si="23"/>
        <v>0</v>
      </c>
      <c r="R1697" s="134"/>
      <c r="S1697" s="165"/>
    </row>
    <row r="1698" spans="1:19" ht="13" customHeight="1" x14ac:dyDescent="0.2">
      <c r="A1698" s="164">
        <v>1688</v>
      </c>
      <c r="B1698" s="54" t="s">
        <v>1705</v>
      </c>
      <c r="C1698" s="59" t="s">
        <v>1706</v>
      </c>
      <c r="D1698" s="136" t="s">
        <v>3126</v>
      </c>
      <c r="E1698" s="21"/>
      <c r="F1698" s="21"/>
      <c r="G1698" s="54">
        <v>3</v>
      </c>
      <c r="H1698" s="60" t="s">
        <v>3429</v>
      </c>
      <c r="I1698" s="100"/>
      <c r="J1698" s="100" t="s">
        <v>3433</v>
      </c>
      <c r="K1698" s="100"/>
      <c r="L1698" s="22"/>
      <c r="M1698" s="22"/>
      <c r="N1698" s="22"/>
      <c r="O1698" s="138"/>
      <c r="P1698" s="72">
        <f t="shared" si="23"/>
        <v>0</v>
      </c>
      <c r="R1698" s="134"/>
      <c r="S1698" s="165"/>
    </row>
    <row r="1699" spans="1:19" ht="13" customHeight="1" x14ac:dyDescent="0.2">
      <c r="A1699" s="164">
        <v>1689</v>
      </c>
      <c r="B1699" s="54" t="s">
        <v>1707</v>
      </c>
      <c r="C1699" s="59" t="s">
        <v>1708</v>
      </c>
      <c r="D1699" s="136" t="s">
        <v>3127</v>
      </c>
      <c r="E1699" s="21"/>
      <c r="F1699" s="21"/>
      <c r="G1699" s="54">
        <v>5</v>
      </c>
      <c r="H1699" s="60" t="s">
        <v>3429</v>
      </c>
      <c r="I1699" s="100"/>
      <c r="J1699" s="100" t="s">
        <v>3433</v>
      </c>
      <c r="K1699" s="100"/>
      <c r="L1699" s="22"/>
      <c r="M1699" s="22"/>
      <c r="N1699" s="22"/>
      <c r="O1699" s="138"/>
      <c r="P1699" s="72">
        <f t="shared" si="23"/>
        <v>0</v>
      </c>
      <c r="R1699" s="134"/>
      <c r="S1699" s="165"/>
    </row>
    <row r="1700" spans="1:19" ht="13" customHeight="1" x14ac:dyDescent="0.2">
      <c r="A1700" s="164">
        <v>1690</v>
      </c>
      <c r="B1700" s="54" t="s">
        <v>1709</v>
      </c>
      <c r="C1700" s="59" t="s">
        <v>1710</v>
      </c>
      <c r="D1700" s="136" t="s">
        <v>3128</v>
      </c>
      <c r="E1700" s="21"/>
      <c r="F1700" s="21"/>
      <c r="G1700" s="54">
        <v>1</v>
      </c>
      <c r="H1700" s="60" t="s">
        <v>3429</v>
      </c>
      <c r="I1700" s="100"/>
      <c r="J1700" s="100" t="s">
        <v>3433</v>
      </c>
      <c r="K1700" s="100"/>
      <c r="L1700" s="22"/>
      <c r="M1700" s="22"/>
      <c r="N1700" s="22"/>
      <c r="O1700" s="138"/>
      <c r="P1700" s="72">
        <f t="shared" si="23"/>
        <v>0</v>
      </c>
      <c r="R1700" s="134"/>
      <c r="S1700" s="165"/>
    </row>
    <row r="1701" spans="1:19" ht="13" customHeight="1" x14ac:dyDescent="0.2">
      <c r="A1701" s="164">
        <v>1691</v>
      </c>
      <c r="B1701" s="54" t="s">
        <v>1711</v>
      </c>
      <c r="C1701" s="59" t="s">
        <v>1712</v>
      </c>
      <c r="D1701" s="136" t="s">
        <v>3129</v>
      </c>
      <c r="E1701" s="21"/>
      <c r="F1701" s="21"/>
      <c r="G1701" s="54">
        <v>20</v>
      </c>
      <c r="H1701" s="60" t="s">
        <v>3429</v>
      </c>
      <c r="I1701" s="100"/>
      <c r="J1701" s="100" t="s">
        <v>3433</v>
      </c>
      <c r="K1701" s="100"/>
      <c r="L1701" s="22"/>
      <c r="M1701" s="22"/>
      <c r="N1701" s="22"/>
      <c r="O1701" s="138"/>
      <c r="P1701" s="72">
        <f t="shared" si="23"/>
        <v>0</v>
      </c>
      <c r="R1701" s="134"/>
      <c r="S1701" s="165"/>
    </row>
    <row r="1702" spans="1:19" ht="13" customHeight="1" x14ac:dyDescent="0.2">
      <c r="A1702" s="164">
        <v>1692</v>
      </c>
      <c r="B1702" s="54" t="s">
        <v>10246</v>
      </c>
      <c r="C1702" s="59" t="s">
        <v>10247</v>
      </c>
      <c r="D1702" s="136" t="s">
        <v>11628</v>
      </c>
      <c r="E1702" s="21"/>
      <c r="F1702" s="21"/>
      <c r="G1702" s="54">
        <v>2</v>
      </c>
      <c r="H1702" s="60" t="s">
        <v>3429</v>
      </c>
      <c r="I1702" s="100"/>
      <c r="J1702" s="100" t="s">
        <v>3433</v>
      </c>
      <c r="K1702" s="100"/>
      <c r="L1702" s="22"/>
      <c r="M1702" s="22"/>
      <c r="N1702" s="22"/>
      <c r="O1702" s="138"/>
      <c r="P1702" s="72">
        <f t="shared" si="23"/>
        <v>0</v>
      </c>
      <c r="R1702" s="134"/>
      <c r="S1702" s="165"/>
    </row>
    <row r="1703" spans="1:19" ht="13" customHeight="1" x14ac:dyDescent="0.2">
      <c r="A1703" s="164">
        <v>1693</v>
      </c>
      <c r="B1703" s="54" t="s">
        <v>1713</v>
      </c>
      <c r="C1703" s="59" t="s">
        <v>1714</v>
      </c>
      <c r="D1703" s="136" t="s">
        <v>3130</v>
      </c>
      <c r="E1703" s="21"/>
      <c r="F1703" s="21"/>
      <c r="G1703" s="54">
        <v>1</v>
      </c>
      <c r="H1703" s="60" t="s">
        <v>3429</v>
      </c>
      <c r="I1703" s="100"/>
      <c r="J1703" s="100" t="s">
        <v>3433</v>
      </c>
      <c r="K1703" s="100"/>
      <c r="L1703" s="22"/>
      <c r="M1703" s="22"/>
      <c r="N1703" s="22"/>
      <c r="O1703" s="138"/>
      <c r="P1703" s="72">
        <f t="shared" si="23"/>
        <v>0</v>
      </c>
      <c r="R1703" s="134"/>
      <c r="S1703" s="165"/>
    </row>
    <row r="1704" spans="1:19" ht="13" customHeight="1" x14ac:dyDescent="0.2">
      <c r="A1704" s="164">
        <v>1694</v>
      </c>
      <c r="B1704" s="54" t="s">
        <v>1715</v>
      </c>
      <c r="C1704" s="59" t="s">
        <v>1716</v>
      </c>
      <c r="D1704" s="136" t="s">
        <v>3131</v>
      </c>
      <c r="E1704" s="21"/>
      <c r="F1704" s="21"/>
      <c r="G1704" s="54">
        <v>19</v>
      </c>
      <c r="H1704" s="60" t="s">
        <v>3429</v>
      </c>
      <c r="I1704" s="100"/>
      <c r="J1704" s="100" t="s">
        <v>3433</v>
      </c>
      <c r="K1704" s="100"/>
      <c r="L1704" s="22"/>
      <c r="M1704" s="22"/>
      <c r="N1704" s="22"/>
      <c r="O1704" s="138"/>
      <c r="P1704" s="72">
        <f t="shared" si="23"/>
        <v>0</v>
      </c>
      <c r="R1704" s="134"/>
      <c r="S1704" s="165"/>
    </row>
    <row r="1705" spans="1:19" ht="13" customHeight="1" x14ac:dyDescent="0.2">
      <c r="A1705" s="164">
        <v>1695</v>
      </c>
      <c r="B1705" s="54" t="s">
        <v>1717</v>
      </c>
      <c r="C1705" s="59" t="s">
        <v>1718</v>
      </c>
      <c r="D1705" s="136" t="s">
        <v>3132</v>
      </c>
      <c r="E1705" s="21"/>
      <c r="F1705" s="21"/>
      <c r="G1705" s="54">
        <v>4</v>
      </c>
      <c r="H1705" s="60" t="s">
        <v>3429</v>
      </c>
      <c r="I1705" s="100"/>
      <c r="J1705" s="100" t="s">
        <v>3433</v>
      </c>
      <c r="K1705" s="100"/>
      <c r="L1705" s="22"/>
      <c r="M1705" s="22"/>
      <c r="N1705" s="22"/>
      <c r="O1705" s="138"/>
      <c r="P1705" s="72">
        <f t="shared" si="23"/>
        <v>0</v>
      </c>
      <c r="R1705" s="134"/>
      <c r="S1705" s="165"/>
    </row>
    <row r="1706" spans="1:19" ht="13" customHeight="1" x14ac:dyDescent="0.2">
      <c r="A1706" s="164">
        <v>1696</v>
      </c>
      <c r="B1706" s="54" t="s">
        <v>1719</v>
      </c>
      <c r="C1706" s="59" t="s">
        <v>1720</v>
      </c>
      <c r="D1706" s="136" t="s">
        <v>3133</v>
      </c>
      <c r="E1706" s="21"/>
      <c r="F1706" s="21"/>
      <c r="G1706" s="54">
        <v>800</v>
      </c>
      <c r="H1706" s="60" t="s">
        <v>3429</v>
      </c>
      <c r="I1706" s="100"/>
      <c r="J1706" s="100" t="s">
        <v>3433</v>
      </c>
      <c r="K1706" s="100"/>
      <c r="L1706" s="22"/>
      <c r="M1706" s="22"/>
      <c r="N1706" s="22"/>
      <c r="O1706" s="138"/>
      <c r="P1706" s="72">
        <f t="shared" si="23"/>
        <v>0</v>
      </c>
      <c r="R1706" s="134"/>
      <c r="S1706" s="165"/>
    </row>
    <row r="1707" spans="1:19" ht="13" customHeight="1" x14ac:dyDescent="0.2">
      <c r="A1707" s="164">
        <v>1697</v>
      </c>
      <c r="B1707" s="54" t="s">
        <v>1721</v>
      </c>
      <c r="C1707" s="59" t="s">
        <v>1722</v>
      </c>
      <c r="D1707" s="136" t="s">
        <v>3134</v>
      </c>
      <c r="E1707" s="21"/>
      <c r="F1707" s="21"/>
      <c r="G1707" s="54">
        <v>751</v>
      </c>
      <c r="H1707" s="60" t="s">
        <v>3429</v>
      </c>
      <c r="I1707" s="100"/>
      <c r="J1707" s="100" t="s">
        <v>3433</v>
      </c>
      <c r="K1707" s="100"/>
      <c r="L1707" s="22"/>
      <c r="M1707" s="22"/>
      <c r="N1707" s="22"/>
      <c r="O1707" s="138"/>
      <c r="P1707" s="72">
        <f t="shared" si="23"/>
        <v>0</v>
      </c>
      <c r="R1707" s="134"/>
      <c r="S1707" s="165"/>
    </row>
    <row r="1708" spans="1:19" ht="13" customHeight="1" x14ac:dyDescent="0.2">
      <c r="A1708" s="164">
        <v>1698</v>
      </c>
      <c r="B1708" s="54" t="s">
        <v>1723</v>
      </c>
      <c r="C1708" s="59" t="s">
        <v>1724</v>
      </c>
      <c r="D1708" s="136" t="s">
        <v>3135</v>
      </c>
      <c r="E1708" s="21"/>
      <c r="F1708" s="21"/>
      <c r="G1708" s="54">
        <v>40</v>
      </c>
      <c r="H1708" s="60" t="s">
        <v>3429</v>
      </c>
      <c r="I1708" s="100"/>
      <c r="J1708" s="100" t="s">
        <v>3433</v>
      </c>
      <c r="K1708" s="100"/>
      <c r="L1708" s="22"/>
      <c r="M1708" s="22"/>
      <c r="N1708" s="22"/>
      <c r="O1708" s="138"/>
      <c r="P1708" s="72">
        <f t="shared" si="23"/>
        <v>0</v>
      </c>
      <c r="R1708" s="134"/>
      <c r="S1708" s="165"/>
    </row>
    <row r="1709" spans="1:19" ht="13" customHeight="1" x14ac:dyDescent="0.2">
      <c r="A1709" s="164">
        <v>1699</v>
      </c>
      <c r="B1709" s="54" t="s">
        <v>10248</v>
      </c>
      <c r="C1709" s="59" t="s">
        <v>10249</v>
      </c>
      <c r="D1709" s="136" t="s">
        <v>11629</v>
      </c>
      <c r="E1709" s="21"/>
      <c r="F1709" s="21"/>
      <c r="G1709" s="54">
        <v>3</v>
      </c>
      <c r="H1709" s="60" t="s">
        <v>3429</v>
      </c>
      <c r="I1709" s="100"/>
      <c r="J1709" s="100" t="s">
        <v>3433</v>
      </c>
      <c r="K1709" s="100"/>
      <c r="L1709" s="22"/>
      <c r="M1709" s="22"/>
      <c r="N1709" s="22"/>
      <c r="O1709" s="138"/>
      <c r="P1709" s="72">
        <f t="shared" si="23"/>
        <v>0</v>
      </c>
      <c r="R1709" s="134"/>
      <c r="S1709" s="165"/>
    </row>
    <row r="1710" spans="1:19" ht="13" customHeight="1" x14ac:dyDescent="0.2">
      <c r="A1710" s="164">
        <v>1700</v>
      </c>
      <c r="B1710" s="54" t="s">
        <v>10250</v>
      </c>
      <c r="C1710" s="59" t="s">
        <v>10251</v>
      </c>
      <c r="D1710" s="136" t="s">
        <v>11630</v>
      </c>
      <c r="E1710" s="21"/>
      <c r="F1710" s="21"/>
      <c r="G1710" s="54">
        <v>1</v>
      </c>
      <c r="H1710" s="60" t="s">
        <v>3429</v>
      </c>
      <c r="I1710" s="100"/>
      <c r="J1710" s="100" t="s">
        <v>3433</v>
      </c>
      <c r="K1710" s="100"/>
      <c r="L1710" s="22"/>
      <c r="M1710" s="22"/>
      <c r="N1710" s="22"/>
      <c r="O1710" s="138"/>
      <c r="P1710" s="72">
        <f t="shared" si="23"/>
        <v>0</v>
      </c>
      <c r="R1710" s="134"/>
      <c r="S1710" s="165"/>
    </row>
    <row r="1711" spans="1:19" ht="13" customHeight="1" x14ac:dyDescent="0.2">
      <c r="A1711" s="164">
        <v>1701</v>
      </c>
      <c r="B1711" s="54" t="s">
        <v>10252</v>
      </c>
      <c r="C1711" s="59" t="s">
        <v>10253</v>
      </c>
      <c r="D1711" s="136" t="s">
        <v>11631</v>
      </c>
      <c r="E1711" s="21"/>
      <c r="F1711" s="21"/>
      <c r="G1711" s="54">
        <v>11</v>
      </c>
      <c r="H1711" s="60" t="s">
        <v>3429</v>
      </c>
      <c r="I1711" s="100"/>
      <c r="J1711" s="100" t="s">
        <v>3433</v>
      </c>
      <c r="K1711" s="100"/>
      <c r="L1711" s="22"/>
      <c r="M1711" s="22"/>
      <c r="N1711" s="22"/>
      <c r="O1711" s="138"/>
      <c r="P1711" s="72">
        <f t="shared" si="23"/>
        <v>0</v>
      </c>
      <c r="R1711" s="134"/>
      <c r="S1711" s="165"/>
    </row>
    <row r="1712" spans="1:19" ht="13" customHeight="1" x14ac:dyDescent="0.2">
      <c r="A1712" s="164">
        <v>1702</v>
      </c>
      <c r="B1712" s="54" t="s">
        <v>10254</v>
      </c>
      <c r="C1712" s="59" t="s">
        <v>10255</v>
      </c>
      <c r="D1712" s="136" t="s">
        <v>11632</v>
      </c>
      <c r="E1712" s="21"/>
      <c r="F1712" s="21"/>
      <c r="G1712" s="54">
        <v>1</v>
      </c>
      <c r="H1712" s="60" t="s">
        <v>3429</v>
      </c>
      <c r="I1712" s="100"/>
      <c r="J1712" s="100" t="s">
        <v>3433</v>
      </c>
      <c r="K1712" s="100"/>
      <c r="L1712" s="22"/>
      <c r="M1712" s="22"/>
      <c r="N1712" s="22"/>
      <c r="O1712" s="138"/>
      <c r="P1712" s="72">
        <f t="shared" si="23"/>
        <v>0</v>
      </c>
      <c r="R1712" s="134"/>
      <c r="S1712" s="165"/>
    </row>
    <row r="1713" spans="1:19" ht="13" customHeight="1" x14ac:dyDescent="0.2">
      <c r="A1713" s="164">
        <v>1703</v>
      </c>
      <c r="B1713" s="54" t="s">
        <v>10256</v>
      </c>
      <c r="C1713" s="59" t="s">
        <v>10255</v>
      </c>
      <c r="D1713" s="136" t="s">
        <v>11633</v>
      </c>
      <c r="E1713" s="21"/>
      <c r="F1713" s="21"/>
      <c r="G1713" s="54">
        <v>8</v>
      </c>
      <c r="H1713" s="60" t="s">
        <v>3429</v>
      </c>
      <c r="I1713" s="100"/>
      <c r="J1713" s="100" t="s">
        <v>3433</v>
      </c>
      <c r="K1713" s="100"/>
      <c r="L1713" s="22"/>
      <c r="M1713" s="22"/>
      <c r="N1713" s="22"/>
      <c r="O1713" s="138"/>
      <c r="P1713" s="72">
        <f t="shared" si="23"/>
        <v>0</v>
      </c>
      <c r="R1713" s="134"/>
      <c r="S1713" s="165"/>
    </row>
    <row r="1714" spans="1:19" ht="13" customHeight="1" x14ac:dyDescent="0.2">
      <c r="A1714" s="164">
        <v>1704</v>
      </c>
      <c r="B1714" s="54" t="s">
        <v>1725</v>
      </c>
      <c r="C1714" s="59" t="s">
        <v>1726</v>
      </c>
      <c r="D1714" s="136" t="s">
        <v>3136</v>
      </c>
      <c r="E1714" s="21"/>
      <c r="F1714" s="21"/>
      <c r="G1714" s="54">
        <v>6</v>
      </c>
      <c r="H1714" s="60" t="s">
        <v>3429</v>
      </c>
      <c r="I1714" s="100"/>
      <c r="J1714" s="100" t="s">
        <v>3433</v>
      </c>
      <c r="K1714" s="100"/>
      <c r="L1714" s="22"/>
      <c r="M1714" s="22"/>
      <c r="N1714" s="22"/>
      <c r="O1714" s="138"/>
      <c r="P1714" s="72">
        <f t="shared" si="23"/>
        <v>0</v>
      </c>
      <c r="R1714" s="134"/>
      <c r="S1714" s="165"/>
    </row>
    <row r="1715" spans="1:19" ht="13" customHeight="1" x14ac:dyDescent="0.2">
      <c r="A1715" s="164">
        <v>1705</v>
      </c>
      <c r="B1715" s="54" t="s">
        <v>10257</v>
      </c>
      <c r="C1715" s="59" t="s">
        <v>10258</v>
      </c>
      <c r="D1715" s="136" t="s">
        <v>11634</v>
      </c>
      <c r="E1715" s="21"/>
      <c r="F1715" s="21"/>
      <c r="G1715" s="54">
        <v>2</v>
      </c>
      <c r="H1715" s="60" t="s">
        <v>3429</v>
      </c>
      <c r="I1715" s="100"/>
      <c r="J1715" s="100" t="s">
        <v>3433</v>
      </c>
      <c r="K1715" s="100"/>
      <c r="L1715" s="22"/>
      <c r="M1715" s="22"/>
      <c r="N1715" s="22"/>
      <c r="O1715" s="138"/>
      <c r="P1715" s="72">
        <f t="shared" si="23"/>
        <v>0</v>
      </c>
      <c r="R1715" s="134"/>
      <c r="S1715" s="165"/>
    </row>
    <row r="1716" spans="1:19" ht="13" customHeight="1" x14ac:dyDescent="0.2">
      <c r="A1716" s="164">
        <v>1706</v>
      </c>
      <c r="B1716" s="54" t="s">
        <v>1727</v>
      </c>
      <c r="C1716" s="59" t="s">
        <v>1728</v>
      </c>
      <c r="D1716" s="136" t="s">
        <v>3137</v>
      </c>
      <c r="E1716" s="21"/>
      <c r="F1716" s="21"/>
      <c r="G1716" s="54">
        <v>2</v>
      </c>
      <c r="H1716" s="60" t="s">
        <v>3429</v>
      </c>
      <c r="I1716" s="100"/>
      <c r="J1716" s="100" t="s">
        <v>3433</v>
      </c>
      <c r="K1716" s="100"/>
      <c r="L1716" s="22"/>
      <c r="M1716" s="22"/>
      <c r="N1716" s="22"/>
      <c r="O1716" s="138"/>
      <c r="P1716" s="72">
        <f t="shared" si="23"/>
        <v>0</v>
      </c>
      <c r="R1716" s="134"/>
      <c r="S1716" s="165"/>
    </row>
    <row r="1717" spans="1:19" ht="13" customHeight="1" x14ac:dyDescent="0.2">
      <c r="A1717" s="164">
        <v>1707</v>
      </c>
      <c r="B1717" s="54" t="s">
        <v>1729</v>
      </c>
      <c r="C1717" s="59" t="s">
        <v>1730</v>
      </c>
      <c r="D1717" s="136" t="s">
        <v>3138</v>
      </c>
      <c r="E1717" s="21"/>
      <c r="F1717" s="21"/>
      <c r="G1717" s="54">
        <v>1</v>
      </c>
      <c r="H1717" s="60" t="s">
        <v>3429</v>
      </c>
      <c r="I1717" s="100"/>
      <c r="J1717" s="100" t="s">
        <v>3433</v>
      </c>
      <c r="K1717" s="100"/>
      <c r="L1717" s="22"/>
      <c r="M1717" s="22"/>
      <c r="N1717" s="22"/>
      <c r="O1717" s="138"/>
      <c r="P1717" s="72">
        <f t="shared" ref="P1717:P1780" si="24">O1717*G1717</f>
        <v>0</v>
      </c>
      <c r="R1717" s="134"/>
      <c r="S1717" s="165"/>
    </row>
    <row r="1718" spans="1:19" ht="13" customHeight="1" x14ac:dyDescent="0.2">
      <c r="A1718" s="164">
        <v>1708</v>
      </c>
      <c r="B1718" s="54" t="s">
        <v>1731</v>
      </c>
      <c r="C1718" s="59" t="s">
        <v>1732</v>
      </c>
      <c r="D1718" s="136" t="s">
        <v>3139</v>
      </c>
      <c r="E1718" s="21"/>
      <c r="F1718" s="21"/>
      <c r="G1718" s="54">
        <v>14</v>
      </c>
      <c r="H1718" s="60" t="s">
        <v>3429</v>
      </c>
      <c r="I1718" s="100"/>
      <c r="J1718" s="100" t="s">
        <v>3433</v>
      </c>
      <c r="K1718" s="100"/>
      <c r="L1718" s="22"/>
      <c r="M1718" s="22"/>
      <c r="N1718" s="22"/>
      <c r="O1718" s="138"/>
      <c r="P1718" s="72">
        <f t="shared" si="24"/>
        <v>0</v>
      </c>
      <c r="R1718" s="134"/>
      <c r="S1718" s="165"/>
    </row>
    <row r="1719" spans="1:19" ht="13" customHeight="1" x14ac:dyDescent="0.2">
      <c r="A1719" s="164">
        <v>1709</v>
      </c>
      <c r="B1719" s="54" t="s">
        <v>10259</v>
      </c>
      <c r="C1719" s="59" t="s">
        <v>4324</v>
      </c>
      <c r="D1719" s="136" t="s">
        <v>11635</v>
      </c>
      <c r="E1719" s="21"/>
      <c r="F1719" s="21"/>
      <c r="G1719" s="54">
        <v>10</v>
      </c>
      <c r="H1719" s="60" t="s">
        <v>3429</v>
      </c>
      <c r="I1719" s="100"/>
      <c r="J1719" s="100" t="s">
        <v>3433</v>
      </c>
      <c r="K1719" s="100"/>
      <c r="L1719" s="22"/>
      <c r="M1719" s="22"/>
      <c r="N1719" s="22"/>
      <c r="O1719" s="138"/>
      <c r="P1719" s="72">
        <f t="shared" si="24"/>
        <v>0</v>
      </c>
      <c r="R1719" s="134"/>
      <c r="S1719" s="165"/>
    </row>
    <row r="1720" spans="1:19" ht="13" customHeight="1" x14ac:dyDescent="0.2">
      <c r="A1720" s="164">
        <v>1710</v>
      </c>
      <c r="B1720" s="54" t="s">
        <v>1733</v>
      </c>
      <c r="C1720" s="59" t="s">
        <v>1734</v>
      </c>
      <c r="D1720" s="136" t="s">
        <v>3140</v>
      </c>
      <c r="E1720" s="21"/>
      <c r="F1720" s="21"/>
      <c r="G1720" s="54">
        <v>140</v>
      </c>
      <c r="H1720" s="60" t="s">
        <v>3429</v>
      </c>
      <c r="I1720" s="100"/>
      <c r="J1720" s="100" t="s">
        <v>3433</v>
      </c>
      <c r="K1720" s="100"/>
      <c r="L1720" s="22"/>
      <c r="M1720" s="22"/>
      <c r="N1720" s="22"/>
      <c r="O1720" s="138"/>
      <c r="P1720" s="72">
        <f t="shared" si="24"/>
        <v>0</v>
      </c>
      <c r="R1720" s="134"/>
      <c r="S1720" s="165"/>
    </row>
    <row r="1721" spans="1:19" ht="13" customHeight="1" x14ac:dyDescent="0.2">
      <c r="A1721" s="164">
        <v>1711</v>
      </c>
      <c r="B1721" s="54" t="s">
        <v>10260</v>
      </c>
      <c r="C1721" s="59" t="s">
        <v>10261</v>
      </c>
      <c r="D1721" s="136" t="s">
        <v>11636</v>
      </c>
      <c r="E1721" s="21"/>
      <c r="F1721" s="21"/>
      <c r="G1721" s="54">
        <v>110</v>
      </c>
      <c r="H1721" s="60" t="s">
        <v>3429</v>
      </c>
      <c r="I1721" s="100"/>
      <c r="J1721" s="100" t="s">
        <v>3433</v>
      </c>
      <c r="K1721" s="100"/>
      <c r="L1721" s="22"/>
      <c r="M1721" s="22"/>
      <c r="N1721" s="22"/>
      <c r="O1721" s="138"/>
      <c r="P1721" s="72">
        <f t="shared" si="24"/>
        <v>0</v>
      </c>
      <c r="R1721" s="134"/>
      <c r="S1721" s="165"/>
    </row>
    <row r="1722" spans="1:19" ht="13" customHeight="1" x14ac:dyDescent="0.2">
      <c r="A1722" s="164">
        <v>1712</v>
      </c>
      <c r="B1722" s="54" t="s">
        <v>1735</v>
      </c>
      <c r="C1722" s="59" t="s">
        <v>1736</v>
      </c>
      <c r="D1722" s="136" t="s">
        <v>3141</v>
      </c>
      <c r="E1722" s="21"/>
      <c r="F1722" s="21"/>
      <c r="G1722" s="54">
        <v>30</v>
      </c>
      <c r="H1722" s="60" t="s">
        <v>3429</v>
      </c>
      <c r="I1722" s="100"/>
      <c r="J1722" s="100" t="s">
        <v>3433</v>
      </c>
      <c r="K1722" s="100"/>
      <c r="L1722" s="22"/>
      <c r="M1722" s="22"/>
      <c r="N1722" s="22"/>
      <c r="O1722" s="138"/>
      <c r="P1722" s="72">
        <f t="shared" si="24"/>
        <v>0</v>
      </c>
      <c r="R1722" s="134"/>
      <c r="S1722" s="165"/>
    </row>
    <row r="1723" spans="1:19" ht="13" customHeight="1" x14ac:dyDescent="0.2">
      <c r="A1723" s="164">
        <v>1713</v>
      </c>
      <c r="B1723" s="54" t="s">
        <v>1737</v>
      </c>
      <c r="C1723" s="59" t="s">
        <v>1738</v>
      </c>
      <c r="D1723" s="136" t="s">
        <v>3142</v>
      </c>
      <c r="E1723" s="21"/>
      <c r="F1723" s="21"/>
      <c r="G1723" s="54">
        <v>10</v>
      </c>
      <c r="H1723" s="60" t="s">
        <v>3429</v>
      </c>
      <c r="I1723" s="100"/>
      <c r="J1723" s="100" t="s">
        <v>3433</v>
      </c>
      <c r="K1723" s="100"/>
      <c r="L1723" s="22"/>
      <c r="M1723" s="22"/>
      <c r="N1723" s="22"/>
      <c r="O1723" s="138"/>
      <c r="P1723" s="72">
        <f t="shared" si="24"/>
        <v>0</v>
      </c>
      <c r="R1723" s="134"/>
      <c r="S1723" s="165"/>
    </row>
    <row r="1724" spans="1:19" ht="13" customHeight="1" x14ac:dyDescent="0.2">
      <c r="A1724" s="164">
        <v>1714</v>
      </c>
      <c r="B1724" s="54" t="s">
        <v>10262</v>
      </c>
      <c r="C1724" s="59" t="s">
        <v>10263</v>
      </c>
      <c r="D1724" s="136" t="s">
        <v>11637</v>
      </c>
      <c r="E1724" s="21"/>
      <c r="F1724" s="21"/>
      <c r="G1724" s="54">
        <v>3</v>
      </c>
      <c r="H1724" s="60" t="s">
        <v>3429</v>
      </c>
      <c r="I1724" s="100"/>
      <c r="J1724" s="100" t="s">
        <v>3433</v>
      </c>
      <c r="K1724" s="100"/>
      <c r="L1724" s="22"/>
      <c r="M1724" s="22"/>
      <c r="N1724" s="22"/>
      <c r="O1724" s="138"/>
      <c r="P1724" s="72">
        <f t="shared" si="24"/>
        <v>0</v>
      </c>
      <c r="R1724" s="134"/>
      <c r="S1724" s="165"/>
    </row>
    <row r="1725" spans="1:19" ht="13" customHeight="1" x14ac:dyDescent="0.2">
      <c r="A1725" s="164">
        <v>1715</v>
      </c>
      <c r="B1725" s="54" t="s">
        <v>10264</v>
      </c>
      <c r="C1725" s="59" t="s">
        <v>10265</v>
      </c>
      <c r="D1725" s="136" t="s">
        <v>11638</v>
      </c>
      <c r="E1725" s="21"/>
      <c r="F1725" s="21"/>
      <c r="G1725" s="54">
        <v>42</v>
      </c>
      <c r="H1725" s="60" t="s">
        <v>3429</v>
      </c>
      <c r="I1725" s="100"/>
      <c r="J1725" s="100" t="s">
        <v>3433</v>
      </c>
      <c r="K1725" s="100"/>
      <c r="L1725" s="22"/>
      <c r="M1725" s="22"/>
      <c r="N1725" s="22"/>
      <c r="O1725" s="138"/>
      <c r="P1725" s="72">
        <f t="shared" si="24"/>
        <v>0</v>
      </c>
      <c r="R1725" s="134"/>
      <c r="S1725" s="165"/>
    </row>
    <row r="1726" spans="1:19" ht="13" customHeight="1" x14ac:dyDescent="0.2">
      <c r="A1726" s="164">
        <v>1716</v>
      </c>
      <c r="B1726" s="54" t="s">
        <v>10266</v>
      </c>
      <c r="C1726" s="59" t="s">
        <v>10267</v>
      </c>
      <c r="D1726" s="136" t="s">
        <v>11639</v>
      </c>
      <c r="E1726" s="21"/>
      <c r="F1726" s="21"/>
      <c r="G1726" s="54">
        <v>1</v>
      </c>
      <c r="H1726" s="60" t="s">
        <v>3429</v>
      </c>
      <c r="I1726" s="100"/>
      <c r="J1726" s="100" t="s">
        <v>3433</v>
      </c>
      <c r="K1726" s="100"/>
      <c r="L1726" s="22"/>
      <c r="M1726" s="22"/>
      <c r="N1726" s="22"/>
      <c r="O1726" s="138"/>
      <c r="P1726" s="72">
        <f t="shared" si="24"/>
        <v>0</v>
      </c>
      <c r="R1726" s="134"/>
      <c r="S1726" s="165"/>
    </row>
    <row r="1727" spans="1:19" ht="13" customHeight="1" x14ac:dyDescent="0.2">
      <c r="A1727" s="164">
        <v>1717</v>
      </c>
      <c r="B1727" s="54" t="s">
        <v>1739</v>
      </c>
      <c r="C1727" s="59" t="s">
        <v>1740</v>
      </c>
      <c r="D1727" s="136" t="s">
        <v>3143</v>
      </c>
      <c r="E1727" s="21"/>
      <c r="F1727" s="21"/>
      <c r="G1727" s="54">
        <v>1100</v>
      </c>
      <c r="H1727" s="60" t="s">
        <v>3429</v>
      </c>
      <c r="I1727" s="100"/>
      <c r="J1727" s="100" t="s">
        <v>3433</v>
      </c>
      <c r="K1727" s="100"/>
      <c r="L1727" s="22"/>
      <c r="M1727" s="22"/>
      <c r="N1727" s="22"/>
      <c r="O1727" s="138"/>
      <c r="P1727" s="72">
        <f t="shared" si="24"/>
        <v>0</v>
      </c>
      <c r="R1727" s="134"/>
      <c r="S1727" s="165"/>
    </row>
    <row r="1728" spans="1:19" ht="13" customHeight="1" x14ac:dyDescent="0.2">
      <c r="A1728" s="164">
        <v>1718</v>
      </c>
      <c r="B1728" s="54" t="s">
        <v>10268</v>
      </c>
      <c r="C1728" s="59" t="s">
        <v>10269</v>
      </c>
      <c r="D1728" s="136" t="s">
        <v>11640</v>
      </c>
      <c r="E1728" s="21"/>
      <c r="F1728" s="21"/>
      <c r="G1728" s="54">
        <v>3</v>
      </c>
      <c r="H1728" s="60" t="s">
        <v>3429</v>
      </c>
      <c r="I1728" s="100"/>
      <c r="J1728" s="100" t="s">
        <v>3433</v>
      </c>
      <c r="K1728" s="100"/>
      <c r="L1728" s="22"/>
      <c r="M1728" s="22"/>
      <c r="N1728" s="22"/>
      <c r="O1728" s="138"/>
      <c r="P1728" s="72">
        <f t="shared" si="24"/>
        <v>0</v>
      </c>
      <c r="R1728" s="134"/>
      <c r="S1728" s="165"/>
    </row>
    <row r="1729" spans="1:19" ht="13" customHeight="1" x14ac:dyDescent="0.2">
      <c r="A1729" s="164">
        <v>1719</v>
      </c>
      <c r="B1729" s="54" t="s">
        <v>10270</v>
      </c>
      <c r="C1729" s="59" t="s">
        <v>10271</v>
      </c>
      <c r="D1729" s="136" t="s">
        <v>11641</v>
      </c>
      <c r="E1729" s="21"/>
      <c r="F1729" s="21"/>
      <c r="G1729" s="54">
        <v>1</v>
      </c>
      <c r="H1729" s="60" t="s">
        <v>3429</v>
      </c>
      <c r="I1729" s="100"/>
      <c r="J1729" s="100" t="s">
        <v>3433</v>
      </c>
      <c r="K1729" s="100"/>
      <c r="L1729" s="22"/>
      <c r="M1729" s="22"/>
      <c r="N1729" s="22"/>
      <c r="O1729" s="138"/>
      <c r="P1729" s="72">
        <f t="shared" si="24"/>
        <v>0</v>
      </c>
      <c r="R1729" s="134"/>
      <c r="S1729" s="165"/>
    </row>
    <row r="1730" spans="1:19" ht="13" customHeight="1" x14ac:dyDescent="0.2">
      <c r="A1730" s="164">
        <v>1720</v>
      </c>
      <c r="B1730" s="54" t="s">
        <v>10272</v>
      </c>
      <c r="C1730" s="59" t="s">
        <v>10273</v>
      </c>
      <c r="D1730" s="136" t="s">
        <v>11642</v>
      </c>
      <c r="E1730" s="21"/>
      <c r="F1730" s="21"/>
      <c r="G1730" s="54">
        <v>1</v>
      </c>
      <c r="H1730" s="60" t="s">
        <v>3429</v>
      </c>
      <c r="I1730" s="100"/>
      <c r="J1730" s="100" t="s">
        <v>3433</v>
      </c>
      <c r="K1730" s="100"/>
      <c r="L1730" s="22"/>
      <c r="M1730" s="22"/>
      <c r="N1730" s="22"/>
      <c r="O1730" s="138"/>
      <c r="P1730" s="72">
        <f t="shared" si="24"/>
        <v>0</v>
      </c>
      <c r="R1730" s="134"/>
      <c r="S1730" s="165"/>
    </row>
    <row r="1731" spans="1:19" ht="13" customHeight="1" x14ac:dyDescent="0.2">
      <c r="A1731" s="164">
        <v>1721</v>
      </c>
      <c r="B1731" s="54" t="s">
        <v>10274</v>
      </c>
      <c r="C1731" s="59" t="s">
        <v>10275</v>
      </c>
      <c r="D1731" s="136" t="s">
        <v>11643</v>
      </c>
      <c r="E1731" s="21"/>
      <c r="F1731" s="21"/>
      <c r="G1731" s="54">
        <v>1</v>
      </c>
      <c r="H1731" s="60" t="s">
        <v>3429</v>
      </c>
      <c r="I1731" s="100"/>
      <c r="J1731" s="100" t="s">
        <v>3433</v>
      </c>
      <c r="K1731" s="100"/>
      <c r="L1731" s="22"/>
      <c r="M1731" s="22"/>
      <c r="N1731" s="22"/>
      <c r="O1731" s="138"/>
      <c r="P1731" s="72">
        <f t="shared" si="24"/>
        <v>0</v>
      </c>
      <c r="R1731" s="134"/>
      <c r="S1731" s="165"/>
    </row>
    <row r="1732" spans="1:19" ht="13" customHeight="1" x14ac:dyDescent="0.2">
      <c r="A1732" s="164">
        <v>1722</v>
      </c>
      <c r="B1732" s="54" t="s">
        <v>10276</v>
      </c>
      <c r="C1732" s="59" t="s">
        <v>10277</v>
      </c>
      <c r="D1732" s="136" t="s">
        <v>11644</v>
      </c>
      <c r="E1732" s="21"/>
      <c r="F1732" s="21"/>
      <c r="G1732" s="54">
        <v>2</v>
      </c>
      <c r="H1732" s="60" t="s">
        <v>3429</v>
      </c>
      <c r="I1732" s="100"/>
      <c r="J1732" s="100" t="s">
        <v>3433</v>
      </c>
      <c r="K1732" s="100"/>
      <c r="L1732" s="22"/>
      <c r="M1732" s="22"/>
      <c r="N1732" s="22"/>
      <c r="O1732" s="138"/>
      <c r="P1732" s="72">
        <f t="shared" si="24"/>
        <v>0</v>
      </c>
      <c r="R1732" s="134"/>
      <c r="S1732" s="165"/>
    </row>
    <row r="1733" spans="1:19" ht="13" customHeight="1" x14ac:dyDescent="0.2">
      <c r="A1733" s="164">
        <v>1723</v>
      </c>
      <c r="B1733" s="54" t="s">
        <v>1741</v>
      </c>
      <c r="C1733" s="59" t="s">
        <v>1742</v>
      </c>
      <c r="D1733" s="136" t="s">
        <v>3144</v>
      </c>
      <c r="E1733" s="21"/>
      <c r="F1733" s="21"/>
      <c r="G1733" s="54">
        <v>4</v>
      </c>
      <c r="H1733" s="60" t="s">
        <v>3429</v>
      </c>
      <c r="I1733" s="100"/>
      <c r="J1733" s="100" t="s">
        <v>3433</v>
      </c>
      <c r="K1733" s="100"/>
      <c r="L1733" s="22"/>
      <c r="M1733" s="22"/>
      <c r="N1733" s="22"/>
      <c r="O1733" s="138"/>
      <c r="P1733" s="72">
        <f t="shared" si="24"/>
        <v>0</v>
      </c>
      <c r="R1733" s="134"/>
      <c r="S1733" s="165"/>
    </row>
    <row r="1734" spans="1:19" ht="13" customHeight="1" x14ac:dyDescent="0.2">
      <c r="A1734" s="164">
        <v>1724</v>
      </c>
      <c r="B1734" s="54" t="s">
        <v>1743</v>
      </c>
      <c r="C1734" s="59" t="s">
        <v>1744</v>
      </c>
      <c r="D1734" s="136" t="s">
        <v>3145</v>
      </c>
      <c r="E1734" s="21"/>
      <c r="F1734" s="21"/>
      <c r="G1734" s="54">
        <v>4</v>
      </c>
      <c r="H1734" s="60" t="s">
        <v>3429</v>
      </c>
      <c r="I1734" s="100"/>
      <c r="J1734" s="100" t="s">
        <v>3433</v>
      </c>
      <c r="K1734" s="100"/>
      <c r="L1734" s="22"/>
      <c r="M1734" s="22"/>
      <c r="N1734" s="22"/>
      <c r="O1734" s="138"/>
      <c r="P1734" s="72">
        <f t="shared" si="24"/>
        <v>0</v>
      </c>
      <c r="R1734" s="134"/>
      <c r="S1734" s="165"/>
    </row>
    <row r="1735" spans="1:19" ht="13" customHeight="1" x14ac:dyDescent="0.2">
      <c r="A1735" s="164">
        <v>1725</v>
      </c>
      <c r="B1735" s="54" t="s">
        <v>1745</v>
      </c>
      <c r="C1735" s="59" t="s">
        <v>1746</v>
      </c>
      <c r="D1735" s="136" t="s">
        <v>3146</v>
      </c>
      <c r="E1735" s="21"/>
      <c r="F1735" s="21"/>
      <c r="G1735" s="54">
        <v>1</v>
      </c>
      <c r="H1735" s="60" t="s">
        <v>3429</v>
      </c>
      <c r="I1735" s="100"/>
      <c r="J1735" s="100" t="s">
        <v>3433</v>
      </c>
      <c r="K1735" s="100"/>
      <c r="L1735" s="22"/>
      <c r="M1735" s="22"/>
      <c r="N1735" s="22"/>
      <c r="O1735" s="138"/>
      <c r="P1735" s="72">
        <f t="shared" si="24"/>
        <v>0</v>
      </c>
      <c r="R1735" s="134"/>
      <c r="S1735" s="165"/>
    </row>
    <row r="1736" spans="1:19" ht="13" customHeight="1" x14ac:dyDescent="0.2">
      <c r="A1736" s="164">
        <v>1726</v>
      </c>
      <c r="B1736" s="54" t="s">
        <v>1747</v>
      </c>
      <c r="C1736" s="59" t="s">
        <v>1748</v>
      </c>
      <c r="D1736" s="136" t="s">
        <v>3147</v>
      </c>
      <c r="E1736" s="21"/>
      <c r="F1736" s="21"/>
      <c r="G1736" s="54">
        <v>55</v>
      </c>
      <c r="H1736" s="60" t="s">
        <v>3429</v>
      </c>
      <c r="I1736" s="100"/>
      <c r="J1736" s="100" t="s">
        <v>3433</v>
      </c>
      <c r="K1736" s="100"/>
      <c r="L1736" s="22"/>
      <c r="M1736" s="22"/>
      <c r="N1736" s="22"/>
      <c r="O1736" s="138"/>
      <c r="P1736" s="72">
        <f t="shared" si="24"/>
        <v>0</v>
      </c>
      <c r="R1736" s="134"/>
      <c r="S1736" s="165"/>
    </row>
    <row r="1737" spans="1:19" ht="13" customHeight="1" x14ac:dyDescent="0.2">
      <c r="A1737" s="164">
        <v>1727</v>
      </c>
      <c r="B1737" s="54" t="s">
        <v>1749</v>
      </c>
      <c r="C1737" s="59" t="s">
        <v>1750</v>
      </c>
      <c r="D1737" s="136" t="s">
        <v>3148</v>
      </c>
      <c r="E1737" s="21"/>
      <c r="F1737" s="21"/>
      <c r="G1737" s="54">
        <v>8</v>
      </c>
      <c r="H1737" s="60" t="s">
        <v>3429</v>
      </c>
      <c r="I1737" s="100"/>
      <c r="J1737" s="100" t="s">
        <v>3433</v>
      </c>
      <c r="K1737" s="100"/>
      <c r="L1737" s="22"/>
      <c r="M1737" s="22"/>
      <c r="N1737" s="22"/>
      <c r="O1737" s="138"/>
      <c r="P1737" s="72">
        <f t="shared" si="24"/>
        <v>0</v>
      </c>
      <c r="R1737" s="134"/>
      <c r="S1737" s="165"/>
    </row>
    <row r="1738" spans="1:19" ht="13" customHeight="1" x14ac:dyDescent="0.2">
      <c r="A1738" s="164">
        <v>1728</v>
      </c>
      <c r="B1738" s="54" t="s">
        <v>1751</v>
      </c>
      <c r="C1738" s="59" t="s">
        <v>1752</v>
      </c>
      <c r="D1738" s="136" t="s">
        <v>3149</v>
      </c>
      <c r="E1738" s="21"/>
      <c r="F1738" s="21"/>
      <c r="G1738" s="54">
        <v>22</v>
      </c>
      <c r="H1738" s="60" t="s">
        <v>3429</v>
      </c>
      <c r="I1738" s="100"/>
      <c r="J1738" s="100" t="s">
        <v>3433</v>
      </c>
      <c r="K1738" s="100"/>
      <c r="L1738" s="22"/>
      <c r="M1738" s="22"/>
      <c r="N1738" s="22"/>
      <c r="O1738" s="138"/>
      <c r="P1738" s="72">
        <f t="shared" si="24"/>
        <v>0</v>
      </c>
      <c r="R1738" s="134"/>
      <c r="S1738" s="165"/>
    </row>
    <row r="1739" spans="1:19" ht="13" customHeight="1" x14ac:dyDescent="0.2">
      <c r="A1739" s="164">
        <v>1729</v>
      </c>
      <c r="B1739" s="54" t="s">
        <v>10278</v>
      </c>
      <c r="C1739" s="59" t="s">
        <v>10279</v>
      </c>
      <c r="D1739" s="136" t="s">
        <v>11645</v>
      </c>
      <c r="E1739" s="21"/>
      <c r="F1739" s="21"/>
      <c r="G1739" s="54">
        <v>1</v>
      </c>
      <c r="H1739" s="60" t="s">
        <v>3429</v>
      </c>
      <c r="I1739" s="100"/>
      <c r="J1739" s="100" t="s">
        <v>3433</v>
      </c>
      <c r="K1739" s="100"/>
      <c r="L1739" s="22"/>
      <c r="M1739" s="22"/>
      <c r="N1739" s="22"/>
      <c r="O1739" s="138"/>
      <c r="P1739" s="72">
        <f t="shared" si="24"/>
        <v>0</v>
      </c>
      <c r="R1739" s="134"/>
      <c r="S1739" s="165"/>
    </row>
    <row r="1740" spans="1:19" ht="13" customHeight="1" x14ac:dyDescent="0.2">
      <c r="A1740" s="164">
        <v>1730</v>
      </c>
      <c r="B1740" s="54" t="s">
        <v>1753</v>
      </c>
      <c r="C1740" s="59" t="s">
        <v>1754</v>
      </c>
      <c r="D1740" s="136" t="s">
        <v>3150</v>
      </c>
      <c r="E1740" s="21"/>
      <c r="F1740" s="21"/>
      <c r="G1740" s="54">
        <v>20</v>
      </c>
      <c r="H1740" s="60" t="s">
        <v>3429</v>
      </c>
      <c r="I1740" s="100"/>
      <c r="J1740" s="100" t="s">
        <v>3433</v>
      </c>
      <c r="K1740" s="100"/>
      <c r="L1740" s="22"/>
      <c r="M1740" s="22"/>
      <c r="N1740" s="22"/>
      <c r="O1740" s="138"/>
      <c r="P1740" s="72">
        <f t="shared" si="24"/>
        <v>0</v>
      </c>
      <c r="R1740" s="134"/>
      <c r="S1740" s="165"/>
    </row>
    <row r="1741" spans="1:19" ht="13" customHeight="1" x14ac:dyDescent="0.2">
      <c r="A1741" s="164">
        <v>1731</v>
      </c>
      <c r="B1741" s="54" t="s">
        <v>10280</v>
      </c>
      <c r="C1741" s="59" t="s">
        <v>10281</v>
      </c>
      <c r="D1741" s="136" t="s">
        <v>11646</v>
      </c>
      <c r="E1741" s="21"/>
      <c r="F1741" s="21"/>
      <c r="G1741" s="54">
        <v>1</v>
      </c>
      <c r="H1741" s="60" t="s">
        <v>3429</v>
      </c>
      <c r="I1741" s="100"/>
      <c r="J1741" s="100" t="s">
        <v>3433</v>
      </c>
      <c r="K1741" s="100"/>
      <c r="L1741" s="22"/>
      <c r="M1741" s="22"/>
      <c r="N1741" s="22"/>
      <c r="O1741" s="138"/>
      <c r="P1741" s="72">
        <f t="shared" si="24"/>
        <v>0</v>
      </c>
      <c r="R1741" s="134"/>
      <c r="S1741" s="165"/>
    </row>
    <row r="1742" spans="1:19" ht="13" customHeight="1" x14ac:dyDescent="0.2">
      <c r="A1742" s="164">
        <v>1732</v>
      </c>
      <c r="B1742" s="54" t="s">
        <v>1755</v>
      </c>
      <c r="C1742" s="59" t="s">
        <v>1756</v>
      </c>
      <c r="D1742" s="136" t="s">
        <v>3151</v>
      </c>
      <c r="E1742" s="21"/>
      <c r="F1742" s="21"/>
      <c r="G1742" s="54">
        <v>4</v>
      </c>
      <c r="H1742" s="60" t="s">
        <v>3429</v>
      </c>
      <c r="I1742" s="100"/>
      <c r="J1742" s="100" t="s">
        <v>3433</v>
      </c>
      <c r="K1742" s="100"/>
      <c r="L1742" s="22"/>
      <c r="M1742" s="22"/>
      <c r="N1742" s="22"/>
      <c r="O1742" s="138"/>
      <c r="P1742" s="72">
        <f t="shared" si="24"/>
        <v>0</v>
      </c>
      <c r="R1742" s="134"/>
      <c r="S1742" s="165"/>
    </row>
    <row r="1743" spans="1:19" ht="13" customHeight="1" x14ac:dyDescent="0.2">
      <c r="A1743" s="164">
        <v>1733</v>
      </c>
      <c r="B1743" s="54" t="s">
        <v>1757</v>
      </c>
      <c r="C1743" s="59" t="s">
        <v>1756</v>
      </c>
      <c r="D1743" s="136" t="s">
        <v>3152</v>
      </c>
      <c r="E1743" s="21"/>
      <c r="F1743" s="21"/>
      <c r="G1743" s="54">
        <v>4</v>
      </c>
      <c r="H1743" s="60" t="s">
        <v>3429</v>
      </c>
      <c r="I1743" s="100"/>
      <c r="J1743" s="100" t="s">
        <v>3433</v>
      </c>
      <c r="K1743" s="100"/>
      <c r="L1743" s="22"/>
      <c r="M1743" s="22"/>
      <c r="N1743" s="22"/>
      <c r="O1743" s="138"/>
      <c r="P1743" s="72">
        <f t="shared" si="24"/>
        <v>0</v>
      </c>
      <c r="R1743" s="134"/>
      <c r="S1743" s="165"/>
    </row>
    <row r="1744" spans="1:19" ht="13" customHeight="1" x14ac:dyDescent="0.2">
      <c r="A1744" s="164">
        <v>1734</v>
      </c>
      <c r="B1744" s="54" t="s">
        <v>10282</v>
      </c>
      <c r="C1744" s="59" t="s">
        <v>10283</v>
      </c>
      <c r="D1744" s="136" t="s">
        <v>11647</v>
      </c>
      <c r="E1744" s="21"/>
      <c r="F1744" s="21"/>
      <c r="G1744" s="54">
        <v>1</v>
      </c>
      <c r="H1744" s="60" t="s">
        <v>3429</v>
      </c>
      <c r="I1744" s="100"/>
      <c r="J1744" s="100" t="s">
        <v>3433</v>
      </c>
      <c r="K1744" s="100"/>
      <c r="L1744" s="22"/>
      <c r="M1744" s="22"/>
      <c r="N1744" s="22"/>
      <c r="O1744" s="138"/>
      <c r="P1744" s="72">
        <f t="shared" si="24"/>
        <v>0</v>
      </c>
      <c r="R1744" s="134"/>
      <c r="S1744" s="165"/>
    </row>
    <row r="1745" spans="1:19" ht="13" customHeight="1" x14ac:dyDescent="0.2">
      <c r="A1745" s="164">
        <v>1735</v>
      </c>
      <c r="B1745" s="54" t="s">
        <v>1758</v>
      </c>
      <c r="C1745" s="59" t="s">
        <v>1759</v>
      </c>
      <c r="D1745" s="136" t="s">
        <v>3153</v>
      </c>
      <c r="E1745" s="21"/>
      <c r="F1745" s="21"/>
      <c r="G1745" s="54">
        <v>2</v>
      </c>
      <c r="H1745" s="60" t="s">
        <v>3429</v>
      </c>
      <c r="I1745" s="100"/>
      <c r="J1745" s="100" t="s">
        <v>3433</v>
      </c>
      <c r="K1745" s="100"/>
      <c r="L1745" s="22"/>
      <c r="M1745" s="22"/>
      <c r="N1745" s="22"/>
      <c r="O1745" s="138"/>
      <c r="P1745" s="72">
        <f t="shared" si="24"/>
        <v>0</v>
      </c>
      <c r="R1745" s="134"/>
      <c r="S1745" s="165"/>
    </row>
    <row r="1746" spans="1:19" ht="13" customHeight="1" x14ac:dyDescent="0.2">
      <c r="A1746" s="164">
        <v>1736</v>
      </c>
      <c r="B1746" s="54" t="s">
        <v>1760</v>
      </c>
      <c r="C1746" s="59" t="s">
        <v>1761</v>
      </c>
      <c r="D1746" s="136" t="s">
        <v>3154</v>
      </c>
      <c r="E1746" s="21"/>
      <c r="F1746" s="21"/>
      <c r="G1746" s="54">
        <v>3</v>
      </c>
      <c r="H1746" s="60" t="s">
        <v>3429</v>
      </c>
      <c r="I1746" s="100"/>
      <c r="J1746" s="100" t="s">
        <v>3433</v>
      </c>
      <c r="K1746" s="100"/>
      <c r="L1746" s="22"/>
      <c r="M1746" s="22"/>
      <c r="N1746" s="22"/>
      <c r="O1746" s="138"/>
      <c r="P1746" s="72">
        <f t="shared" si="24"/>
        <v>0</v>
      </c>
      <c r="R1746" s="134"/>
      <c r="S1746" s="165"/>
    </row>
    <row r="1747" spans="1:19" ht="13" customHeight="1" x14ac:dyDescent="0.2">
      <c r="A1747" s="164">
        <v>1737</v>
      </c>
      <c r="B1747" s="54" t="s">
        <v>1762</v>
      </c>
      <c r="C1747" s="59" t="s">
        <v>1761</v>
      </c>
      <c r="D1747" s="136" t="s">
        <v>3155</v>
      </c>
      <c r="E1747" s="21"/>
      <c r="F1747" s="21"/>
      <c r="G1747" s="54">
        <v>3</v>
      </c>
      <c r="H1747" s="60" t="s">
        <v>3429</v>
      </c>
      <c r="I1747" s="100"/>
      <c r="J1747" s="100" t="s">
        <v>3433</v>
      </c>
      <c r="K1747" s="100"/>
      <c r="L1747" s="22"/>
      <c r="M1747" s="22"/>
      <c r="N1747" s="22"/>
      <c r="O1747" s="138"/>
      <c r="P1747" s="72">
        <f t="shared" si="24"/>
        <v>0</v>
      </c>
      <c r="R1747" s="134"/>
      <c r="S1747" s="165"/>
    </row>
    <row r="1748" spans="1:19" ht="13" customHeight="1" x14ac:dyDescent="0.2">
      <c r="A1748" s="164">
        <v>1738</v>
      </c>
      <c r="B1748" s="54" t="s">
        <v>1763</v>
      </c>
      <c r="C1748" s="59" t="s">
        <v>1761</v>
      </c>
      <c r="D1748" s="136" t="s">
        <v>3156</v>
      </c>
      <c r="E1748" s="21"/>
      <c r="F1748" s="21"/>
      <c r="G1748" s="54">
        <v>2</v>
      </c>
      <c r="H1748" s="60" t="s">
        <v>3429</v>
      </c>
      <c r="I1748" s="100"/>
      <c r="J1748" s="100" t="s">
        <v>3433</v>
      </c>
      <c r="K1748" s="100"/>
      <c r="L1748" s="22"/>
      <c r="M1748" s="22"/>
      <c r="N1748" s="22"/>
      <c r="O1748" s="138"/>
      <c r="P1748" s="72">
        <f t="shared" si="24"/>
        <v>0</v>
      </c>
      <c r="R1748" s="134"/>
      <c r="S1748" s="165"/>
    </row>
    <row r="1749" spans="1:19" ht="13" customHeight="1" x14ac:dyDescent="0.2">
      <c r="A1749" s="164">
        <v>1739</v>
      </c>
      <c r="B1749" s="54" t="s">
        <v>10284</v>
      </c>
      <c r="C1749" s="59" t="s">
        <v>1761</v>
      </c>
      <c r="D1749" s="136" t="s">
        <v>11648</v>
      </c>
      <c r="E1749" s="21"/>
      <c r="F1749" s="21"/>
      <c r="G1749" s="54">
        <v>1</v>
      </c>
      <c r="H1749" s="60" t="s">
        <v>3429</v>
      </c>
      <c r="I1749" s="100"/>
      <c r="J1749" s="100" t="s">
        <v>3433</v>
      </c>
      <c r="K1749" s="100"/>
      <c r="L1749" s="22"/>
      <c r="M1749" s="22"/>
      <c r="N1749" s="22"/>
      <c r="O1749" s="138"/>
      <c r="P1749" s="72">
        <f t="shared" si="24"/>
        <v>0</v>
      </c>
      <c r="R1749" s="134"/>
      <c r="S1749" s="165"/>
    </row>
    <row r="1750" spans="1:19" ht="13" customHeight="1" x14ac:dyDescent="0.2">
      <c r="A1750" s="164">
        <v>1740</v>
      </c>
      <c r="B1750" s="54" t="s">
        <v>1764</v>
      </c>
      <c r="C1750" s="59" t="s">
        <v>1765</v>
      </c>
      <c r="D1750" s="136" t="s">
        <v>3157</v>
      </c>
      <c r="E1750" s="21"/>
      <c r="F1750" s="21"/>
      <c r="G1750" s="54">
        <v>4</v>
      </c>
      <c r="H1750" s="60" t="s">
        <v>3429</v>
      </c>
      <c r="I1750" s="100"/>
      <c r="J1750" s="100" t="s">
        <v>3433</v>
      </c>
      <c r="K1750" s="100"/>
      <c r="L1750" s="22"/>
      <c r="M1750" s="22"/>
      <c r="N1750" s="22"/>
      <c r="O1750" s="138"/>
      <c r="P1750" s="72">
        <f t="shared" si="24"/>
        <v>0</v>
      </c>
      <c r="R1750" s="134"/>
      <c r="S1750" s="165"/>
    </row>
    <row r="1751" spans="1:19" ht="13" customHeight="1" x14ac:dyDescent="0.2">
      <c r="A1751" s="164">
        <v>1741</v>
      </c>
      <c r="B1751" s="54" t="s">
        <v>1766</v>
      </c>
      <c r="C1751" s="59" t="s">
        <v>1765</v>
      </c>
      <c r="D1751" s="136" t="s">
        <v>3158</v>
      </c>
      <c r="E1751" s="21"/>
      <c r="F1751" s="21"/>
      <c r="G1751" s="54">
        <v>2</v>
      </c>
      <c r="H1751" s="60" t="s">
        <v>3429</v>
      </c>
      <c r="I1751" s="100"/>
      <c r="J1751" s="100" t="s">
        <v>3433</v>
      </c>
      <c r="K1751" s="100"/>
      <c r="L1751" s="22"/>
      <c r="M1751" s="22"/>
      <c r="N1751" s="22"/>
      <c r="O1751" s="138"/>
      <c r="P1751" s="72">
        <f t="shared" si="24"/>
        <v>0</v>
      </c>
      <c r="R1751" s="134"/>
      <c r="S1751" s="165"/>
    </row>
    <row r="1752" spans="1:19" ht="13" customHeight="1" x14ac:dyDescent="0.2">
      <c r="A1752" s="164">
        <v>1742</v>
      </c>
      <c r="B1752" s="54" t="s">
        <v>1767</v>
      </c>
      <c r="C1752" s="59" t="s">
        <v>1768</v>
      </c>
      <c r="D1752" s="136" t="s">
        <v>3159</v>
      </c>
      <c r="E1752" s="21"/>
      <c r="F1752" s="21"/>
      <c r="G1752" s="54">
        <v>4</v>
      </c>
      <c r="H1752" s="60" t="s">
        <v>3429</v>
      </c>
      <c r="I1752" s="100"/>
      <c r="J1752" s="100" t="s">
        <v>3433</v>
      </c>
      <c r="K1752" s="100"/>
      <c r="L1752" s="22"/>
      <c r="M1752" s="22"/>
      <c r="N1752" s="22"/>
      <c r="O1752" s="138"/>
      <c r="P1752" s="72">
        <f t="shared" si="24"/>
        <v>0</v>
      </c>
      <c r="R1752" s="134"/>
      <c r="S1752" s="165"/>
    </row>
    <row r="1753" spans="1:19" ht="13" customHeight="1" x14ac:dyDescent="0.2">
      <c r="A1753" s="164">
        <v>1743</v>
      </c>
      <c r="B1753" s="54" t="s">
        <v>10285</v>
      </c>
      <c r="C1753" s="59" t="s">
        <v>1768</v>
      </c>
      <c r="D1753" s="136" t="s">
        <v>11649</v>
      </c>
      <c r="E1753" s="21"/>
      <c r="F1753" s="21"/>
      <c r="G1753" s="54">
        <v>1</v>
      </c>
      <c r="H1753" s="60" t="s">
        <v>3429</v>
      </c>
      <c r="I1753" s="100"/>
      <c r="J1753" s="100" t="s">
        <v>3433</v>
      </c>
      <c r="K1753" s="100"/>
      <c r="L1753" s="22"/>
      <c r="M1753" s="22"/>
      <c r="N1753" s="22"/>
      <c r="O1753" s="138"/>
      <c r="P1753" s="72">
        <f t="shared" si="24"/>
        <v>0</v>
      </c>
      <c r="R1753" s="134"/>
      <c r="S1753" s="165"/>
    </row>
    <row r="1754" spans="1:19" ht="13" customHeight="1" x14ac:dyDescent="0.2">
      <c r="A1754" s="164">
        <v>1744</v>
      </c>
      <c r="B1754" s="54" t="s">
        <v>1769</v>
      </c>
      <c r="C1754" s="59" t="s">
        <v>1770</v>
      </c>
      <c r="D1754" s="136" t="s">
        <v>3160</v>
      </c>
      <c r="E1754" s="21"/>
      <c r="F1754" s="21"/>
      <c r="G1754" s="54">
        <v>1</v>
      </c>
      <c r="H1754" s="60" t="s">
        <v>3429</v>
      </c>
      <c r="I1754" s="100"/>
      <c r="J1754" s="100" t="s">
        <v>3433</v>
      </c>
      <c r="K1754" s="100"/>
      <c r="L1754" s="22"/>
      <c r="M1754" s="22"/>
      <c r="N1754" s="22"/>
      <c r="O1754" s="138"/>
      <c r="P1754" s="72">
        <f t="shared" si="24"/>
        <v>0</v>
      </c>
      <c r="R1754" s="134"/>
      <c r="S1754" s="165"/>
    </row>
    <row r="1755" spans="1:19" ht="13" customHeight="1" x14ac:dyDescent="0.2">
      <c r="A1755" s="164">
        <v>1745</v>
      </c>
      <c r="B1755" s="54" t="s">
        <v>1771</v>
      </c>
      <c r="C1755" s="59" t="s">
        <v>1772</v>
      </c>
      <c r="D1755" s="136" t="s">
        <v>3161</v>
      </c>
      <c r="E1755" s="21"/>
      <c r="F1755" s="21"/>
      <c r="G1755" s="54">
        <v>7</v>
      </c>
      <c r="H1755" s="60" t="s">
        <v>3429</v>
      </c>
      <c r="I1755" s="100"/>
      <c r="J1755" s="100" t="s">
        <v>3433</v>
      </c>
      <c r="K1755" s="100"/>
      <c r="L1755" s="22"/>
      <c r="M1755" s="22"/>
      <c r="N1755" s="22"/>
      <c r="O1755" s="138"/>
      <c r="P1755" s="72">
        <f t="shared" si="24"/>
        <v>0</v>
      </c>
      <c r="R1755" s="134"/>
      <c r="S1755" s="165"/>
    </row>
    <row r="1756" spans="1:19" ht="13" customHeight="1" x14ac:dyDescent="0.2">
      <c r="A1756" s="164">
        <v>1746</v>
      </c>
      <c r="B1756" s="54" t="s">
        <v>10286</v>
      </c>
      <c r="C1756" s="59" t="s">
        <v>1772</v>
      </c>
      <c r="D1756" s="136" t="s">
        <v>11650</v>
      </c>
      <c r="E1756" s="21"/>
      <c r="F1756" s="21"/>
      <c r="G1756" s="54">
        <v>1</v>
      </c>
      <c r="H1756" s="60" t="s">
        <v>3429</v>
      </c>
      <c r="I1756" s="100"/>
      <c r="J1756" s="100" t="s">
        <v>3433</v>
      </c>
      <c r="K1756" s="100"/>
      <c r="L1756" s="22"/>
      <c r="M1756" s="22"/>
      <c r="N1756" s="22"/>
      <c r="O1756" s="138"/>
      <c r="P1756" s="72">
        <f t="shared" si="24"/>
        <v>0</v>
      </c>
      <c r="R1756" s="134"/>
      <c r="S1756" s="165"/>
    </row>
    <row r="1757" spans="1:19" ht="13" customHeight="1" x14ac:dyDescent="0.2">
      <c r="A1757" s="164">
        <v>1747</v>
      </c>
      <c r="B1757" s="54" t="s">
        <v>1773</v>
      </c>
      <c r="C1757" s="59" t="s">
        <v>1774</v>
      </c>
      <c r="D1757" s="136" t="s">
        <v>3162</v>
      </c>
      <c r="E1757" s="21"/>
      <c r="F1757" s="21"/>
      <c r="G1757" s="54">
        <v>20</v>
      </c>
      <c r="H1757" s="60" t="s">
        <v>3429</v>
      </c>
      <c r="I1757" s="100"/>
      <c r="J1757" s="100" t="s">
        <v>3433</v>
      </c>
      <c r="K1757" s="100"/>
      <c r="L1757" s="22"/>
      <c r="M1757" s="22"/>
      <c r="N1757" s="22"/>
      <c r="O1757" s="138"/>
      <c r="P1757" s="72">
        <f t="shared" si="24"/>
        <v>0</v>
      </c>
      <c r="R1757" s="134"/>
      <c r="S1757" s="165"/>
    </row>
    <row r="1758" spans="1:19" ht="13" customHeight="1" x14ac:dyDescent="0.2">
      <c r="A1758" s="164">
        <v>1748</v>
      </c>
      <c r="B1758" s="54" t="s">
        <v>1775</v>
      </c>
      <c r="C1758" s="59" t="s">
        <v>1776</v>
      </c>
      <c r="D1758" s="136" t="s">
        <v>3163</v>
      </c>
      <c r="E1758" s="21"/>
      <c r="F1758" s="21"/>
      <c r="G1758" s="54">
        <v>4</v>
      </c>
      <c r="H1758" s="60" t="s">
        <v>3429</v>
      </c>
      <c r="I1758" s="100"/>
      <c r="J1758" s="100" t="s">
        <v>3433</v>
      </c>
      <c r="K1758" s="100"/>
      <c r="L1758" s="22"/>
      <c r="M1758" s="22"/>
      <c r="N1758" s="22"/>
      <c r="O1758" s="138"/>
      <c r="P1758" s="72">
        <f t="shared" si="24"/>
        <v>0</v>
      </c>
      <c r="R1758" s="134"/>
      <c r="S1758" s="165"/>
    </row>
    <row r="1759" spans="1:19" ht="13" customHeight="1" x14ac:dyDescent="0.2">
      <c r="A1759" s="164">
        <v>1749</v>
      </c>
      <c r="B1759" s="54" t="s">
        <v>10287</v>
      </c>
      <c r="C1759" s="59" t="s">
        <v>10288</v>
      </c>
      <c r="D1759" s="136" t="s">
        <v>11651</v>
      </c>
      <c r="E1759" s="21"/>
      <c r="F1759" s="21"/>
      <c r="G1759" s="54">
        <v>1</v>
      </c>
      <c r="H1759" s="60" t="s">
        <v>3429</v>
      </c>
      <c r="I1759" s="100"/>
      <c r="J1759" s="100" t="s">
        <v>3433</v>
      </c>
      <c r="K1759" s="100"/>
      <c r="L1759" s="22"/>
      <c r="M1759" s="22"/>
      <c r="N1759" s="22"/>
      <c r="O1759" s="138"/>
      <c r="P1759" s="72">
        <f t="shared" si="24"/>
        <v>0</v>
      </c>
      <c r="R1759" s="134"/>
      <c r="S1759" s="165"/>
    </row>
    <row r="1760" spans="1:19" ht="13" customHeight="1" x14ac:dyDescent="0.2">
      <c r="A1760" s="164">
        <v>1750</v>
      </c>
      <c r="B1760" s="54" t="s">
        <v>1777</v>
      </c>
      <c r="C1760" s="59" t="s">
        <v>1778</v>
      </c>
      <c r="D1760" s="136" t="s">
        <v>3164</v>
      </c>
      <c r="E1760" s="21"/>
      <c r="F1760" s="21"/>
      <c r="G1760" s="54">
        <v>1</v>
      </c>
      <c r="H1760" s="60" t="s">
        <v>3429</v>
      </c>
      <c r="I1760" s="100"/>
      <c r="J1760" s="100" t="s">
        <v>3433</v>
      </c>
      <c r="K1760" s="100"/>
      <c r="L1760" s="22"/>
      <c r="M1760" s="22"/>
      <c r="N1760" s="22"/>
      <c r="O1760" s="138"/>
      <c r="P1760" s="72">
        <f t="shared" si="24"/>
        <v>0</v>
      </c>
      <c r="R1760" s="134"/>
      <c r="S1760" s="165"/>
    </row>
    <row r="1761" spans="1:19" ht="13" customHeight="1" x14ac:dyDescent="0.2">
      <c r="A1761" s="164">
        <v>1751</v>
      </c>
      <c r="B1761" s="54" t="s">
        <v>10289</v>
      </c>
      <c r="C1761" s="59" t="s">
        <v>10290</v>
      </c>
      <c r="D1761" s="136" t="s">
        <v>2734</v>
      </c>
      <c r="E1761" s="21"/>
      <c r="F1761" s="21"/>
      <c r="G1761" s="54">
        <v>10</v>
      </c>
      <c r="H1761" s="60" t="s">
        <v>3429</v>
      </c>
      <c r="I1761" s="100"/>
      <c r="J1761" s="100" t="s">
        <v>3433</v>
      </c>
      <c r="K1761" s="100"/>
      <c r="L1761" s="22"/>
      <c r="M1761" s="22"/>
      <c r="N1761" s="22"/>
      <c r="O1761" s="138"/>
      <c r="P1761" s="72">
        <f t="shared" si="24"/>
        <v>0</v>
      </c>
      <c r="R1761" s="134"/>
      <c r="S1761" s="165"/>
    </row>
    <row r="1762" spans="1:19" ht="13" customHeight="1" x14ac:dyDescent="0.2">
      <c r="A1762" s="164">
        <v>1752</v>
      </c>
      <c r="B1762" s="54" t="s">
        <v>1779</v>
      </c>
      <c r="C1762" s="59" t="s">
        <v>1780</v>
      </c>
      <c r="D1762" s="136" t="s">
        <v>3165</v>
      </c>
      <c r="E1762" s="21"/>
      <c r="F1762" s="21"/>
      <c r="G1762" s="54">
        <v>8</v>
      </c>
      <c r="H1762" s="60" t="s">
        <v>3429</v>
      </c>
      <c r="I1762" s="100"/>
      <c r="J1762" s="100" t="s">
        <v>3433</v>
      </c>
      <c r="K1762" s="100"/>
      <c r="L1762" s="22"/>
      <c r="M1762" s="22"/>
      <c r="N1762" s="22"/>
      <c r="O1762" s="138"/>
      <c r="P1762" s="72">
        <f t="shared" si="24"/>
        <v>0</v>
      </c>
      <c r="R1762" s="134"/>
      <c r="S1762" s="165"/>
    </row>
    <row r="1763" spans="1:19" ht="13" customHeight="1" x14ac:dyDescent="0.2">
      <c r="A1763" s="164">
        <v>1753</v>
      </c>
      <c r="B1763" s="54" t="s">
        <v>1781</v>
      </c>
      <c r="C1763" s="59" t="s">
        <v>1780</v>
      </c>
      <c r="D1763" s="136" t="s">
        <v>3166</v>
      </c>
      <c r="E1763" s="21"/>
      <c r="F1763" s="21"/>
      <c r="G1763" s="54">
        <v>6</v>
      </c>
      <c r="H1763" s="60" t="s">
        <v>3429</v>
      </c>
      <c r="I1763" s="100"/>
      <c r="J1763" s="100" t="s">
        <v>3433</v>
      </c>
      <c r="K1763" s="100"/>
      <c r="L1763" s="22"/>
      <c r="M1763" s="22"/>
      <c r="N1763" s="22"/>
      <c r="O1763" s="138"/>
      <c r="P1763" s="72">
        <f t="shared" si="24"/>
        <v>0</v>
      </c>
      <c r="R1763" s="134"/>
      <c r="S1763" s="165"/>
    </row>
    <row r="1764" spans="1:19" ht="13" customHeight="1" x14ac:dyDescent="0.2">
      <c r="A1764" s="164">
        <v>1754</v>
      </c>
      <c r="B1764" s="54" t="s">
        <v>1782</v>
      </c>
      <c r="C1764" s="59" t="s">
        <v>1783</v>
      </c>
      <c r="D1764" s="136" t="s">
        <v>3167</v>
      </c>
      <c r="E1764" s="21"/>
      <c r="F1764" s="21"/>
      <c r="G1764" s="54">
        <v>150</v>
      </c>
      <c r="H1764" s="60" t="s">
        <v>3429</v>
      </c>
      <c r="I1764" s="100"/>
      <c r="J1764" s="100" t="s">
        <v>3433</v>
      </c>
      <c r="K1764" s="100"/>
      <c r="L1764" s="22"/>
      <c r="M1764" s="22"/>
      <c r="N1764" s="22"/>
      <c r="O1764" s="138"/>
      <c r="P1764" s="72">
        <f t="shared" si="24"/>
        <v>0</v>
      </c>
      <c r="R1764" s="134"/>
      <c r="S1764" s="165"/>
    </row>
    <row r="1765" spans="1:19" ht="13" customHeight="1" x14ac:dyDescent="0.2">
      <c r="A1765" s="164">
        <v>1755</v>
      </c>
      <c r="B1765" s="54" t="s">
        <v>1784</v>
      </c>
      <c r="C1765" s="59" t="s">
        <v>1785</v>
      </c>
      <c r="D1765" s="136" t="s">
        <v>3168</v>
      </c>
      <c r="E1765" s="21"/>
      <c r="F1765" s="21"/>
      <c r="G1765" s="54">
        <v>40</v>
      </c>
      <c r="H1765" s="60" t="s">
        <v>3429</v>
      </c>
      <c r="I1765" s="100"/>
      <c r="J1765" s="100" t="s">
        <v>3433</v>
      </c>
      <c r="K1765" s="100"/>
      <c r="L1765" s="22"/>
      <c r="M1765" s="22"/>
      <c r="N1765" s="22"/>
      <c r="O1765" s="138"/>
      <c r="P1765" s="72">
        <f t="shared" si="24"/>
        <v>0</v>
      </c>
      <c r="R1765" s="134"/>
      <c r="S1765" s="165"/>
    </row>
    <row r="1766" spans="1:19" ht="13" customHeight="1" x14ac:dyDescent="0.2">
      <c r="A1766" s="164">
        <v>1756</v>
      </c>
      <c r="B1766" s="54" t="s">
        <v>1786</v>
      </c>
      <c r="C1766" s="59" t="s">
        <v>1787</v>
      </c>
      <c r="D1766" s="136" t="s">
        <v>3169</v>
      </c>
      <c r="E1766" s="21"/>
      <c r="F1766" s="21"/>
      <c r="G1766" s="54">
        <v>255</v>
      </c>
      <c r="H1766" s="60" t="s">
        <v>3429</v>
      </c>
      <c r="I1766" s="100"/>
      <c r="J1766" s="100" t="s">
        <v>3433</v>
      </c>
      <c r="K1766" s="100"/>
      <c r="L1766" s="22"/>
      <c r="M1766" s="22"/>
      <c r="N1766" s="22"/>
      <c r="O1766" s="138"/>
      <c r="P1766" s="72">
        <f t="shared" si="24"/>
        <v>0</v>
      </c>
      <c r="R1766" s="134"/>
      <c r="S1766" s="165"/>
    </row>
    <row r="1767" spans="1:19" ht="13" customHeight="1" x14ac:dyDescent="0.2">
      <c r="A1767" s="164">
        <v>1757</v>
      </c>
      <c r="B1767" s="54" t="s">
        <v>10291</v>
      </c>
      <c r="C1767" s="59" t="s">
        <v>6505</v>
      </c>
      <c r="D1767" s="136" t="s">
        <v>11652</v>
      </c>
      <c r="E1767" s="21"/>
      <c r="F1767" s="21"/>
      <c r="G1767" s="54">
        <v>1</v>
      </c>
      <c r="H1767" s="60" t="s">
        <v>3429</v>
      </c>
      <c r="I1767" s="100"/>
      <c r="J1767" s="100" t="s">
        <v>3433</v>
      </c>
      <c r="K1767" s="100"/>
      <c r="L1767" s="22"/>
      <c r="M1767" s="22"/>
      <c r="N1767" s="22"/>
      <c r="O1767" s="138"/>
      <c r="P1767" s="72">
        <f t="shared" si="24"/>
        <v>0</v>
      </c>
      <c r="R1767" s="134"/>
      <c r="S1767" s="165"/>
    </row>
    <row r="1768" spans="1:19" ht="13" customHeight="1" x14ac:dyDescent="0.2">
      <c r="A1768" s="164">
        <v>1758</v>
      </c>
      <c r="B1768" s="54" t="s">
        <v>10292</v>
      </c>
      <c r="C1768" s="59" t="s">
        <v>6505</v>
      </c>
      <c r="D1768" s="136" t="s">
        <v>11653</v>
      </c>
      <c r="E1768" s="21"/>
      <c r="F1768" s="21"/>
      <c r="G1768" s="54">
        <v>1</v>
      </c>
      <c r="H1768" s="60" t="s">
        <v>3429</v>
      </c>
      <c r="I1768" s="100"/>
      <c r="J1768" s="100" t="s">
        <v>3433</v>
      </c>
      <c r="K1768" s="100"/>
      <c r="L1768" s="22"/>
      <c r="M1768" s="22"/>
      <c r="N1768" s="22"/>
      <c r="O1768" s="138"/>
      <c r="P1768" s="72">
        <f t="shared" si="24"/>
        <v>0</v>
      </c>
      <c r="R1768" s="134"/>
      <c r="S1768" s="165"/>
    </row>
    <row r="1769" spans="1:19" ht="13" customHeight="1" x14ac:dyDescent="0.2">
      <c r="A1769" s="164">
        <v>1759</v>
      </c>
      <c r="B1769" s="54" t="s">
        <v>10293</v>
      </c>
      <c r="C1769" s="59" t="s">
        <v>10294</v>
      </c>
      <c r="D1769" s="136" t="s">
        <v>11654</v>
      </c>
      <c r="E1769" s="21"/>
      <c r="F1769" s="21"/>
      <c r="G1769" s="54">
        <v>5</v>
      </c>
      <c r="H1769" s="60" t="s">
        <v>3429</v>
      </c>
      <c r="I1769" s="100"/>
      <c r="J1769" s="100" t="s">
        <v>3433</v>
      </c>
      <c r="K1769" s="100"/>
      <c r="L1769" s="22"/>
      <c r="M1769" s="22"/>
      <c r="N1769" s="22"/>
      <c r="O1769" s="138"/>
      <c r="P1769" s="72">
        <f t="shared" si="24"/>
        <v>0</v>
      </c>
      <c r="R1769" s="134"/>
      <c r="S1769" s="165"/>
    </row>
    <row r="1770" spans="1:19" ht="13" customHeight="1" x14ac:dyDescent="0.2">
      <c r="A1770" s="164">
        <v>1760</v>
      </c>
      <c r="B1770" s="54" t="s">
        <v>1788</v>
      </c>
      <c r="C1770" s="59" t="s">
        <v>1789</v>
      </c>
      <c r="D1770" s="136" t="s">
        <v>3170</v>
      </c>
      <c r="E1770" s="21"/>
      <c r="F1770" s="21"/>
      <c r="G1770" s="54">
        <v>1</v>
      </c>
      <c r="H1770" s="60" t="s">
        <v>3429</v>
      </c>
      <c r="I1770" s="100"/>
      <c r="J1770" s="100" t="s">
        <v>3433</v>
      </c>
      <c r="K1770" s="100"/>
      <c r="L1770" s="22"/>
      <c r="M1770" s="22"/>
      <c r="N1770" s="22"/>
      <c r="O1770" s="138"/>
      <c r="P1770" s="72">
        <f t="shared" si="24"/>
        <v>0</v>
      </c>
      <c r="R1770" s="134"/>
      <c r="S1770" s="165"/>
    </row>
    <row r="1771" spans="1:19" ht="13" customHeight="1" x14ac:dyDescent="0.2">
      <c r="A1771" s="164">
        <v>1761</v>
      </c>
      <c r="B1771" s="54" t="s">
        <v>10295</v>
      </c>
      <c r="C1771" s="59" t="s">
        <v>10296</v>
      </c>
      <c r="D1771" s="136" t="s">
        <v>11655</v>
      </c>
      <c r="E1771" s="21"/>
      <c r="F1771" s="21"/>
      <c r="G1771" s="54">
        <v>6</v>
      </c>
      <c r="H1771" s="60" t="s">
        <v>3429</v>
      </c>
      <c r="I1771" s="100"/>
      <c r="J1771" s="100" t="s">
        <v>3433</v>
      </c>
      <c r="K1771" s="100"/>
      <c r="L1771" s="22"/>
      <c r="M1771" s="22"/>
      <c r="N1771" s="22"/>
      <c r="O1771" s="138"/>
      <c r="P1771" s="72">
        <f t="shared" si="24"/>
        <v>0</v>
      </c>
      <c r="R1771" s="134"/>
      <c r="S1771" s="165"/>
    </row>
    <row r="1772" spans="1:19" ht="13" customHeight="1" x14ac:dyDescent="0.2">
      <c r="A1772" s="164">
        <v>1762</v>
      </c>
      <c r="B1772" s="54" t="s">
        <v>1791</v>
      </c>
      <c r="C1772" s="59" t="s">
        <v>1792</v>
      </c>
      <c r="D1772" s="136" t="s">
        <v>3171</v>
      </c>
      <c r="E1772" s="21"/>
      <c r="F1772" s="21"/>
      <c r="G1772" s="54">
        <v>25</v>
      </c>
      <c r="H1772" s="60" t="s">
        <v>3429</v>
      </c>
      <c r="I1772" s="100"/>
      <c r="J1772" s="100" t="s">
        <v>3433</v>
      </c>
      <c r="K1772" s="100"/>
      <c r="L1772" s="22"/>
      <c r="M1772" s="22"/>
      <c r="N1772" s="22"/>
      <c r="O1772" s="138"/>
      <c r="P1772" s="72">
        <f t="shared" si="24"/>
        <v>0</v>
      </c>
      <c r="R1772" s="134"/>
      <c r="S1772" s="165"/>
    </row>
    <row r="1773" spans="1:19" ht="13" customHeight="1" x14ac:dyDescent="0.2">
      <c r="A1773" s="164">
        <v>1763</v>
      </c>
      <c r="B1773" s="54" t="s">
        <v>1793</v>
      </c>
      <c r="C1773" s="59" t="s">
        <v>1792</v>
      </c>
      <c r="D1773" s="136" t="s">
        <v>3172</v>
      </c>
      <c r="E1773" s="21"/>
      <c r="F1773" s="21"/>
      <c r="G1773" s="54">
        <v>15</v>
      </c>
      <c r="H1773" s="60" t="s">
        <v>3429</v>
      </c>
      <c r="I1773" s="100"/>
      <c r="J1773" s="100" t="s">
        <v>3433</v>
      </c>
      <c r="K1773" s="100"/>
      <c r="L1773" s="22"/>
      <c r="M1773" s="22"/>
      <c r="N1773" s="22"/>
      <c r="O1773" s="138"/>
      <c r="P1773" s="72">
        <f t="shared" si="24"/>
        <v>0</v>
      </c>
      <c r="R1773" s="134"/>
      <c r="S1773" s="165"/>
    </row>
    <row r="1774" spans="1:19" ht="13" customHeight="1" x14ac:dyDescent="0.2">
      <c r="A1774" s="164">
        <v>1764</v>
      </c>
      <c r="B1774" s="54" t="s">
        <v>1794</v>
      </c>
      <c r="C1774" s="59" t="s">
        <v>1792</v>
      </c>
      <c r="D1774" s="136" t="s">
        <v>3173</v>
      </c>
      <c r="E1774" s="21"/>
      <c r="F1774" s="21"/>
      <c r="G1774" s="54">
        <v>6</v>
      </c>
      <c r="H1774" s="60" t="s">
        <v>3429</v>
      </c>
      <c r="I1774" s="100"/>
      <c r="J1774" s="100" t="s">
        <v>3433</v>
      </c>
      <c r="K1774" s="100"/>
      <c r="L1774" s="22"/>
      <c r="M1774" s="22"/>
      <c r="N1774" s="22"/>
      <c r="O1774" s="138"/>
      <c r="P1774" s="72">
        <f t="shared" si="24"/>
        <v>0</v>
      </c>
      <c r="R1774" s="134"/>
      <c r="S1774" s="165"/>
    </row>
    <row r="1775" spans="1:19" ht="13" customHeight="1" x14ac:dyDescent="0.2">
      <c r="A1775" s="164">
        <v>1765</v>
      </c>
      <c r="B1775" s="54" t="s">
        <v>1795</v>
      </c>
      <c r="C1775" s="59" t="s">
        <v>1792</v>
      </c>
      <c r="D1775" s="136" t="s">
        <v>3174</v>
      </c>
      <c r="E1775" s="21"/>
      <c r="F1775" s="21"/>
      <c r="G1775" s="54">
        <v>10</v>
      </c>
      <c r="H1775" s="60" t="s">
        <v>3429</v>
      </c>
      <c r="I1775" s="100"/>
      <c r="J1775" s="100" t="s">
        <v>3433</v>
      </c>
      <c r="K1775" s="100"/>
      <c r="L1775" s="22"/>
      <c r="M1775" s="22"/>
      <c r="N1775" s="22"/>
      <c r="O1775" s="138"/>
      <c r="P1775" s="72">
        <f t="shared" si="24"/>
        <v>0</v>
      </c>
      <c r="R1775" s="134"/>
      <c r="S1775" s="165"/>
    </row>
    <row r="1776" spans="1:19" ht="13" customHeight="1" x14ac:dyDescent="0.2">
      <c r="A1776" s="164">
        <v>1766</v>
      </c>
      <c r="B1776" s="54" t="s">
        <v>1796</v>
      </c>
      <c r="C1776" s="59" t="s">
        <v>1792</v>
      </c>
      <c r="D1776" s="136" t="s">
        <v>3175</v>
      </c>
      <c r="E1776" s="21"/>
      <c r="F1776" s="21"/>
      <c r="G1776" s="54">
        <v>31</v>
      </c>
      <c r="H1776" s="60" t="s">
        <v>3429</v>
      </c>
      <c r="I1776" s="100"/>
      <c r="J1776" s="100" t="s">
        <v>3433</v>
      </c>
      <c r="K1776" s="100"/>
      <c r="L1776" s="22"/>
      <c r="M1776" s="22"/>
      <c r="N1776" s="22"/>
      <c r="O1776" s="138"/>
      <c r="P1776" s="72">
        <f t="shared" si="24"/>
        <v>0</v>
      </c>
      <c r="R1776" s="134"/>
      <c r="S1776" s="165"/>
    </row>
    <row r="1777" spans="1:19" ht="13" customHeight="1" x14ac:dyDescent="0.2">
      <c r="A1777" s="164">
        <v>1767</v>
      </c>
      <c r="B1777" s="54" t="s">
        <v>10297</v>
      </c>
      <c r="C1777" s="59" t="s">
        <v>1792</v>
      </c>
      <c r="D1777" s="136" t="s">
        <v>11656</v>
      </c>
      <c r="E1777" s="21"/>
      <c r="F1777" s="21"/>
      <c r="G1777" s="54">
        <v>1</v>
      </c>
      <c r="H1777" s="60" t="s">
        <v>3429</v>
      </c>
      <c r="I1777" s="100"/>
      <c r="J1777" s="100" t="s">
        <v>3433</v>
      </c>
      <c r="K1777" s="100"/>
      <c r="L1777" s="22"/>
      <c r="M1777" s="22"/>
      <c r="N1777" s="22"/>
      <c r="O1777" s="138"/>
      <c r="P1777" s="72">
        <f t="shared" si="24"/>
        <v>0</v>
      </c>
      <c r="R1777" s="134"/>
      <c r="S1777" s="165"/>
    </row>
    <row r="1778" spans="1:19" ht="13" customHeight="1" x14ac:dyDescent="0.2">
      <c r="A1778" s="164">
        <v>1768</v>
      </c>
      <c r="B1778" s="54" t="s">
        <v>1797</v>
      </c>
      <c r="C1778" s="59" t="s">
        <v>1798</v>
      </c>
      <c r="D1778" s="136" t="s">
        <v>3176</v>
      </c>
      <c r="E1778" s="21"/>
      <c r="F1778" s="21"/>
      <c r="G1778" s="54">
        <v>6</v>
      </c>
      <c r="H1778" s="60" t="s">
        <v>3429</v>
      </c>
      <c r="I1778" s="100"/>
      <c r="J1778" s="100" t="s">
        <v>3433</v>
      </c>
      <c r="K1778" s="100"/>
      <c r="L1778" s="22"/>
      <c r="M1778" s="22"/>
      <c r="N1778" s="22"/>
      <c r="O1778" s="138"/>
      <c r="P1778" s="72">
        <f t="shared" si="24"/>
        <v>0</v>
      </c>
      <c r="R1778" s="134"/>
      <c r="S1778" s="165"/>
    </row>
    <row r="1779" spans="1:19" ht="13" customHeight="1" x14ac:dyDescent="0.2">
      <c r="A1779" s="164">
        <v>1769</v>
      </c>
      <c r="B1779" s="54" t="s">
        <v>10298</v>
      </c>
      <c r="C1779" s="59" t="s">
        <v>1799</v>
      </c>
      <c r="D1779" s="136" t="s">
        <v>11657</v>
      </c>
      <c r="E1779" s="21"/>
      <c r="F1779" s="21"/>
      <c r="G1779" s="54">
        <v>1</v>
      </c>
      <c r="H1779" s="60" t="s">
        <v>3429</v>
      </c>
      <c r="I1779" s="100"/>
      <c r="J1779" s="100" t="s">
        <v>3433</v>
      </c>
      <c r="K1779" s="100"/>
      <c r="L1779" s="22"/>
      <c r="M1779" s="22"/>
      <c r="N1779" s="22"/>
      <c r="O1779" s="138"/>
      <c r="P1779" s="72">
        <f t="shared" si="24"/>
        <v>0</v>
      </c>
      <c r="R1779" s="134"/>
      <c r="S1779" s="165"/>
    </row>
    <row r="1780" spans="1:19" ht="13" customHeight="1" x14ac:dyDescent="0.2">
      <c r="A1780" s="164">
        <v>1770</v>
      </c>
      <c r="B1780" s="54" t="s">
        <v>10299</v>
      </c>
      <c r="C1780" s="59" t="s">
        <v>10300</v>
      </c>
      <c r="D1780" s="136" t="s">
        <v>11658</v>
      </c>
      <c r="E1780" s="21"/>
      <c r="F1780" s="21"/>
      <c r="G1780" s="54">
        <v>1</v>
      </c>
      <c r="H1780" s="60" t="s">
        <v>3429</v>
      </c>
      <c r="I1780" s="100"/>
      <c r="J1780" s="100" t="s">
        <v>3433</v>
      </c>
      <c r="K1780" s="100"/>
      <c r="L1780" s="22"/>
      <c r="M1780" s="22"/>
      <c r="N1780" s="22"/>
      <c r="O1780" s="138"/>
      <c r="P1780" s="72">
        <f t="shared" si="24"/>
        <v>0</v>
      </c>
      <c r="R1780" s="134"/>
      <c r="S1780" s="165"/>
    </row>
    <row r="1781" spans="1:19" ht="13" customHeight="1" x14ac:dyDescent="0.2">
      <c r="A1781" s="164">
        <v>1771</v>
      </c>
      <c r="B1781" s="54" t="s">
        <v>1800</v>
      </c>
      <c r="C1781" s="59" t="s">
        <v>1801</v>
      </c>
      <c r="D1781" s="136" t="s">
        <v>3177</v>
      </c>
      <c r="E1781" s="21"/>
      <c r="F1781" s="21"/>
      <c r="G1781" s="54">
        <v>3</v>
      </c>
      <c r="H1781" s="60" t="s">
        <v>3429</v>
      </c>
      <c r="I1781" s="100"/>
      <c r="J1781" s="100" t="s">
        <v>3433</v>
      </c>
      <c r="K1781" s="100"/>
      <c r="L1781" s="22"/>
      <c r="M1781" s="22"/>
      <c r="N1781" s="22"/>
      <c r="O1781" s="138"/>
      <c r="P1781" s="72">
        <f t="shared" ref="P1781:P1844" si="25">O1781*G1781</f>
        <v>0</v>
      </c>
      <c r="R1781" s="134"/>
      <c r="S1781" s="165"/>
    </row>
    <row r="1782" spans="1:19" ht="13" customHeight="1" x14ac:dyDescent="0.2">
      <c r="A1782" s="164">
        <v>1772</v>
      </c>
      <c r="B1782" s="54" t="s">
        <v>10301</v>
      </c>
      <c r="C1782" s="59" t="s">
        <v>10302</v>
      </c>
      <c r="D1782" s="136" t="s">
        <v>11659</v>
      </c>
      <c r="E1782" s="21"/>
      <c r="F1782" s="21"/>
      <c r="G1782" s="54">
        <v>1</v>
      </c>
      <c r="H1782" s="60" t="s">
        <v>3429</v>
      </c>
      <c r="I1782" s="100"/>
      <c r="J1782" s="100" t="s">
        <v>3433</v>
      </c>
      <c r="K1782" s="100"/>
      <c r="L1782" s="22"/>
      <c r="M1782" s="22"/>
      <c r="N1782" s="22"/>
      <c r="O1782" s="138"/>
      <c r="P1782" s="72">
        <f t="shared" si="25"/>
        <v>0</v>
      </c>
      <c r="R1782" s="134"/>
      <c r="S1782" s="165"/>
    </row>
    <row r="1783" spans="1:19" ht="13" customHeight="1" x14ac:dyDescent="0.2">
      <c r="A1783" s="164">
        <v>1773</v>
      </c>
      <c r="B1783" s="54" t="s">
        <v>1802</v>
      </c>
      <c r="C1783" s="59" t="s">
        <v>1803</v>
      </c>
      <c r="D1783" s="136" t="s">
        <v>3178</v>
      </c>
      <c r="E1783" s="21"/>
      <c r="F1783" s="21"/>
      <c r="G1783" s="54">
        <v>90</v>
      </c>
      <c r="H1783" s="60" t="s">
        <v>3429</v>
      </c>
      <c r="I1783" s="100"/>
      <c r="J1783" s="100" t="s">
        <v>3433</v>
      </c>
      <c r="K1783" s="100"/>
      <c r="L1783" s="22"/>
      <c r="M1783" s="22"/>
      <c r="N1783" s="22"/>
      <c r="O1783" s="138"/>
      <c r="P1783" s="72">
        <f t="shared" si="25"/>
        <v>0</v>
      </c>
      <c r="R1783" s="134"/>
      <c r="S1783" s="165"/>
    </row>
    <row r="1784" spans="1:19" ht="13" customHeight="1" x14ac:dyDescent="0.2">
      <c r="A1784" s="164">
        <v>1774</v>
      </c>
      <c r="B1784" s="54" t="s">
        <v>10303</v>
      </c>
      <c r="C1784" s="59" t="s">
        <v>10304</v>
      </c>
      <c r="D1784" s="136" t="s">
        <v>11660</v>
      </c>
      <c r="E1784" s="21"/>
      <c r="F1784" s="21"/>
      <c r="G1784" s="54">
        <v>6</v>
      </c>
      <c r="H1784" s="60" t="s">
        <v>3429</v>
      </c>
      <c r="I1784" s="100"/>
      <c r="J1784" s="100" t="s">
        <v>3433</v>
      </c>
      <c r="K1784" s="100"/>
      <c r="L1784" s="22"/>
      <c r="M1784" s="22"/>
      <c r="N1784" s="22"/>
      <c r="O1784" s="138"/>
      <c r="P1784" s="72">
        <f t="shared" si="25"/>
        <v>0</v>
      </c>
      <c r="R1784" s="134"/>
      <c r="S1784" s="165"/>
    </row>
    <row r="1785" spans="1:19" ht="13" customHeight="1" x14ac:dyDescent="0.2">
      <c r="A1785" s="164">
        <v>1775</v>
      </c>
      <c r="B1785" s="54" t="s">
        <v>1805</v>
      </c>
      <c r="C1785" s="59" t="s">
        <v>1806</v>
      </c>
      <c r="D1785" s="136" t="s">
        <v>3180</v>
      </c>
      <c r="E1785" s="21"/>
      <c r="F1785" s="21"/>
      <c r="G1785" s="54">
        <v>84</v>
      </c>
      <c r="H1785" s="60" t="s">
        <v>3429</v>
      </c>
      <c r="I1785" s="100"/>
      <c r="J1785" s="100" t="s">
        <v>3433</v>
      </c>
      <c r="K1785" s="100"/>
      <c r="L1785" s="22"/>
      <c r="M1785" s="22"/>
      <c r="N1785" s="22"/>
      <c r="O1785" s="138"/>
      <c r="P1785" s="72">
        <f t="shared" si="25"/>
        <v>0</v>
      </c>
      <c r="R1785" s="134"/>
      <c r="S1785" s="165"/>
    </row>
    <row r="1786" spans="1:19" ht="13" customHeight="1" x14ac:dyDescent="0.2">
      <c r="A1786" s="164">
        <v>1776</v>
      </c>
      <c r="B1786" s="54" t="s">
        <v>1807</v>
      </c>
      <c r="C1786" s="59" t="s">
        <v>1806</v>
      </c>
      <c r="D1786" s="136" t="s">
        <v>3181</v>
      </c>
      <c r="E1786" s="21"/>
      <c r="F1786" s="21"/>
      <c r="G1786" s="54">
        <v>6</v>
      </c>
      <c r="H1786" s="60" t="s">
        <v>3429</v>
      </c>
      <c r="I1786" s="100"/>
      <c r="J1786" s="100" t="s">
        <v>3433</v>
      </c>
      <c r="K1786" s="100"/>
      <c r="L1786" s="22"/>
      <c r="M1786" s="22"/>
      <c r="N1786" s="22"/>
      <c r="O1786" s="138"/>
      <c r="P1786" s="72">
        <f t="shared" si="25"/>
        <v>0</v>
      </c>
      <c r="R1786" s="134"/>
      <c r="S1786" s="165"/>
    </row>
    <row r="1787" spans="1:19" ht="13" customHeight="1" x14ac:dyDescent="0.2">
      <c r="A1787" s="164">
        <v>1777</v>
      </c>
      <c r="B1787" s="54" t="s">
        <v>10305</v>
      </c>
      <c r="C1787" s="59" t="s">
        <v>1806</v>
      </c>
      <c r="D1787" s="136" t="s">
        <v>11661</v>
      </c>
      <c r="E1787" s="21"/>
      <c r="F1787" s="21"/>
      <c r="G1787" s="54">
        <v>1</v>
      </c>
      <c r="H1787" s="60" t="s">
        <v>3429</v>
      </c>
      <c r="I1787" s="100"/>
      <c r="J1787" s="100" t="s">
        <v>3433</v>
      </c>
      <c r="K1787" s="100"/>
      <c r="L1787" s="22"/>
      <c r="M1787" s="22"/>
      <c r="N1787" s="22"/>
      <c r="O1787" s="138"/>
      <c r="P1787" s="72">
        <f t="shared" si="25"/>
        <v>0</v>
      </c>
      <c r="R1787" s="134"/>
      <c r="S1787" s="165"/>
    </row>
    <row r="1788" spans="1:19" ht="13" customHeight="1" x14ac:dyDescent="0.2">
      <c r="A1788" s="164">
        <v>1778</v>
      </c>
      <c r="B1788" s="54" t="s">
        <v>1804</v>
      </c>
      <c r="C1788" s="59" t="s">
        <v>1806</v>
      </c>
      <c r="D1788" s="136" t="s">
        <v>3179</v>
      </c>
      <c r="E1788" s="21"/>
      <c r="F1788" s="21"/>
      <c r="G1788" s="54">
        <v>36</v>
      </c>
      <c r="H1788" s="60" t="s">
        <v>3429</v>
      </c>
      <c r="I1788" s="100"/>
      <c r="J1788" s="100" t="s">
        <v>3433</v>
      </c>
      <c r="K1788" s="100"/>
      <c r="L1788" s="22"/>
      <c r="M1788" s="22"/>
      <c r="N1788" s="22"/>
      <c r="O1788" s="138"/>
      <c r="P1788" s="72">
        <f t="shared" si="25"/>
        <v>0</v>
      </c>
      <c r="R1788" s="134"/>
      <c r="S1788" s="165"/>
    </row>
    <row r="1789" spans="1:19" ht="13" customHeight="1" x14ac:dyDescent="0.2">
      <c r="A1789" s="164">
        <v>1779</v>
      </c>
      <c r="B1789" s="54" t="s">
        <v>10306</v>
      </c>
      <c r="C1789" s="59" t="s">
        <v>1806</v>
      </c>
      <c r="D1789" s="136" t="s">
        <v>11662</v>
      </c>
      <c r="E1789" s="21"/>
      <c r="F1789" s="21"/>
      <c r="G1789" s="54">
        <v>2</v>
      </c>
      <c r="H1789" s="60" t="s">
        <v>3429</v>
      </c>
      <c r="I1789" s="100"/>
      <c r="J1789" s="100" t="s">
        <v>3433</v>
      </c>
      <c r="K1789" s="100"/>
      <c r="L1789" s="22"/>
      <c r="M1789" s="22"/>
      <c r="N1789" s="22"/>
      <c r="O1789" s="138"/>
      <c r="P1789" s="72">
        <f t="shared" si="25"/>
        <v>0</v>
      </c>
      <c r="R1789" s="134"/>
      <c r="S1789" s="165"/>
    </row>
    <row r="1790" spans="1:19" ht="13" customHeight="1" x14ac:dyDescent="0.2">
      <c r="A1790" s="164">
        <v>1780</v>
      </c>
      <c r="B1790" s="54" t="s">
        <v>10307</v>
      </c>
      <c r="C1790" s="59" t="s">
        <v>1806</v>
      </c>
      <c r="D1790" s="136" t="s">
        <v>11663</v>
      </c>
      <c r="E1790" s="21"/>
      <c r="F1790" s="21"/>
      <c r="G1790" s="54">
        <v>2</v>
      </c>
      <c r="H1790" s="60" t="s">
        <v>3429</v>
      </c>
      <c r="I1790" s="100"/>
      <c r="J1790" s="100" t="s">
        <v>3433</v>
      </c>
      <c r="K1790" s="100"/>
      <c r="L1790" s="22"/>
      <c r="M1790" s="22"/>
      <c r="N1790" s="22"/>
      <c r="O1790" s="138"/>
      <c r="P1790" s="72">
        <f t="shared" si="25"/>
        <v>0</v>
      </c>
      <c r="R1790" s="134"/>
      <c r="S1790" s="165"/>
    </row>
    <row r="1791" spans="1:19" ht="13" customHeight="1" x14ac:dyDescent="0.2">
      <c r="A1791" s="164">
        <v>1781</v>
      </c>
      <c r="B1791" s="54" t="s">
        <v>10308</v>
      </c>
      <c r="C1791" s="59" t="s">
        <v>1809</v>
      </c>
      <c r="D1791" s="136" t="s">
        <v>11664</v>
      </c>
      <c r="E1791" s="21"/>
      <c r="F1791" s="21"/>
      <c r="G1791" s="54">
        <v>6</v>
      </c>
      <c r="H1791" s="60" t="s">
        <v>3429</v>
      </c>
      <c r="I1791" s="100"/>
      <c r="J1791" s="100" t="s">
        <v>3433</v>
      </c>
      <c r="K1791" s="100"/>
      <c r="L1791" s="22"/>
      <c r="M1791" s="22"/>
      <c r="N1791" s="22"/>
      <c r="O1791" s="138"/>
      <c r="P1791" s="72">
        <f t="shared" si="25"/>
        <v>0</v>
      </c>
      <c r="R1791" s="134"/>
      <c r="S1791" s="165"/>
    </row>
    <row r="1792" spans="1:19" ht="13" customHeight="1" x14ac:dyDescent="0.2">
      <c r="A1792" s="164">
        <v>1782</v>
      </c>
      <c r="B1792" s="54" t="s">
        <v>1808</v>
      </c>
      <c r="C1792" s="59" t="s">
        <v>1809</v>
      </c>
      <c r="D1792" s="136" t="s">
        <v>3182</v>
      </c>
      <c r="E1792" s="21"/>
      <c r="F1792" s="21"/>
      <c r="G1792" s="54">
        <v>6</v>
      </c>
      <c r="H1792" s="60" t="s">
        <v>3429</v>
      </c>
      <c r="I1792" s="100"/>
      <c r="J1792" s="100" t="s">
        <v>3433</v>
      </c>
      <c r="K1792" s="100"/>
      <c r="L1792" s="22"/>
      <c r="M1792" s="22"/>
      <c r="N1792" s="22"/>
      <c r="O1792" s="138"/>
      <c r="P1792" s="72">
        <f t="shared" si="25"/>
        <v>0</v>
      </c>
      <c r="R1792" s="134"/>
      <c r="S1792" s="165"/>
    </row>
    <row r="1793" spans="1:19" ht="13" customHeight="1" x14ac:dyDescent="0.2">
      <c r="A1793" s="164">
        <v>1783</v>
      </c>
      <c r="B1793" s="54" t="s">
        <v>10309</v>
      </c>
      <c r="C1793" s="59" t="s">
        <v>10310</v>
      </c>
      <c r="D1793" s="136" t="s">
        <v>11665</v>
      </c>
      <c r="E1793" s="21"/>
      <c r="F1793" s="21"/>
      <c r="G1793" s="54">
        <v>6</v>
      </c>
      <c r="H1793" s="60" t="s">
        <v>3429</v>
      </c>
      <c r="I1793" s="100"/>
      <c r="J1793" s="100" t="s">
        <v>3433</v>
      </c>
      <c r="K1793" s="100"/>
      <c r="L1793" s="22"/>
      <c r="M1793" s="22"/>
      <c r="N1793" s="22"/>
      <c r="O1793" s="138"/>
      <c r="P1793" s="72">
        <f t="shared" si="25"/>
        <v>0</v>
      </c>
      <c r="R1793" s="134"/>
      <c r="S1793" s="165"/>
    </row>
    <row r="1794" spans="1:19" ht="13" customHeight="1" x14ac:dyDescent="0.2">
      <c r="A1794" s="164">
        <v>1784</v>
      </c>
      <c r="B1794" s="54" t="s">
        <v>1810</v>
      </c>
      <c r="C1794" s="59" t="s">
        <v>1811</v>
      </c>
      <c r="D1794" s="136" t="s">
        <v>3183</v>
      </c>
      <c r="E1794" s="21"/>
      <c r="F1794" s="21"/>
      <c r="G1794" s="54">
        <v>1</v>
      </c>
      <c r="H1794" s="60" t="s">
        <v>3429</v>
      </c>
      <c r="I1794" s="100"/>
      <c r="J1794" s="100" t="s">
        <v>3433</v>
      </c>
      <c r="K1794" s="100"/>
      <c r="L1794" s="22"/>
      <c r="M1794" s="22"/>
      <c r="N1794" s="22"/>
      <c r="O1794" s="138"/>
      <c r="P1794" s="72">
        <f t="shared" si="25"/>
        <v>0</v>
      </c>
      <c r="R1794" s="134"/>
      <c r="S1794" s="165"/>
    </row>
    <row r="1795" spans="1:19" ht="13" customHeight="1" x14ac:dyDescent="0.2">
      <c r="A1795" s="164">
        <v>1785</v>
      </c>
      <c r="B1795" s="54" t="s">
        <v>10311</v>
      </c>
      <c r="C1795" s="59" t="s">
        <v>10312</v>
      </c>
      <c r="D1795" s="136" t="s">
        <v>11666</v>
      </c>
      <c r="E1795" s="21"/>
      <c r="F1795" s="21"/>
      <c r="G1795" s="54">
        <v>6</v>
      </c>
      <c r="H1795" s="60" t="s">
        <v>3429</v>
      </c>
      <c r="I1795" s="100"/>
      <c r="J1795" s="100" t="s">
        <v>3433</v>
      </c>
      <c r="K1795" s="100"/>
      <c r="L1795" s="22"/>
      <c r="M1795" s="22"/>
      <c r="N1795" s="22"/>
      <c r="O1795" s="138"/>
      <c r="P1795" s="72">
        <f t="shared" si="25"/>
        <v>0</v>
      </c>
      <c r="R1795" s="134"/>
      <c r="S1795" s="165"/>
    </row>
    <row r="1796" spans="1:19" ht="13" customHeight="1" x14ac:dyDescent="0.2">
      <c r="A1796" s="164">
        <v>1786</v>
      </c>
      <c r="B1796" s="54" t="s">
        <v>10313</v>
      </c>
      <c r="C1796" s="59" t="s">
        <v>10314</v>
      </c>
      <c r="D1796" s="136" t="s">
        <v>11667</v>
      </c>
      <c r="E1796" s="21"/>
      <c r="F1796" s="21"/>
      <c r="G1796" s="54">
        <v>10</v>
      </c>
      <c r="H1796" s="60" t="s">
        <v>3429</v>
      </c>
      <c r="I1796" s="100"/>
      <c r="J1796" s="100" t="s">
        <v>3433</v>
      </c>
      <c r="K1796" s="100"/>
      <c r="L1796" s="22"/>
      <c r="M1796" s="22"/>
      <c r="N1796" s="22"/>
      <c r="O1796" s="138"/>
      <c r="P1796" s="72">
        <f t="shared" si="25"/>
        <v>0</v>
      </c>
      <c r="R1796" s="134"/>
      <c r="S1796" s="165"/>
    </row>
    <row r="1797" spans="1:19" ht="13" customHeight="1" x14ac:dyDescent="0.2">
      <c r="A1797" s="164">
        <v>1787</v>
      </c>
      <c r="B1797" s="54" t="s">
        <v>10315</v>
      </c>
      <c r="C1797" s="59" t="s">
        <v>6522</v>
      </c>
      <c r="D1797" s="136" t="s">
        <v>11668</v>
      </c>
      <c r="E1797" s="21"/>
      <c r="F1797" s="21"/>
      <c r="G1797" s="54">
        <v>1</v>
      </c>
      <c r="H1797" s="60" t="s">
        <v>3429</v>
      </c>
      <c r="I1797" s="100"/>
      <c r="J1797" s="100" t="s">
        <v>3433</v>
      </c>
      <c r="K1797" s="100"/>
      <c r="L1797" s="22"/>
      <c r="M1797" s="22"/>
      <c r="N1797" s="22"/>
      <c r="O1797" s="138"/>
      <c r="P1797" s="72">
        <f t="shared" si="25"/>
        <v>0</v>
      </c>
      <c r="R1797" s="134"/>
      <c r="S1797" s="165"/>
    </row>
    <row r="1798" spans="1:19" ht="13" customHeight="1" x14ac:dyDescent="0.2">
      <c r="A1798" s="164">
        <v>1788</v>
      </c>
      <c r="B1798" s="54" t="s">
        <v>1812</v>
      </c>
      <c r="C1798" s="59" t="s">
        <v>1813</v>
      </c>
      <c r="D1798" s="136" t="s">
        <v>3184</v>
      </c>
      <c r="E1798" s="21"/>
      <c r="F1798" s="21"/>
      <c r="G1798" s="54">
        <v>13</v>
      </c>
      <c r="H1798" s="60" t="s">
        <v>3429</v>
      </c>
      <c r="I1798" s="100"/>
      <c r="J1798" s="100" t="s">
        <v>3433</v>
      </c>
      <c r="K1798" s="100"/>
      <c r="L1798" s="22"/>
      <c r="M1798" s="22"/>
      <c r="N1798" s="22"/>
      <c r="O1798" s="138"/>
      <c r="P1798" s="72">
        <f t="shared" si="25"/>
        <v>0</v>
      </c>
      <c r="R1798" s="134"/>
      <c r="S1798" s="165"/>
    </row>
    <row r="1799" spans="1:19" ht="13" customHeight="1" x14ac:dyDescent="0.2">
      <c r="A1799" s="164">
        <v>1789</v>
      </c>
      <c r="B1799" s="54" t="s">
        <v>1814</v>
      </c>
      <c r="C1799" s="59" t="s">
        <v>1815</v>
      </c>
      <c r="D1799" s="136" t="s">
        <v>3185</v>
      </c>
      <c r="E1799" s="21"/>
      <c r="F1799" s="21"/>
      <c r="G1799" s="54">
        <v>1</v>
      </c>
      <c r="H1799" s="60" t="s">
        <v>3429</v>
      </c>
      <c r="I1799" s="100"/>
      <c r="J1799" s="100" t="s">
        <v>3433</v>
      </c>
      <c r="K1799" s="100"/>
      <c r="L1799" s="22"/>
      <c r="M1799" s="22"/>
      <c r="N1799" s="22"/>
      <c r="O1799" s="138"/>
      <c r="P1799" s="72">
        <f t="shared" si="25"/>
        <v>0</v>
      </c>
      <c r="R1799" s="134"/>
      <c r="S1799" s="165"/>
    </row>
    <row r="1800" spans="1:19" ht="13" customHeight="1" x14ac:dyDescent="0.2">
      <c r="A1800" s="164">
        <v>1790</v>
      </c>
      <c r="B1800" s="54" t="s">
        <v>10316</v>
      </c>
      <c r="C1800" s="59" t="s">
        <v>10317</v>
      </c>
      <c r="D1800" s="136" t="s">
        <v>11669</v>
      </c>
      <c r="E1800" s="21"/>
      <c r="F1800" s="21"/>
      <c r="G1800" s="54">
        <v>17</v>
      </c>
      <c r="H1800" s="60" t="s">
        <v>3429</v>
      </c>
      <c r="I1800" s="100"/>
      <c r="J1800" s="100" t="s">
        <v>3433</v>
      </c>
      <c r="K1800" s="100"/>
      <c r="L1800" s="22"/>
      <c r="M1800" s="22"/>
      <c r="N1800" s="22"/>
      <c r="O1800" s="138"/>
      <c r="P1800" s="72">
        <f t="shared" si="25"/>
        <v>0</v>
      </c>
      <c r="R1800" s="134"/>
      <c r="S1800" s="165"/>
    </row>
    <row r="1801" spans="1:19" ht="13" customHeight="1" x14ac:dyDescent="0.2">
      <c r="A1801" s="164">
        <v>1791</v>
      </c>
      <c r="B1801" s="54" t="s">
        <v>1816</v>
      </c>
      <c r="C1801" s="59" t="s">
        <v>1817</v>
      </c>
      <c r="D1801" s="136" t="s">
        <v>3186</v>
      </c>
      <c r="E1801" s="21"/>
      <c r="F1801" s="21"/>
      <c r="G1801" s="54">
        <v>11</v>
      </c>
      <c r="H1801" s="60" t="s">
        <v>3429</v>
      </c>
      <c r="I1801" s="100"/>
      <c r="J1801" s="100" t="s">
        <v>3433</v>
      </c>
      <c r="K1801" s="100"/>
      <c r="L1801" s="22"/>
      <c r="M1801" s="22"/>
      <c r="N1801" s="22"/>
      <c r="O1801" s="138"/>
      <c r="P1801" s="72">
        <f t="shared" si="25"/>
        <v>0</v>
      </c>
      <c r="R1801" s="134"/>
      <c r="S1801" s="165"/>
    </row>
    <row r="1802" spans="1:19" ht="13" customHeight="1" x14ac:dyDescent="0.2">
      <c r="A1802" s="164">
        <v>1792</v>
      </c>
      <c r="B1802" s="54" t="s">
        <v>1818</v>
      </c>
      <c r="C1802" s="59" t="s">
        <v>1817</v>
      </c>
      <c r="D1802" s="136" t="s">
        <v>3187</v>
      </c>
      <c r="E1802" s="21"/>
      <c r="F1802" s="21"/>
      <c r="G1802" s="54">
        <v>12</v>
      </c>
      <c r="H1802" s="60" t="s">
        <v>3429</v>
      </c>
      <c r="I1802" s="100"/>
      <c r="J1802" s="100" t="s">
        <v>3433</v>
      </c>
      <c r="K1802" s="100"/>
      <c r="L1802" s="22"/>
      <c r="M1802" s="22"/>
      <c r="N1802" s="22"/>
      <c r="O1802" s="138"/>
      <c r="P1802" s="72">
        <f t="shared" si="25"/>
        <v>0</v>
      </c>
      <c r="R1802" s="134"/>
      <c r="S1802" s="165"/>
    </row>
    <row r="1803" spans="1:19" ht="13" customHeight="1" x14ac:dyDescent="0.2">
      <c r="A1803" s="164">
        <v>1793</v>
      </c>
      <c r="B1803" s="54" t="s">
        <v>1819</v>
      </c>
      <c r="C1803" s="59" t="s">
        <v>1817</v>
      </c>
      <c r="D1803" s="136" t="s">
        <v>3188</v>
      </c>
      <c r="E1803" s="21"/>
      <c r="F1803" s="21"/>
      <c r="G1803" s="54">
        <v>65</v>
      </c>
      <c r="H1803" s="60" t="s">
        <v>3429</v>
      </c>
      <c r="I1803" s="100"/>
      <c r="J1803" s="100" t="s">
        <v>3433</v>
      </c>
      <c r="K1803" s="100"/>
      <c r="L1803" s="22"/>
      <c r="M1803" s="22"/>
      <c r="N1803" s="22"/>
      <c r="O1803" s="138"/>
      <c r="P1803" s="72">
        <f t="shared" si="25"/>
        <v>0</v>
      </c>
      <c r="R1803" s="134"/>
      <c r="S1803" s="165"/>
    </row>
    <row r="1804" spans="1:19" ht="13" customHeight="1" x14ac:dyDescent="0.2">
      <c r="A1804" s="164">
        <v>1794</v>
      </c>
      <c r="B1804" s="54" t="s">
        <v>10318</v>
      </c>
      <c r="C1804" s="59" t="s">
        <v>1817</v>
      </c>
      <c r="D1804" s="136" t="s">
        <v>11670</v>
      </c>
      <c r="E1804" s="21"/>
      <c r="F1804" s="21"/>
      <c r="G1804" s="54">
        <v>3</v>
      </c>
      <c r="H1804" s="60" t="s">
        <v>3429</v>
      </c>
      <c r="I1804" s="100"/>
      <c r="J1804" s="100" t="s">
        <v>3433</v>
      </c>
      <c r="K1804" s="100"/>
      <c r="L1804" s="22"/>
      <c r="M1804" s="22"/>
      <c r="N1804" s="22"/>
      <c r="O1804" s="138"/>
      <c r="P1804" s="72">
        <f t="shared" si="25"/>
        <v>0</v>
      </c>
      <c r="R1804" s="134"/>
      <c r="S1804" s="165"/>
    </row>
    <row r="1805" spans="1:19" ht="13" customHeight="1" x14ac:dyDescent="0.2">
      <c r="A1805" s="164">
        <v>1795</v>
      </c>
      <c r="B1805" s="54" t="s">
        <v>10319</v>
      </c>
      <c r="C1805" s="59" t="s">
        <v>1817</v>
      </c>
      <c r="D1805" s="136" t="s">
        <v>11671</v>
      </c>
      <c r="E1805" s="21"/>
      <c r="F1805" s="21"/>
      <c r="G1805" s="54">
        <v>18</v>
      </c>
      <c r="H1805" s="60" t="s">
        <v>3429</v>
      </c>
      <c r="I1805" s="100"/>
      <c r="J1805" s="100" t="s">
        <v>3433</v>
      </c>
      <c r="K1805" s="100"/>
      <c r="L1805" s="22"/>
      <c r="M1805" s="22"/>
      <c r="N1805" s="22"/>
      <c r="O1805" s="138"/>
      <c r="P1805" s="72">
        <f t="shared" si="25"/>
        <v>0</v>
      </c>
      <c r="R1805" s="134"/>
      <c r="S1805" s="165"/>
    </row>
    <row r="1806" spans="1:19" ht="13" customHeight="1" x14ac:dyDescent="0.2">
      <c r="A1806" s="164">
        <v>1796</v>
      </c>
      <c r="B1806" s="54" t="s">
        <v>1820</v>
      </c>
      <c r="C1806" s="59" t="s">
        <v>1817</v>
      </c>
      <c r="D1806" s="136" t="s">
        <v>3189</v>
      </c>
      <c r="E1806" s="21"/>
      <c r="F1806" s="21"/>
      <c r="G1806" s="54">
        <v>4</v>
      </c>
      <c r="H1806" s="60" t="s">
        <v>3429</v>
      </c>
      <c r="I1806" s="100"/>
      <c r="J1806" s="100" t="s">
        <v>3433</v>
      </c>
      <c r="K1806" s="100"/>
      <c r="L1806" s="22"/>
      <c r="M1806" s="22"/>
      <c r="N1806" s="22"/>
      <c r="O1806" s="138"/>
      <c r="P1806" s="72">
        <f t="shared" si="25"/>
        <v>0</v>
      </c>
      <c r="R1806" s="134"/>
      <c r="S1806" s="165"/>
    </row>
    <row r="1807" spans="1:19" ht="13" customHeight="1" x14ac:dyDescent="0.2">
      <c r="A1807" s="164">
        <v>1797</v>
      </c>
      <c r="B1807" s="54" t="s">
        <v>1821</v>
      </c>
      <c r="C1807" s="59" t="s">
        <v>1817</v>
      </c>
      <c r="D1807" s="136" t="s">
        <v>3190</v>
      </c>
      <c r="E1807" s="21"/>
      <c r="F1807" s="21"/>
      <c r="G1807" s="54">
        <v>6</v>
      </c>
      <c r="H1807" s="60" t="s">
        <v>3429</v>
      </c>
      <c r="I1807" s="100"/>
      <c r="J1807" s="100" t="s">
        <v>3433</v>
      </c>
      <c r="K1807" s="100"/>
      <c r="L1807" s="22"/>
      <c r="M1807" s="22"/>
      <c r="N1807" s="22"/>
      <c r="O1807" s="138"/>
      <c r="P1807" s="72">
        <f t="shared" si="25"/>
        <v>0</v>
      </c>
      <c r="R1807" s="134"/>
      <c r="S1807" s="165"/>
    </row>
    <row r="1808" spans="1:19" ht="13" customHeight="1" x14ac:dyDescent="0.2">
      <c r="A1808" s="164">
        <v>1798</v>
      </c>
      <c r="B1808" s="54" t="s">
        <v>1822</v>
      </c>
      <c r="C1808" s="59" t="s">
        <v>1817</v>
      </c>
      <c r="D1808" s="136" t="s">
        <v>3191</v>
      </c>
      <c r="E1808" s="21"/>
      <c r="F1808" s="21"/>
      <c r="G1808" s="54">
        <v>5</v>
      </c>
      <c r="H1808" s="60" t="s">
        <v>3429</v>
      </c>
      <c r="I1808" s="100"/>
      <c r="J1808" s="100" t="s">
        <v>3433</v>
      </c>
      <c r="K1808" s="100"/>
      <c r="L1808" s="22"/>
      <c r="M1808" s="22"/>
      <c r="N1808" s="22"/>
      <c r="O1808" s="138"/>
      <c r="P1808" s="72">
        <f t="shared" si="25"/>
        <v>0</v>
      </c>
      <c r="R1808" s="134"/>
      <c r="S1808" s="165"/>
    </row>
    <row r="1809" spans="1:19" ht="13" customHeight="1" x14ac:dyDescent="0.2">
      <c r="A1809" s="164">
        <v>1799</v>
      </c>
      <c r="B1809" s="54" t="s">
        <v>1823</v>
      </c>
      <c r="C1809" s="59" t="s">
        <v>1824</v>
      </c>
      <c r="D1809" s="136" t="s">
        <v>3192</v>
      </c>
      <c r="E1809" s="21"/>
      <c r="F1809" s="21"/>
      <c r="G1809" s="54">
        <v>4</v>
      </c>
      <c r="H1809" s="60" t="s">
        <v>3429</v>
      </c>
      <c r="I1809" s="100"/>
      <c r="J1809" s="100" t="s">
        <v>3433</v>
      </c>
      <c r="K1809" s="100"/>
      <c r="L1809" s="22"/>
      <c r="M1809" s="22"/>
      <c r="N1809" s="22"/>
      <c r="O1809" s="138"/>
      <c r="P1809" s="72">
        <f t="shared" si="25"/>
        <v>0</v>
      </c>
      <c r="R1809" s="134"/>
      <c r="S1809" s="165"/>
    </row>
    <row r="1810" spans="1:19" ht="13" customHeight="1" x14ac:dyDescent="0.2">
      <c r="A1810" s="164">
        <v>1800</v>
      </c>
      <c r="B1810" s="54" t="s">
        <v>10320</v>
      </c>
      <c r="C1810" s="59" t="s">
        <v>10321</v>
      </c>
      <c r="D1810" s="136" t="s">
        <v>11672</v>
      </c>
      <c r="E1810" s="21"/>
      <c r="F1810" s="21"/>
      <c r="G1810" s="54">
        <v>1</v>
      </c>
      <c r="H1810" s="60" t="s">
        <v>3429</v>
      </c>
      <c r="I1810" s="100"/>
      <c r="J1810" s="100" t="s">
        <v>3433</v>
      </c>
      <c r="K1810" s="100"/>
      <c r="L1810" s="22"/>
      <c r="M1810" s="22"/>
      <c r="N1810" s="22"/>
      <c r="O1810" s="138"/>
      <c r="P1810" s="72">
        <f t="shared" si="25"/>
        <v>0</v>
      </c>
      <c r="R1810" s="134"/>
      <c r="S1810" s="165"/>
    </row>
    <row r="1811" spans="1:19" ht="13" customHeight="1" x14ac:dyDescent="0.2">
      <c r="A1811" s="164">
        <v>1801</v>
      </c>
      <c r="B1811" s="54" t="s">
        <v>10322</v>
      </c>
      <c r="C1811" s="59" t="s">
        <v>10321</v>
      </c>
      <c r="D1811" s="136" t="s">
        <v>11673</v>
      </c>
      <c r="E1811" s="21"/>
      <c r="F1811" s="21"/>
      <c r="G1811" s="54">
        <v>1</v>
      </c>
      <c r="H1811" s="60" t="s">
        <v>3429</v>
      </c>
      <c r="I1811" s="100"/>
      <c r="J1811" s="100" t="s">
        <v>3433</v>
      </c>
      <c r="K1811" s="100"/>
      <c r="L1811" s="22"/>
      <c r="M1811" s="22"/>
      <c r="N1811" s="22"/>
      <c r="O1811" s="138"/>
      <c r="P1811" s="72">
        <f t="shared" si="25"/>
        <v>0</v>
      </c>
      <c r="R1811" s="134"/>
      <c r="S1811" s="165"/>
    </row>
    <row r="1812" spans="1:19" ht="13" customHeight="1" x14ac:dyDescent="0.2">
      <c r="A1812" s="164">
        <v>1802</v>
      </c>
      <c r="B1812" s="54" t="s">
        <v>10323</v>
      </c>
      <c r="C1812" s="59" t="s">
        <v>10324</v>
      </c>
      <c r="D1812" s="136" t="s">
        <v>11674</v>
      </c>
      <c r="E1812" s="21"/>
      <c r="F1812" s="21"/>
      <c r="G1812" s="54">
        <v>2</v>
      </c>
      <c r="H1812" s="60" t="s">
        <v>3429</v>
      </c>
      <c r="I1812" s="100"/>
      <c r="J1812" s="100" t="s">
        <v>3433</v>
      </c>
      <c r="K1812" s="100"/>
      <c r="L1812" s="22"/>
      <c r="M1812" s="22"/>
      <c r="N1812" s="22"/>
      <c r="O1812" s="138"/>
      <c r="P1812" s="72">
        <f t="shared" si="25"/>
        <v>0</v>
      </c>
      <c r="R1812" s="134"/>
      <c r="S1812" s="165"/>
    </row>
    <row r="1813" spans="1:19" ht="13" customHeight="1" x14ac:dyDescent="0.2">
      <c r="A1813" s="164">
        <v>1803</v>
      </c>
      <c r="B1813" s="54" t="s">
        <v>10325</v>
      </c>
      <c r="C1813" s="59" t="s">
        <v>10326</v>
      </c>
      <c r="D1813" s="136" t="s">
        <v>11675</v>
      </c>
      <c r="E1813" s="21"/>
      <c r="F1813" s="21"/>
      <c r="G1813" s="54">
        <v>3</v>
      </c>
      <c r="H1813" s="60" t="s">
        <v>3429</v>
      </c>
      <c r="I1813" s="100"/>
      <c r="J1813" s="100" t="s">
        <v>3433</v>
      </c>
      <c r="K1813" s="100"/>
      <c r="L1813" s="22"/>
      <c r="M1813" s="22"/>
      <c r="N1813" s="22"/>
      <c r="O1813" s="138"/>
      <c r="P1813" s="72">
        <f t="shared" si="25"/>
        <v>0</v>
      </c>
      <c r="R1813" s="134"/>
      <c r="S1813" s="165"/>
    </row>
    <row r="1814" spans="1:19" ht="13" customHeight="1" x14ac:dyDescent="0.2">
      <c r="A1814" s="164">
        <v>1804</v>
      </c>
      <c r="B1814" s="54" t="s">
        <v>10327</v>
      </c>
      <c r="C1814" s="59" t="s">
        <v>10328</v>
      </c>
      <c r="D1814" s="136" t="s">
        <v>11676</v>
      </c>
      <c r="E1814" s="21"/>
      <c r="F1814" s="21"/>
      <c r="G1814" s="54">
        <v>1</v>
      </c>
      <c r="H1814" s="60" t="s">
        <v>3429</v>
      </c>
      <c r="I1814" s="100"/>
      <c r="J1814" s="100" t="s">
        <v>3433</v>
      </c>
      <c r="K1814" s="100"/>
      <c r="L1814" s="22"/>
      <c r="M1814" s="22"/>
      <c r="N1814" s="22"/>
      <c r="O1814" s="138"/>
      <c r="P1814" s="72">
        <f t="shared" si="25"/>
        <v>0</v>
      </c>
      <c r="R1814" s="134"/>
      <c r="S1814" s="165"/>
    </row>
    <row r="1815" spans="1:19" ht="13" customHeight="1" x14ac:dyDescent="0.2">
      <c r="A1815" s="164">
        <v>1805</v>
      </c>
      <c r="B1815" s="54" t="s">
        <v>1826</v>
      </c>
      <c r="C1815" s="59" t="s">
        <v>1825</v>
      </c>
      <c r="D1815" s="136" t="s">
        <v>3193</v>
      </c>
      <c r="E1815" s="21"/>
      <c r="F1815" s="21"/>
      <c r="G1815" s="54">
        <v>39</v>
      </c>
      <c r="H1815" s="60" t="s">
        <v>3429</v>
      </c>
      <c r="I1815" s="100"/>
      <c r="J1815" s="100" t="s">
        <v>3433</v>
      </c>
      <c r="K1815" s="100"/>
      <c r="L1815" s="22"/>
      <c r="M1815" s="22"/>
      <c r="N1815" s="22"/>
      <c r="O1815" s="138"/>
      <c r="P1815" s="72">
        <f t="shared" si="25"/>
        <v>0</v>
      </c>
      <c r="R1815" s="134"/>
      <c r="S1815" s="165"/>
    </row>
    <row r="1816" spans="1:19" ht="13" customHeight="1" x14ac:dyDescent="0.2">
      <c r="A1816" s="164">
        <v>1806</v>
      </c>
      <c r="B1816" s="54" t="s">
        <v>10329</v>
      </c>
      <c r="C1816" s="59" t="s">
        <v>1825</v>
      </c>
      <c r="D1816" s="136" t="s">
        <v>11677</v>
      </c>
      <c r="E1816" s="21"/>
      <c r="F1816" s="21"/>
      <c r="G1816" s="54">
        <v>1</v>
      </c>
      <c r="H1816" s="60" t="s">
        <v>3429</v>
      </c>
      <c r="I1816" s="100"/>
      <c r="J1816" s="100" t="s">
        <v>3433</v>
      </c>
      <c r="K1816" s="100"/>
      <c r="L1816" s="22"/>
      <c r="M1816" s="22"/>
      <c r="N1816" s="22"/>
      <c r="O1816" s="138"/>
      <c r="P1816" s="72">
        <f t="shared" si="25"/>
        <v>0</v>
      </c>
      <c r="R1816" s="134"/>
      <c r="S1816" s="165"/>
    </row>
    <row r="1817" spans="1:19" ht="13" customHeight="1" x14ac:dyDescent="0.2">
      <c r="A1817" s="164">
        <v>1807</v>
      </c>
      <c r="B1817" s="54" t="s">
        <v>1827</v>
      </c>
      <c r="C1817" s="59" t="s">
        <v>1825</v>
      </c>
      <c r="D1817" s="136" t="s">
        <v>3194</v>
      </c>
      <c r="E1817" s="21"/>
      <c r="F1817" s="21"/>
      <c r="G1817" s="54">
        <v>27</v>
      </c>
      <c r="H1817" s="60" t="s">
        <v>3429</v>
      </c>
      <c r="I1817" s="100"/>
      <c r="J1817" s="100" t="s">
        <v>3433</v>
      </c>
      <c r="K1817" s="100"/>
      <c r="L1817" s="22"/>
      <c r="M1817" s="22"/>
      <c r="N1817" s="22"/>
      <c r="O1817" s="138"/>
      <c r="P1817" s="72">
        <f t="shared" si="25"/>
        <v>0</v>
      </c>
      <c r="R1817" s="134"/>
      <c r="S1817" s="165"/>
    </row>
    <row r="1818" spans="1:19" ht="13" customHeight="1" x14ac:dyDescent="0.2">
      <c r="A1818" s="164">
        <v>1808</v>
      </c>
      <c r="B1818" s="54" t="s">
        <v>1828</v>
      </c>
      <c r="C1818" s="59" t="s">
        <v>1825</v>
      </c>
      <c r="D1818" s="136" t="s">
        <v>3195</v>
      </c>
      <c r="E1818" s="21"/>
      <c r="F1818" s="21"/>
      <c r="G1818" s="54">
        <v>8</v>
      </c>
      <c r="H1818" s="60" t="s">
        <v>3429</v>
      </c>
      <c r="I1818" s="100"/>
      <c r="J1818" s="100" t="s">
        <v>3433</v>
      </c>
      <c r="K1818" s="100"/>
      <c r="L1818" s="22"/>
      <c r="M1818" s="22"/>
      <c r="N1818" s="22"/>
      <c r="O1818" s="138"/>
      <c r="P1818" s="72">
        <f t="shared" si="25"/>
        <v>0</v>
      </c>
      <c r="R1818" s="134"/>
      <c r="S1818" s="165"/>
    </row>
    <row r="1819" spans="1:19" ht="13" customHeight="1" x14ac:dyDescent="0.2">
      <c r="A1819" s="164">
        <v>1809</v>
      </c>
      <c r="B1819" s="54" t="s">
        <v>1829</v>
      </c>
      <c r="C1819" s="59" t="s">
        <v>1825</v>
      </c>
      <c r="D1819" s="136" t="s">
        <v>3196</v>
      </c>
      <c r="E1819" s="21"/>
      <c r="F1819" s="21"/>
      <c r="G1819" s="54">
        <v>21</v>
      </c>
      <c r="H1819" s="60" t="s">
        <v>3429</v>
      </c>
      <c r="I1819" s="100"/>
      <c r="J1819" s="100" t="s">
        <v>3433</v>
      </c>
      <c r="K1819" s="100"/>
      <c r="L1819" s="22"/>
      <c r="M1819" s="22"/>
      <c r="N1819" s="22"/>
      <c r="O1819" s="138"/>
      <c r="P1819" s="72">
        <f t="shared" si="25"/>
        <v>0</v>
      </c>
      <c r="R1819" s="134"/>
      <c r="S1819" s="165"/>
    </row>
    <row r="1820" spans="1:19" ht="13" customHeight="1" x14ac:dyDescent="0.2">
      <c r="A1820" s="164">
        <v>1810</v>
      </c>
      <c r="B1820" s="54" t="s">
        <v>1830</v>
      </c>
      <c r="C1820" s="59" t="s">
        <v>1831</v>
      </c>
      <c r="D1820" s="136" t="s">
        <v>3197</v>
      </c>
      <c r="E1820" s="21"/>
      <c r="F1820" s="21"/>
      <c r="G1820" s="54">
        <v>35</v>
      </c>
      <c r="H1820" s="60" t="s">
        <v>3429</v>
      </c>
      <c r="I1820" s="100"/>
      <c r="J1820" s="100" t="s">
        <v>3433</v>
      </c>
      <c r="K1820" s="100"/>
      <c r="L1820" s="22"/>
      <c r="M1820" s="22"/>
      <c r="N1820" s="22"/>
      <c r="O1820" s="138"/>
      <c r="P1820" s="72">
        <f t="shared" si="25"/>
        <v>0</v>
      </c>
      <c r="R1820" s="134"/>
      <c r="S1820" s="165"/>
    </row>
    <row r="1821" spans="1:19" ht="13" customHeight="1" x14ac:dyDescent="0.2">
      <c r="A1821" s="164">
        <v>1811</v>
      </c>
      <c r="B1821" s="54" t="s">
        <v>1832</v>
      </c>
      <c r="C1821" s="59" t="s">
        <v>1833</v>
      </c>
      <c r="D1821" s="136" t="s">
        <v>11678</v>
      </c>
      <c r="E1821" s="21"/>
      <c r="F1821" s="21"/>
      <c r="G1821" s="54">
        <v>8</v>
      </c>
      <c r="H1821" s="60" t="s">
        <v>3429</v>
      </c>
      <c r="I1821" s="100"/>
      <c r="J1821" s="100" t="s">
        <v>3433</v>
      </c>
      <c r="K1821" s="100"/>
      <c r="L1821" s="22"/>
      <c r="M1821" s="22"/>
      <c r="N1821" s="22"/>
      <c r="O1821" s="138"/>
      <c r="P1821" s="72">
        <f t="shared" si="25"/>
        <v>0</v>
      </c>
      <c r="R1821" s="134"/>
      <c r="S1821" s="165"/>
    </row>
    <row r="1822" spans="1:19" ht="13" customHeight="1" x14ac:dyDescent="0.2">
      <c r="A1822" s="164">
        <v>1812</v>
      </c>
      <c r="B1822" s="54" t="s">
        <v>1834</v>
      </c>
      <c r="C1822" s="59" t="s">
        <v>1835</v>
      </c>
      <c r="D1822" s="136" t="s">
        <v>3198</v>
      </c>
      <c r="E1822" s="21"/>
      <c r="F1822" s="21"/>
      <c r="G1822" s="54">
        <v>22</v>
      </c>
      <c r="H1822" s="60" t="s">
        <v>3429</v>
      </c>
      <c r="I1822" s="100"/>
      <c r="J1822" s="100" t="s">
        <v>3433</v>
      </c>
      <c r="K1822" s="100"/>
      <c r="L1822" s="22"/>
      <c r="M1822" s="22"/>
      <c r="N1822" s="22"/>
      <c r="O1822" s="138"/>
      <c r="P1822" s="72">
        <f t="shared" si="25"/>
        <v>0</v>
      </c>
      <c r="R1822" s="134"/>
      <c r="S1822" s="165"/>
    </row>
    <row r="1823" spans="1:19" ht="13" customHeight="1" x14ac:dyDescent="0.2">
      <c r="A1823" s="164">
        <v>1813</v>
      </c>
      <c r="B1823" s="54" t="s">
        <v>1836</v>
      </c>
      <c r="C1823" s="59" t="s">
        <v>1837</v>
      </c>
      <c r="D1823" s="136" t="s">
        <v>3199</v>
      </c>
      <c r="E1823" s="21"/>
      <c r="F1823" s="21"/>
      <c r="G1823" s="54">
        <v>4</v>
      </c>
      <c r="H1823" s="60" t="s">
        <v>3429</v>
      </c>
      <c r="I1823" s="100"/>
      <c r="J1823" s="100" t="s">
        <v>3433</v>
      </c>
      <c r="K1823" s="100"/>
      <c r="L1823" s="22"/>
      <c r="M1823" s="22"/>
      <c r="N1823" s="22"/>
      <c r="O1823" s="138"/>
      <c r="P1823" s="72">
        <f t="shared" si="25"/>
        <v>0</v>
      </c>
      <c r="R1823" s="134"/>
      <c r="S1823" s="165"/>
    </row>
    <row r="1824" spans="1:19" ht="13" customHeight="1" x14ac:dyDescent="0.2">
      <c r="A1824" s="164">
        <v>1814</v>
      </c>
      <c r="B1824" s="54" t="s">
        <v>10330</v>
      </c>
      <c r="C1824" s="59" t="s">
        <v>10331</v>
      </c>
      <c r="D1824" s="136" t="s">
        <v>11679</v>
      </c>
      <c r="E1824" s="21"/>
      <c r="F1824" s="21"/>
      <c r="G1824" s="54">
        <v>1</v>
      </c>
      <c r="H1824" s="60" t="s">
        <v>3429</v>
      </c>
      <c r="I1824" s="100"/>
      <c r="J1824" s="100" t="s">
        <v>3433</v>
      </c>
      <c r="K1824" s="100"/>
      <c r="L1824" s="22"/>
      <c r="M1824" s="22"/>
      <c r="N1824" s="22"/>
      <c r="O1824" s="138"/>
      <c r="P1824" s="72">
        <f t="shared" si="25"/>
        <v>0</v>
      </c>
      <c r="R1824" s="134"/>
      <c r="S1824" s="165"/>
    </row>
    <row r="1825" spans="1:19" ht="13" customHeight="1" x14ac:dyDescent="0.2">
      <c r="A1825" s="164">
        <v>1815</v>
      </c>
      <c r="B1825" s="54" t="s">
        <v>10332</v>
      </c>
      <c r="C1825" s="59" t="s">
        <v>10333</v>
      </c>
      <c r="D1825" s="136" t="s">
        <v>11680</v>
      </c>
      <c r="E1825" s="21"/>
      <c r="F1825" s="21"/>
      <c r="G1825" s="54">
        <v>2</v>
      </c>
      <c r="H1825" s="60" t="s">
        <v>3429</v>
      </c>
      <c r="I1825" s="100"/>
      <c r="J1825" s="100" t="s">
        <v>3433</v>
      </c>
      <c r="K1825" s="100"/>
      <c r="L1825" s="22"/>
      <c r="M1825" s="22"/>
      <c r="N1825" s="22"/>
      <c r="O1825" s="138"/>
      <c r="P1825" s="72">
        <f t="shared" si="25"/>
        <v>0</v>
      </c>
      <c r="R1825" s="134"/>
      <c r="S1825" s="165"/>
    </row>
    <row r="1826" spans="1:19" ht="13" customHeight="1" x14ac:dyDescent="0.2">
      <c r="A1826" s="164">
        <v>1816</v>
      </c>
      <c r="B1826" s="54" t="s">
        <v>10334</v>
      </c>
      <c r="C1826" s="59" t="s">
        <v>10335</v>
      </c>
      <c r="D1826" s="136" t="s">
        <v>11681</v>
      </c>
      <c r="E1826" s="21"/>
      <c r="F1826" s="21"/>
      <c r="G1826" s="54">
        <v>3</v>
      </c>
      <c r="H1826" s="60" t="s">
        <v>3429</v>
      </c>
      <c r="I1826" s="100"/>
      <c r="J1826" s="100" t="s">
        <v>3433</v>
      </c>
      <c r="K1826" s="100"/>
      <c r="L1826" s="22"/>
      <c r="M1826" s="22"/>
      <c r="N1826" s="22"/>
      <c r="O1826" s="138"/>
      <c r="P1826" s="72">
        <f t="shared" si="25"/>
        <v>0</v>
      </c>
      <c r="R1826" s="134"/>
      <c r="S1826" s="165"/>
    </row>
    <row r="1827" spans="1:19" ht="13" customHeight="1" x14ac:dyDescent="0.2">
      <c r="A1827" s="164">
        <v>1817</v>
      </c>
      <c r="B1827" s="54" t="s">
        <v>1838</v>
      </c>
      <c r="C1827" s="59" t="s">
        <v>1839</v>
      </c>
      <c r="D1827" s="136" t="s">
        <v>3200</v>
      </c>
      <c r="E1827" s="21"/>
      <c r="F1827" s="21"/>
      <c r="G1827" s="54">
        <v>6</v>
      </c>
      <c r="H1827" s="60" t="s">
        <v>3429</v>
      </c>
      <c r="I1827" s="100"/>
      <c r="J1827" s="100" t="s">
        <v>3433</v>
      </c>
      <c r="K1827" s="100"/>
      <c r="L1827" s="22"/>
      <c r="M1827" s="22"/>
      <c r="N1827" s="22"/>
      <c r="O1827" s="138"/>
      <c r="P1827" s="72">
        <f t="shared" si="25"/>
        <v>0</v>
      </c>
      <c r="R1827" s="134"/>
      <c r="S1827" s="165"/>
    </row>
    <row r="1828" spans="1:19" ht="13" customHeight="1" x14ac:dyDescent="0.2">
      <c r="A1828" s="164">
        <v>1818</v>
      </c>
      <c r="B1828" s="54" t="s">
        <v>1840</v>
      </c>
      <c r="C1828" s="59" t="s">
        <v>1839</v>
      </c>
      <c r="D1828" s="136" t="s">
        <v>3201</v>
      </c>
      <c r="E1828" s="21"/>
      <c r="F1828" s="21"/>
      <c r="G1828" s="54">
        <v>45</v>
      </c>
      <c r="H1828" s="60" t="s">
        <v>3429</v>
      </c>
      <c r="I1828" s="100"/>
      <c r="J1828" s="100" t="s">
        <v>3433</v>
      </c>
      <c r="K1828" s="100"/>
      <c r="L1828" s="22"/>
      <c r="M1828" s="22"/>
      <c r="N1828" s="22"/>
      <c r="O1828" s="138"/>
      <c r="P1828" s="72">
        <f t="shared" si="25"/>
        <v>0</v>
      </c>
      <c r="R1828" s="134"/>
      <c r="S1828" s="165"/>
    </row>
    <row r="1829" spans="1:19" ht="13" customHeight="1" x14ac:dyDescent="0.2">
      <c r="A1829" s="164">
        <v>1819</v>
      </c>
      <c r="B1829" s="54" t="s">
        <v>10336</v>
      </c>
      <c r="C1829" s="59" t="s">
        <v>10337</v>
      </c>
      <c r="D1829" s="136" t="s">
        <v>11682</v>
      </c>
      <c r="E1829" s="21"/>
      <c r="F1829" s="21"/>
      <c r="G1829" s="54">
        <v>1</v>
      </c>
      <c r="H1829" s="60" t="s">
        <v>3429</v>
      </c>
      <c r="I1829" s="100"/>
      <c r="J1829" s="100" t="s">
        <v>3433</v>
      </c>
      <c r="K1829" s="100"/>
      <c r="L1829" s="22"/>
      <c r="M1829" s="22"/>
      <c r="N1829" s="22"/>
      <c r="O1829" s="138"/>
      <c r="P1829" s="72">
        <f t="shared" si="25"/>
        <v>0</v>
      </c>
      <c r="R1829" s="134"/>
      <c r="S1829" s="165"/>
    </row>
    <row r="1830" spans="1:19" ht="13" customHeight="1" x14ac:dyDescent="0.2">
      <c r="A1830" s="164">
        <v>1820</v>
      </c>
      <c r="B1830" s="54" t="s">
        <v>1841</v>
      </c>
      <c r="C1830" s="59" t="s">
        <v>1842</v>
      </c>
      <c r="D1830" s="136" t="s">
        <v>3202</v>
      </c>
      <c r="E1830" s="21"/>
      <c r="F1830" s="21"/>
      <c r="G1830" s="54">
        <v>4</v>
      </c>
      <c r="H1830" s="60" t="s">
        <v>3429</v>
      </c>
      <c r="I1830" s="100"/>
      <c r="J1830" s="100" t="s">
        <v>3433</v>
      </c>
      <c r="K1830" s="100"/>
      <c r="L1830" s="22"/>
      <c r="M1830" s="22"/>
      <c r="N1830" s="22"/>
      <c r="O1830" s="138"/>
      <c r="P1830" s="72">
        <f t="shared" si="25"/>
        <v>0</v>
      </c>
      <c r="R1830" s="134"/>
      <c r="S1830" s="165"/>
    </row>
    <row r="1831" spans="1:19" ht="13" customHeight="1" x14ac:dyDescent="0.2">
      <c r="A1831" s="164">
        <v>1821</v>
      </c>
      <c r="B1831" s="54" t="s">
        <v>1844</v>
      </c>
      <c r="C1831" s="59" t="s">
        <v>1845</v>
      </c>
      <c r="D1831" s="136" t="s">
        <v>3203</v>
      </c>
      <c r="E1831" s="21"/>
      <c r="F1831" s="21"/>
      <c r="G1831" s="54">
        <v>2</v>
      </c>
      <c r="H1831" s="60" t="s">
        <v>3429</v>
      </c>
      <c r="I1831" s="100"/>
      <c r="J1831" s="100" t="s">
        <v>3433</v>
      </c>
      <c r="K1831" s="100"/>
      <c r="L1831" s="22"/>
      <c r="M1831" s="22"/>
      <c r="N1831" s="22"/>
      <c r="O1831" s="138"/>
      <c r="P1831" s="72">
        <f t="shared" si="25"/>
        <v>0</v>
      </c>
      <c r="R1831" s="134"/>
      <c r="S1831" s="165"/>
    </row>
    <row r="1832" spans="1:19" ht="13" customHeight="1" x14ac:dyDescent="0.2">
      <c r="A1832" s="164">
        <v>1822</v>
      </c>
      <c r="B1832" s="54" t="s">
        <v>1846</v>
      </c>
      <c r="C1832" s="59" t="s">
        <v>1847</v>
      </c>
      <c r="D1832" s="136" t="s">
        <v>3204</v>
      </c>
      <c r="E1832" s="21"/>
      <c r="F1832" s="21"/>
      <c r="G1832" s="54">
        <v>1</v>
      </c>
      <c r="H1832" s="60" t="s">
        <v>3429</v>
      </c>
      <c r="I1832" s="100"/>
      <c r="J1832" s="100" t="s">
        <v>3433</v>
      </c>
      <c r="K1832" s="100"/>
      <c r="L1832" s="22"/>
      <c r="M1832" s="22"/>
      <c r="N1832" s="22"/>
      <c r="O1832" s="138"/>
      <c r="P1832" s="72">
        <f t="shared" si="25"/>
        <v>0</v>
      </c>
      <c r="R1832" s="134"/>
      <c r="S1832" s="165"/>
    </row>
    <row r="1833" spans="1:19" ht="13" customHeight="1" x14ac:dyDescent="0.2">
      <c r="A1833" s="164">
        <v>1823</v>
      </c>
      <c r="B1833" s="54" t="s">
        <v>1848</v>
      </c>
      <c r="C1833" s="59" t="s">
        <v>1849</v>
      </c>
      <c r="D1833" s="136" t="s">
        <v>3205</v>
      </c>
      <c r="E1833" s="21"/>
      <c r="F1833" s="21"/>
      <c r="G1833" s="54">
        <v>2</v>
      </c>
      <c r="H1833" s="60" t="s">
        <v>3429</v>
      </c>
      <c r="I1833" s="100"/>
      <c r="J1833" s="100" t="s">
        <v>3433</v>
      </c>
      <c r="K1833" s="100"/>
      <c r="L1833" s="22"/>
      <c r="M1833" s="22"/>
      <c r="N1833" s="22"/>
      <c r="O1833" s="138"/>
      <c r="P1833" s="72">
        <f t="shared" si="25"/>
        <v>0</v>
      </c>
      <c r="R1833" s="134"/>
      <c r="S1833" s="165"/>
    </row>
    <row r="1834" spans="1:19" ht="13" customHeight="1" x14ac:dyDescent="0.2">
      <c r="A1834" s="164">
        <v>1824</v>
      </c>
      <c r="B1834" s="54" t="s">
        <v>10338</v>
      </c>
      <c r="C1834" s="59" t="s">
        <v>10339</v>
      </c>
      <c r="D1834" s="136" t="s">
        <v>11683</v>
      </c>
      <c r="E1834" s="21"/>
      <c r="F1834" s="21"/>
      <c r="G1834" s="54">
        <v>2</v>
      </c>
      <c r="H1834" s="60" t="s">
        <v>3429</v>
      </c>
      <c r="I1834" s="100"/>
      <c r="J1834" s="100" t="s">
        <v>3433</v>
      </c>
      <c r="K1834" s="100"/>
      <c r="L1834" s="22"/>
      <c r="M1834" s="22"/>
      <c r="N1834" s="22"/>
      <c r="O1834" s="138"/>
      <c r="P1834" s="72">
        <f t="shared" si="25"/>
        <v>0</v>
      </c>
      <c r="R1834" s="134"/>
      <c r="S1834" s="165"/>
    </row>
    <row r="1835" spans="1:19" ht="13" customHeight="1" x14ac:dyDescent="0.2">
      <c r="A1835" s="164">
        <v>1825</v>
      </c>
      <c r="B1835" s="54" t="s">
        <v>10340</v>
      </c>
      <c r="C1835" s="59" t="s">
        <v>10341</v>
      </c>
      <c r="D1835" s="136" t="s">
        <v>11684</v>
      </c>
      <c r="E1835" s="21"/>
      <c r="F1835" s="21"/>
      <c r="G1835" s="54">
        <v>1</v>
      </c>
      <c r="H1835" s="60" t="s">
        <v>3429</v>
      </c>
      <c r="I1835" s="100"/>
      <c r="J1835" s="100" t="s">
        <v>3433</v>
      </c>
      <c r="K1835" s="100"/>
      <c r="L1835" s="22"/>
      <c r="M1835" s="22"/>
      <c r="N1835" s="22"/>
      <c r="O1835" s="138"/>
      <c r="P1835" s="72">
        <f t="shared" si="25"/>
        <v>0</v>
      </c>
      <c r="R1835" s="134"/>
      <c r="S1835" s="165"/>
    </row>
    <row r="1836" spans="1:19" ht="13" customHeight="1" x14ac:dyDescent="0.2">
      <c r="A1836" s="164">
        <v>1826</v>
      </c>
      <c r="B1836" s="54" t="s">
        <v>10342</v>
      </c>
      <c r="C1836" s="59" t="s">
        <v>10343</v>
      </c>
      <c r="D1836" s="136" t="s">
        <v>11685</v>
      </c>
      <c r="E1836" s="21"/>
      <c r="F1836" s="21"/>
      <c r="G1836" s="54">
        <v>1</v>
      </c>
      <c r="H1836" s="60" t="s">
        <v>3429</v>
      </c>
      <c r="I1836" s="100"/>
      <c r="J1836" s="100" t="s">
        <v>3433</v>
      </c>
      <c r="K1836" s="100"/>
      <c r="L1836" s="22"/>
      <c r="M1836" s="22"/>
      <c r="N1836" s="22"/>
      <c r="O1836" s="138"/>
      <c r="P1836" s="72">
        <f t="shared" si="25"/>
        <v>0</v>
      </c>
      <c r="R1836" s="134"/>
      <c r="S1836" s="165"/>
    </row>
    <row r="1837" spans="1:19" ht="13" customHeight="1" x14ac:dyDescent="0.2">
      <c r="A1837" s="164">
        <v>1827</v>
      </c>
      <c r="B1837" s="54" t="s">
        <v>1850</v>
      </c>
      <c r="C1837" s="59" t="s">
        <v>1851</v>
      </c>
      <c r="D1837" s="136" t="s">
        <v>3206</v>
      </c>
      <c r="E1837" s="21"/>
      <c r="F1837" s="21"/>
      <c r="G1837" s="54">
        <v>2</v>
      </c>
      <c r="H1837" s="60" t="s">
        <v>3429</v>
      </c>
      <c r="I1837" s="100"/>
      <c r="J1837" s="100" t="s">
        <v>3433</v>
      </c>
      <c r="K1837" s="100"/>
      <c r="L1837" s="22"/>
      <c r="M1837" s="22"/>
      <c r="N1837" s="22"/>
      <c r="O1837" s="138"/>
      <c r="P1837" s="72">
        <f t="shared" si="25"/>
        <v>0</v>
      </c>
      <c r="R1837" s="134"/>
      <c r="S1837" s="165"/>
    </row>
    <row r="1838" spans="1:19" ht="13" customHeight="1" x14ac:dyDescent="0.2">
      <c r="A1838" s="164">
        <v>1828</v>
      </c>
      <c r="B1838" s="54" t="s">
        <v>1852</v>
      </c>
      <c r="C1838" s="59" t="s">
        <v>1853</v>
      </c>
      <c r="D1838" s="136" t="s">
        <v>3207</v>
      </c>
      <c r="E1838" s="21"/>
      <c r="F1838" s="21"/>
      <c r="G1838" s="54">
        <v>3</v>
      </c>
      <c r="H1838" s="60" t="s">
        <v>3429</v>
      </c>
      <c r="I1838" s="100"/>
      <c r="J1838" s="100" t="s">
        <v>3433</v>
      </c>
      <c r="K1838" s="100"/>
      <c r="L1838" s="22"/>
      <c r="M1838" s="22"/>
      <c r="N1838" s="22"/>
      <c r="O1838" s="138"/>
      <c r="P1838" s="72">
        <f t="shared" si="25"/>
        <v>0</v>
      </c>
      <c r="R1838" s="134"/>
      <c r="S1838" s="165"/>
    </row>
    <row r="1839" spans="1:19" ht="13" customHeight="1" x14ac:dyDescent="0.2">
      <c r="A1839" s="164">
        <v>1829</v>
      </c>
      <c r="B1839" s="54" t="s">
        <v>10344</v>
      </c>
      <c r="C1839" s="59" t="s">
        <v>10345</v>
      </c>
      <c r="D1839" s="136" t="s">
        <v>11686</v>
      </c>
      <c r="E1839" s="21"/>
      <c r="F1839" s="21"/>
      <c r="G1839" s="54">
        <v>1</v>
      </c>
      <c r="H1839" s="60" t="s">
        <v>3429</v>
      </c>
      <c r="I1839" s="100"/>
      <c r="J1839" s="100" t="s">
        <v>3433</v>
      </c>
      <c r="K1839" s="100"/>
      <c r="L1839" s="22"/>
      <c r="M1839" s="22"/>
      <c r="N1839" s="22"/>
      <c r="O1839" s="138"/>
      <c r="P1839" s="72">
        <f t="shared" si="25"/>
        <v>0</v>
      </c>
      <c r="R1839" s="134"/>
      <c r="S1839" s="165"/>
    </row>
    <row r="1840" spans="1:19" ht="13" customHeight="1" x14ac:dyDescent="0.2">
      <c r="A1840" s="164">
        <v>1830</v>
      </c>
      <c r="B1840" s="54" t="s">
        <v>1854</v>
      </c>
      <c r="C1840" s="59" t="s">
        <v>1855</v>
      </c>
      <c r="D1840" s="136" t="s">
        <v>3208</v>
      </c>
      <c r="E1840" s="21"/>
      <c r="F1840" s="21"/>
      <c r="G1840" s="54">
        <v>7</v>
      </c>
      <c r="H1840" s="60" t="s">
        <v>3429</v>
      </c>
      <c r="I1840" s="100"/>
      <c r="J1840" s="100" t="s">
        <v>3433</v>
      </c>
      <c r="K1840" s="100"/>
      <c r="L1840" s="22"/>
      <c r="M1840" s="22"/>
      <c r="N1840" s="22"/>
      <c r="O1840" s="138"/>
      <c r="P1840" s="72">
        <f t="shared" si="25"/>
        <v>0</v>
      </c>
      <c r="R1840" s="134"/>
      <c r="S1840" s="165"/>
    </row>
    <row r="1841" spans="1:19" ht="13" customHeight="1" x14ac:dyDescent="0.2">
      <c r="A1841" s="164">
        <v>1831</v>
      </c>
      <c r="B1841" s="54" t="s">
        <v>10346</v>
      </c>
      <c r="C1841" s="59" t="s">
        <v>10347</v>
      </c>
      <c r="D1841" s="136" t="s">
        <v>11687</v>
      </c>
      <c r="E1841" s="21"/>
      <c r="F1841" s="21"/>
      <c r="G1841" s="54">
        <v>1</v>
      </c>
      <c r="H1841" s="60" t="s">
        <v>3429</v>
      </c>
      <c r="I1841" s="100"/>
      <c r="J1841" s="100" t="s">
        <v>3433</v>
      </c>
      <c r="K1841" s="100"/>
      <c r="L1841" s="22"/>
      <c r="M1841" s="22"/>
      <c r="N1841" s="22"/>
      <c r="O1841" s="138"/>
      <c r="P1841" s="72">
        <f t="shared" si="25"/>
        <v>0</v>
      </c>
      <c r="R1841" s="134"/>
      <c r="S1841" s="165"/>
    </row>
    <row r="1842" spans="1:19" ht="13" customHeight="1" x14ac:dyDescent="0.2">
      <c r="A1842" s="164">
        <v>1832</v>
      </c>
      <c r="B1842" s="54" t="s">
        <v>10348</v>
      </c>
      <c r="C1842" s="59" t="s">
        <v>10347</v>
      </c>
      <c r="D1842" s="136" t="s">
        <v>11688</v>
      </c>
      <c r="E1842" s="21"/>
      <c r="F1842" s="21"/>
      <c r="G1842" s="54">
        <v>1</v>
      </c>
      <c r="H1842" s="60" t="s">
        <v>3429</v>
      </c>
      <c r="I1842" s="100"/>
      <c r="J1842" s="100" t="s">
        <v>3433</v>
      </c>
      <c r="K1842" s="100"/>
      <c r="L1842" s="22"/>
      <c r="M1842" s="22"/>
      <c r="N1842" s="22"/>
      <c r="O1842" s="138"/>
      <c r="P1842" s="72">
        <f t="shared" si="25"/>
        <v>0</v>
      </c>
      <c r="R1842" s="134"/>
      <c r="S1842" s="165"/>
    </row>
    <row r="1843" spans="1:19" ht="13" customHeight="1" x14ac:dyDescent="0.2">
      <c r="A1843" s="164">
        <v>1833</v>
      </c>
      <c r="B1843" s="54" t="s">
        <v>10349</v>
      </c>
      <c r="C1843" s="59" t="s">
        <v>4386</v>
      </c>
      <c r="D1843" s="136" t="s">
        <v>11689</v>
      </c>
      <c r="E1843" s="21"/>
      <c r="F1843" s="21"/>
      <c r="G1843" s="54">
        <v>2</v>
      </c>
      <c r="H1843" s="60" t="s">
        <v>3429</v>
      </c>
      <c r="I1843" s="100"/>
      <c r="J1843" s="100" t="s">
        <v>3433</v>
      </c>
      <c r="K1843" s="100"/>
      <c r="L1843" s="22"/>
      <c r="M1843" s="22"/>
      <c r="N1843" s="22"/>
      <c r="O1843" s="138"/>
      <c r="P1843" s="72">
        <f t="shared" si="25"/>
        <v>0</v>
      </c>
      <c r="R1843" s="134"/>
      <c r="S1843" s="165"/>
    </row>
    <row r="1844" spans="1:19" ht="13" customHeight="1" x14ac:dyDescent="0.2">
      <c r="A1844" s="164">
        <v>1834</v>
      </c>
      <c r="B1844" s="54" t="s">
        <v>10350</v>
      </c>
      <c r="C1844" s="59" t="s">
        <v>10351</v>
      </c>
      <c r="D1844" s="136" t="s">
        <v>11690</v>
      </c>
      <c r="E1844" s="21"/>
      <c r="F1844" s="21"/>
      <c r="G1844" s="54">
        <v>2</v>
      </c>
      <c r="H1844" s="60" t="s">
        <v>3429</v>
      </c>
      <c r="I1844" s="100"/>
      <c r="J1844" s="100" t="s">
        <v>3433</v>
      </c>
      <c r="K1844" s="100"/>
      <c r="L1844" s="22"/>
      <c r="M1844" s="22"/>
      <c r="N1844" s="22"/>
      <c r="O1844" s="138"/>
      <c r="P1844" s="72">
        <f t="shared" si="25"/>
        <v>0</v>
      </c>
      <c r="R1844" s="134"/>
      <c r="S1844" s="165"/>
    </row>
    <row r="1845" spans="1:19" ht="13" customHeight="1" x14ac:dyDescent="0.2">
      <c r="A1845" s="164">
        <v>1835</v>
      </c>
      <c r="B1845" s="54" t="s">
        <v>10352</v>
      </c>
      <c r="C1845" s="59" t="s">
        <v>10353</v>
      </c>
      <c r="D1845" s="136" t="s">
        <v>11691</v>
      </c>
      <c r="E1845" s="21"/>
      <c r="F1845" s="21"/>
      <c r="G1845" s="54">
        <v>1</v>
      </c>
      <c r="H1845" s="60" t="s">
        <v>3429</v>
      </c>
      <c r="I1845" s="100"/>
      <c r="J1845" s="100" t="s">
        <v>3433</v>
      </c>
      <c r="K1845" s="100"/>
      <c r="L1845" s="22"/>
      <c r="M1845" s="22"/>
      <c r="N1845" s="22"/>
      <c r="O1845" s="138"/>
      <c r="P1845" s="72">
        <f t="shared" ref="P1845:P1908" si="26">O1845*G1845</f>
        <v>0</v>
      </c>
      <c r="R1845" s="134"/>
      <c r="S1845" s="165"/>
    </row>
    <row r="1846" spans="1:19" ht="13" customHeight="1" x14ac:dyDescent="0.2">
      <c r="A1846" s="164">
        <v>1836</v>
      </c>
      <c r="B1846" s="54" t="s">
        <v>10354</v>
      </c>
      <c r="C1846" s="59" t="s">
        <v>10355</v>
      </c>
      <c r="D1846" s="136" t="s">
        <v>11692</v>
      </c>
      <c r="E1846" s="21"/>
      <c r="F1846" s="21"/>
      <c r="G1846" s="54">
        <v>1</v>
      </c>
      <c r="H1846" s="60" t="s">
        <v>3429</v>
      </c>
      <c r="I1846" s="100"/>
      <c r="J1846" s="100" t="s">
        <v>3433</v>
      </c>
      <c r="K1846" s="100"/>
      <c r="L1846" s="22"/>
      <c r="M1846" s="22"/>
      <c r="N1846" s="22"/>
      <c r="O1846" s="138"/>
      <c r="P1846" s="72">
        <f t="shared" si="26"/>
        <v>0</v>
      </c>
      <c r="R1846" s="134"/>
      <c r="S1846" s="165"/>
    </row>
    <row r="1847" spans="1:19" ht="13" customHeight="1" x14ac:dyDescent="0.2">
      <c r="A1847" s="164">
        <v>1837</v>
      </c>
      <c r="B1847" s="54" t="s">
        <v>1856</v>
      </c>
      <c r="C1847" s="59" t="s">
        <v>1857</v>
      </c>
      <c r="D1847" s="136" t="s">
        <v>3209</v>
      </c>
      <c r="E1847" s="21"/>
      <c r="F1847" s="21"/>
      <c r="G1847" s="54">
        <v>23</v>
      </c>
      <c r="H1847" s="60" t="s">
        <v>3429</v>
      </c>
      <c r="I1847" s="100"/>
      <c r="J1847" s="100" t="s">
        <v>3433</v>
      </c>
      <c r="K1847" s="100"/>
      <c r="L1847" s="22"/>
      <c r="M1847" s="22"/>
      <c r="N1847" s="22"/>
      <c r="O1847" s="138"/>
      <c r="P1847" s="72">
        <f t="shared" si="26"/>
        <v>0</v>
      </c>
      <c r="R1847" s="134"/>
      <c r="S1847" s="165"/>
    </row>
    <row r="1848" spans="1:19" ht="13" customHeight="1" x14ac:dyDescent="0.2">
      <c r="A1848" s="164">
        <v>1838</v>
      </c>
      <c r="B1848" s="54" t="s">
        <v>1858</v>
      </c>
      <c r="C1848" s="59" t="s">
        <v>1859</v>
      </c>
      <c r="D1848" s="136" t="s">
        <v>3210</v>
      </c>
      <c r="E1848" s="21"/>
      <c r="F1848" s="21"/>
      <c r="G1848" s="54">
        <v>2</v>
      </c>
      <c r="H1848" s="60" t="s">
        <v>3429</v>
      </c>
      <c r="I1848" s="100"/>
      <c r="J1848" s="100" t="s">
        <v>3433</v>
      </c>
      <c r="K1848" s="100"/>
      <c r="L1848" s="22"/>
      <c r="M1848" s="22"/>
      <c r="N1848" s="22"/>
      <c r="O1848" s="138"/>
      <c r="P1848" s="72">
        <f t="shared" si="26"/>
        <v>0</v>
      </c>
      <c r="R1848" s="134"/>
      <c r="S1848" s="165"/>
    </row>
    <row r="1849" spans="1:19" ht="13" customHeight="1" x14ac:dyDescent="0.2">
      <c r="A1849" s="164">
        <v>1839</v>
      </c>
      <c r="B1849" s="54" t="s">
        <v>1860</v>
      </c>
      <c r="C1849" s="59" t="s">
        <v>1861</v>
      </c>
      <c r="D1849" s="136" t="s">
        <v>3211</v>
      </c>
      <c r="E1849" s="21"/>
      <c r="F1849" s="21"/>
      <c r="G1849" s="54">
        <v>2</v>
      </c>
      <c r="H1849" s="60" t="s">
        <v>3429</v>
      </c>
      <c r="I1849" s="100"/>
      <c r="J1849" s="100" t="s">
        <v>3433</v>
      </c>
      <c r="K1849" s="100"/>
      <c r="L1849" s="22"/>
      <c r="M1849" s="22"/>
      <c r="N1849" s="22"/>
      <c r="O1849" s="138"/>
      <c r="P1849" s="72">
        <f t="shared" si="26"/>
        <v>0</v>
      </c>
      <c r="R1849" s="134"/>
      <c r="S1849" s="165"/>
    </row>
    <row r="1850" spans="1:19" ht="13" customHeight="1" x14ac:dyDescent="0.2">
      <c r="A1850" s="164">
        <v>1840</v>
      </c>
      <c r="B1850" s="54" t="s">
        <v>10356</v>
      </c>
      <c r="C1850" s="59" t="s">
        <v>10357</v>
      </c>
      <c r="D1850" s="136" t="s">
        <v>11693</v>
      </c>
      <c r="E1850" s="21"/>
      <c r="F1850" s="21"/>
      <c r="G1850" s="54">
        <v>1</v>
      </c>
      <c r="H1850" s="60" t="s">
        <v>3429</v>
      </c>
      <c r="I1850" s="100"/>
      <c r="J1850" s="100" t="s">
        <v>3433</v>
      </c>
      <c r="K1850" s="100"/>
      <c r="L1850" s="22"/>
      <c r="M1850" s="22"/>
      <c r="N1850" s="22"/>
      <c r="O1850" s="138"/>
      <c r="P1850" s="72">
        <f t="shared" si="26"/>
        <v>0</v>
      </c>
      <c r="R1850" s="134"/>
      <c r="S1850" s="165"/>
    </row>
    <row r="1851" spans="1:19" ht="13" customHeight="1" x14ac:dyDescent="0.2">
      <c r="A1851" s="164">
        <v>1841</v>
      </c>
      <c r="B1851" s="54" t="s">
        <v>10358</v>
      </c>
      <c r="C1851" s="59" t="s">
        <v>10359</v>
      </c>
      <c r="D1851" s="136" t="s">
        <v>11694</v>
      </c>
      <c r="E1851" s="21"/>
      <c r="F1851" s="21"/>
      <c r="G1851" s="54">
        <v>2</v>
      </c>
      <c r="H1851" s="60" t="s">
        <v>3429</v>
      </c>
      <c r="I1851" s="100"/>
      <c r="J1851" s="100" t="s">
        <v>3433</v>
      </c>
      <c r="K1851" s="100"/>
      <c r="L1851" s="22"/>
      <c r="M1851" s="22"/>
      <c r="N1851" s="22"/>
      <c r="O1851" s="138"/>
      <c r="P1851" s="72">
        <f t="shared" si="26"/>
        <v>0</v>
      </c>
      <c r="R1851" s="134"/>
      <c r="S1851" s="165"/>
    </row>
    <row r="1852" spans="1:19" ht="13" customHeight="1" x14ac:dyDescent="0.2">
      <c r="A1852" s="164">
        <v>1842</v>
      </c>
      <c r="B1852" s="54" t="s">
        <v>10360</v>
      </c>
      <c r="C1852" s="59" t="s">
        <v>10361</v>
      </c>
      <c r="D1852" s="136" t="s">
        <v>11695</v>
      </c>
      <c r="E1852" s="21"/>
      <c r="F1852" s="21"/>
      <c r="G1852" s="54">
        <v>1</v>
      </c>
      <c r="H1852" s="60" t="s">
        <v>3429</v>
      </c>
      <c r="I1852" s="100"/>
      <c r="J1852" s="100" t="s">
        <v>3433</v>
      </c>
      <c r="K1852" s="100"/>
      <c r="L1852" s="22"/>
      <c r="M1852" s="22"/>
      <c r="N1852" s="22"/>
      <c r="O1852" s="138"/>
      <c r="P1852" s="72">
        <f t="shared" si="26"/>
        <v>0</v>
      </c>
      <c r="R1852" s="134"/>
      <c r="S1852" s="165"/>
    </row>
    <row r="1853" spans="1:19" ht="13" customHeight="1" x14ac:dyDescent="0.2">
      <c r="A1853" s="164">
        <v>1843</v>
      </c>
      <c r="B1853" s="54" t="s">
        <v>10362</v>
      </c>
      <c r="C1853" s="59" t="s">
        <v>10363</v>
      </c>
      <c r="D1853" s="136" t="s">
        <v>11696</v>
      </c>
      <c r="E1853" s="21"/>
      <c r="F1853" s="21"/>
      <c r="G1853" s="54">
        <v>1</v>
      </c>
      <c r="H1853" s="60" t="s">
        <v>3429</v>
      </c>
      <c r="I1853" s="100"/>
      <c r="J1853" s="100" t="s">
        <v>3433</v>
      </c>
      <c r="K1853" s="100"/>
      <c r="L1853" s="22"/>
      <c r="M1853" s="22"/>
      <c r="N1853" s="22"/>
      <c r="O1853" s="138"/>
      <c r="P1853" s="72">
        <f t="shared" si="26"/>
        <v>0</v>
      </c>
      <c r="R1853" s="134"/>
      <c r="S1853" s="165"/>
    </row>
    <row r="1854" spans="1:19" ht="13" customHeight="1" x14ac:dyDescent="0.2">
      <c r="A1854" s="164">
        <v>1844</v>
      </c>
      <c r="B1854" s="54" t="s">
        <v>1862</v>
      </c>
      <c r="C1854" s="59" t="s">
        <v>1863</v>
      </c>
      <c r="D1854" s="136" t="s">
        <v>3212</v>
      </c>
      <c r="E1854" s="21"/>
      <c r="F1854" s="21"/>
      <c r="G1854" s="54">
        <v>12</v>
      </c>
      <c r="H1854" s="60" t="s">
        <v>3429</v>
      </c>
      <c r="I1854" s="100"/>
      <c r="J1854" s="100" t="s">
        <v>3433</v>
      </c>
      <c r="K1854" s="100"/>
      <c r="L1854" s="22"/>
      <c r="M1854" s="22"/>
      <c r="N1854" s="22"/>
      <c r="O1854" s="138"/>
      <c r="P1854" s="72">
        <f t="shared" si="26"/>
        <v>0</v>
      </c>
      <c r="R1854" s="134"/>
      <c r="S1854" s="165"/>
    </row>
    <row r="1855" spans="1:19" ht="13" customHeight="1" x14ac:dyDescent="0.2">
      <c r="A1855" s="164">
        <v>1845</v>
      </c>
      <c r="B1855" s="54" t="s">
        <v>10364</v>
      </c>
      <c r="C1855" s="59" t="s">
        <v>10365</v>
      </c>
      <c r="D1855" s="136" t="s">
        <v>11697</v>
      </c>
      <c r="E1855" s="21"/>
      <c r="F1855" s="21"/>
      <c r="G1855" s="54">
        <v>1</v>
      </c>
      <c r="H1855" s="60" t="s">
        <v>3429</v>
      </c>
      <c r="I1855" s="100"/>
      <c r="J1855" s="100" t="s">
        <v>3433</v>
      </c>
      <c r="K1855" s="100"/>
      <c r="L1855" s="22"/>
      <c r="M1855" s="22"/>
      <c r="N1855" s="22"/>
      <c r="O1855" s="138"/>
      <c r="P1855" s="72">
        <f t="shared" si="26"/>
        <v>0</v>
      </c>
      <c r="R1855" s="134"/>
      <c r="S1855" s="165"/>
    </row>
    <row r="1856" spans="1:19" ht="13" customHeight="1" x14ac:dyDescent="0.2">
      <c r="A1856" s="164">
        <v>1846</v>
      </c>
      <c r="B1856" s="54" t="s">
        <v>10366</v>
      </c>
      <c r="C1856" s="59" t="s">
        <v>10367</v>
      </c>
      <c r="D1856" s="136" t="s">
        <v>11698</v>
      </c>
      <c r="E1856" s="21"/>
      <c r="F1856" s="21"/>
      <c r="G1856" s="54">
        <v>5</v>
      </c>
      <c r="H1856" s="60" t="s">
        <v>3429</v>
      </c>
      <c r="I1856" s="100"/>
      <c r="J1856" s="100" t="s">
        <v>3433</v>
      </c>
      <c r="K1856" s="100"/>
      <c r="L1856" s="22"/>
      <c r="M1856" s="22"/>
      <c r="N1856" s="22"/>
      <c r="O1856" s="138"/>
      <c r="P1856" s="72">
        <f t="shared" si="26"/>
        <v>0</v>
      </c>
      <c r="R1856" s="134"/>
      <c r="S1856" s="165"/>
    </row>
    <row r="1857" spans="1:19" ht="13" customHeight="1" x14ac:dyDescent="0.2">
      <c r="A1857" s="164">
        <v>1847</v>
      </c>
      <c r="B1857" s="54" t="s">
        <v>10368</v>
      </c>
      <c r="C1857" s="59" t="s">
        <v>10369</v>
      </c>
      <c r="D1857" s="136" t="s">
        <v>11699</v>
      </c>
      <c r="E1857" s="21"/>
      <c r="F1857" s="21"/>
      <c r="G1857" s="54">
        <v>2</v>
      </c>
      <c r="H1857" s="60" t="s">
        <v>3429</v>
      </c>
      <c r="I1857" s="100"/>
      <c r="J1857" s="100" t="s">
        <v>3433</v>
      </c>
      <c r="K1857" s="100"/>
      <c r="L1857" s="22"/>
      <c r="M1857" s="22"/>
      <c r="N1857" s="22"/>
      <c r="O1857" s="138"/>
      <c r="P1857" s="72">
        <f t="shared" si="26"/>
        <v>0</v>
      </c>
      <c r="R1857" s="134"/>
      <c r="S1857" s="165"/>
    </row>
    <row r="1858" spans="1:19" ht="13" customHeight="1" x14ac:dyDescent="0.2">
      <c r="A1858" s="164">
        <v>1848</v>
      </c>
      <c r="B1858" s="54" t="s">
        <v>10370</v>
      </c>
      <c r="C1858" s="59" t="s">
        <v>10371</v>
      </c>
      <c r="D1858" s="136" t="s">
        <v>11700</v>
      </c>
      <c r="E1858" s="21"/>
      <c r="F1858" s="21"/>
      <c r="G1858" s="54">
        <v>1</v>
      </c>
      <c r="H1858" s="60" t="s">
        <v>3429</v>
      </c>
      <c r="I1858" s="100"/>
      <c r="J1858" s="100" t="s">
        <v>3433</v>
      </c>
      <c r="K1858" s="100"/>
      <c r="L1858" s="22"/>
      <c r="M1858" s="22"/>
      <c r="N1858" s="22"/>
      <c r="O1858" s="138"/>
      <c r="P1858" s="72">
        <f t="shared" si="26"/>
        <v>0</v>
      </c>
      <c r="R1858" s="134"/>
      <c r="S1858" s="165"/>
    </row>
    <row r="1859" spans="1:19" ht="13" customHeight="1" x14ac:dyDescent="0.2">
      <c r="A1859" s="164">
        <v>1849</v>
      </c>
      <c r="B1859" s="54" t="s">
        <v>10372</v>
      </c>
      <c r="C1859" s="59" t="s">
        <v>10373</v>
      </c>
      <c r="D1859" s="136" t="s">
        <v>11701</v>
      </c>
      <c r="E1859" s="21"/>
      <c r="F1859" s="21"/>
      <c r="G1859" s="54">
        <v>1</v>
      </c>
      <c r="H1859" s="60" t="s">
        <v>3429</v>
      </c>
      <c r="I1859" s="100"/>
      <c r="J1859" s="100" t="s">
        <v>3433</v>
      </c>
      <c r="K1859" s="100"/>
      <c r="L1859" s="22"/>
      <c r="M1859" s="22"/>
      <c r="N1859" s="22"/>
      <c r="O1859" s="138"/>
      <c r="P1859" s="72">
        <f t="shared" si="26"/>
        <v>0</v>
      </c>
      <c r="R1859" s="134"/>
      <c r="S1859" s="165"/>
    </row>
    <row r="1860" spans="1:19" ht="13" customHeight="1" x14ac:dyDescent="0.2">
      <c r="A1860" s="164">
        <v>1850</v>
      </c>
      <c r="B1860" s="54" t="s">
        <v>1865</v>
      </c>
      <c r="C1860" s="59" t="s">
        <v>1866</v>
      </c>
      <c r="D1860" s="136" t="s">
        <v>3213</v>
      </c>
      <c r="E1860" s="21"/>
      <c r="F1860" s="21"/>
      <c r="G1860" s="54">
        <v>17</v>
      </c>
      <c r="H1860" s="60" t="s">
        <v>3429</v>
      </c>
      <c r="I1860" s="100"/>
      <c r="J1860" s="100" t="s">
        <v>3433</v>
      </c>
      <c r="K1860" s="100"/>
      <c r="L1860" s="22"/>
      <c r="M1860" s="22"/>
      <c r="N1860" s="22"/>
      <c r="O1860" s="138"/>
      <c r="P1860" s="72">
        <f t="shared" si="26"/>
        <v>0</v>
      </c>
      <c r="R1860" s="134"/>
      <c r="S1860" s="165"/>
    </row>
    <row r="1861" spans="1:19" ht="13" customHeight="1" x14ac:dyDescent="0.2">
      <c r="A1861" s="164">
        <v>1851</v>
      </c>
      <c r="B1861" s="54" t="s">
        <v>1867</v>
      </c>
      <c r="C1861" s="59" t="s">
        <v>1868</v>
      </c>
      <c r="D1861" s="136" t="s">
        <v>3214</v>
      </c>
      <c r="E1861" s="21"/>
      <c r="F1861" s="21"/>
      <c r="G1861" s="54">
        <v>100</v>
      </c>
      <c r="H1861" s="60" t="s">
        <v>3429</v>
      </c>
      <c r="I1861" s="100"/>
      <c r="J1861" s="100" t="s">
        <v>3433</v>
      </c>
      <c r="K1861" s="100"/>
      <c r="L1861" s="22"/>
      <c r="M1861" s="22"/>
      <c r="N1861" s="22"/>
      <c r="O1861" s="138"/>
      <c r="P1861" s="72">
        <f t="shared" si="26"/>
        <v>0</v>
      </c>
      <c r="R1861" s="134"/>
      <c r="S1861" s="165"/>
    </row>
    <row r="1862" spans="1:19" ht="13" customHeight="1" x14ac:dyDescent="0.2">
      <c r="A1862" s="164">
        <v>1852</v>
      </c>
      <c r="B1862" s="54" t="s">
        <v>1869</v>
      </c>
      <c r="C1862" s="59" t="s">
        <v>1870</v>
      </c>
      <c r="D1862" s="136" t="s">
        <v>3215</v>
      </c>
      <c r="E1862" s="21"/>
      <c r="F1862" s="21"/>
      <c r="G1862" s="54">
        <v>4</v>
      </c>
      <c r="H1862" s="60" t="s">
        <v>3429</v>
      </c>
      <c r="I1862" s="100"/>
      <c r="J1862" s="100" t="s">
        <v>3433</v>
      </c>
      <c r="K1862" s="100"/>
      <c r="L1862" s="22"/>
      <c r="M1862" s="22"/>
      <c r="N1862" s="22"/>
      <c r="O1862" s="138"/>
      <c r="P1862" s="72">
        <f t="shared" si="26"/>
        <v>0</v>
      </c>
      <c r="R1862" s="134"/>
      <c r="S1862" s="165"/>
    </row>
    <row r="1863" spans="1:19" ht="13" customHeight="1" x14ac:dyDescent="0.2">
      <c r="A1863" s="164">
        <v>1853</v>
      </c>
      <c r="B1863" s="54" t="s">
        <v>10374</v>
      </c>
      <c r="C1863" s="59" t="s">
        <v>10375</v>
      </c>
      <c r="D1863" s="136" t="s">
        <v>11702</v>
      </c>
      <c r="E1863" s="21"/>
      <c r="F1863" s="21"/>
      <c r="G1863" s="54">
        <v>1</v>
      </c>
      <c r="H1863" s="60" t="s">
        <v>3429</v>
      </c>
      <c r="I1863" s="100"/>
      <c r="J1863" s="100" t="s">
        <v>3433</v>
      </c>
      <c r="K1863" s="100"/>
      <c r="L1863" s="22"/>
      <c r="M1863" s="22"/>
      <c r="N1863" s="22"/>
      <c r="O1863" s="138"/>
      <c r="P1863" s="72">
        <f t="shared" si="26"/>
        <v>0</v>
      </c>
      <c r="R1863" s="134"/>
      <c r="S1863" s="165"/>
    </row>
    <row r="1864" spans="1:19" ht="13" customHeight="1" x14ac:dyDescent="0.2">
      <c r="A1864" s="164">
        <v>1854</v>
      </c>
      <c r="B1864" s="54" t="s">
        <v>10376</v>
      </c>
      <c r="C1864" s="59" t="s">
        <v>10375</v>
      </c>
      <c r="D1864" s="136" t="s">
        <v>11703</v>
      </c>
      <c r="E1864" s="21"/>
      <c r="F1864" s="21"/>
      <c r="G1864" s="54">
        <v>1</v>
      </c>
      <c r="H1864" s="60" t="s">
        <v>3429</v>
      </c>
      <c r="I1864" s="100"/>
      <c r="J1864" s="100" t="s">
        <v>3433</v>
      </c>
      <c r="K1864" s="100"/>
      <c r="L1864" s="22"/>
      <c r="M1864" s="22"/>
      <c r="N1864" s="22"/>
      <c r="O1864" s="138"/>
      <c r="P1864" s="72">
        <f t="shared" si="26"/>
        <v>0</v>
      </c>
      <c r="R1864" s="134"/>
      <c r="S1864" s="165"/>
    </row>
    <row r="1865" spans="1:19" ht="13" customHeight="1" x14ac:dyDescent="0.2">
      <c r="A1865" s="164">
        <v>1855</v>
      </c>
      <c r="B1865" s="54" t="s">
        <v>10377</v>
      </c>
      <c r="C1865" s="59" t="s">
        <v>10378</v>
      </c>
      <c r="D1865" s="136" t="s">
        <v>11704</v>
      </c>
      <c r="E1865" s="21"/>
      <c r="F1865" s="21"/>
      <c r="G1865" s="54">
        <v>1</v>
      </c>
      <c r="H1865" s="60" t="s">
        <v>3429</v>
      </c>
      <c r="I1865" s="100"/>
      <c r="J1865" s="100" t="s">
        <v>3433</v>
      </c>
      <c r="K1865" s="100"/>
      <c r="L1865" s="22"/>
      <c r="M1865" s="22"/>
      <c r="N1865" s="22"/>
      <c r="O1865" s="138"/>
      <c r="P1865" s="72">
        <f t="shared" si="26"/>
        <v>0</v>
      </c>
      <c r="R1865" s="134"/>
      <c r="S1865" s="165"/>
    </row>
    <row r="1866" spans="1:19" ht="13" customHeight="1" x14ac:dyDescent="0.2">
      <c r="A1866" s="164">
        <v>1856</v>
      </c>
      <c r="B1866" s="54" t="s">
        <v>10379</v>
      </c>
      <c r="C1866" s="59" t="s">
        <v>1872</v>
      </c>
      <c r="D1866" s="136" t="s">
        <v>11705</v>
      </c>
      <c r="E1866" s="21"/>
      <c r="F1866" s="21"/>
      <c r="G1866" s="54">
        <v>1</v>
      </c>
      <c r="H1866" s="60" t="s">
        <v>3429</v>
      </c>
      <c r="I1866" s="100"/>
      <c r="J1866" s="100" t="s">
        <v>3433</v>
      </c>
      <c r="K1866" s="100"/>
      <c r="L1866" s="22"/>
      <c r="M1866" s="22"/>
      <c r="N1866" s="22"/>
      <c r="O1866" s="138"/>
      <c r="P1866" s="72">
        <f t="shared" si="26"/>
        <v>0</v>
      </c>
      <c r="R1866" s="134"/>
      <c r="S1866" s="165"/>
    </row>
    <row r="1867" spans="1:19" ht="13" customHeight="1" x14ac:dyDescent="0.2">
      <c r="A1867" s="164">
        <v>1857</v>
      </c>
      <c r="B1867" s="54" t="s">
        <v>1871</v>
      </c>
      <c r="C1867" s="59" t="s">
        <v>1872</v>
      </c>
      <c r="D1867" s="136" t="s">
        <v>3216</v>
      </c>
      <c r="E1867" s="21"/>
      <c r="F1867" s="21"/>
      <c r="G1867" s="54">
        <v>6</v>
      </c>
      <c r="H1867" s="60" t="s">
        <v>3429</v>
      </c>
      <c r="I1867" s="100"/>
      <c r="J1867" s="100" t="s">
        <v>3433</v>
      </c>
      <c r="K1867" s="100"/>
      <c r="L1867" s="22"/>
      <c r="M1867" s="22"/>
      <c r="N1867" s="22"/>
      <c r="O1867" s="138"/>
      <c r="P1867" s="72">
        <f t="shared" si="26"/>
        <v>0</v>
      </c>
      <c r="R1867" s="134"/>
      <c r="S1867" s="165"/>
    </row>
    <row r="1868" spans="1:19" ht="13" customHeight="1" x14ac:dyDescent="0.2">
      <c r="A1868" s="164">
        <v>1858</v>
      </c>
      <c r="B1868" s="54" t="s">
        <v>1873</v>
      </c>
      <c r="C1868" s="59" t="s">
        <v>1874</v>
      </c>
      <c r="D1868" s="136" t="s">
        <v>3217</v>
      </c>
      <c r="E1868" s="21"/>
      <c r="F1868" s="21"/>
      <c r="G1868" s="54">
        <v>1</v>
      </c>
      <c r="H1868" s="60" t="s">
        <v>3429</v>
      </c>
      <c r="I1868" s="100"/>
      <c r="J1868" s="100" t="s">
        <v>3433</v>
      </c>
      <c r="K1868" s="100"/>
      <c r="L1868" s="22"/>
      <c r="M1868" s="22"/>
      <c r="N1868" s="22"/>
      <c r="O1868" s="138"/>
      <c r="P1868" s="72">
        <f t="shared" si="26"/>
        <v>0</v>
      </c>
      <c r="R1868" s="134"/>
      <c r="S1868" s="165"/>
    </row>
    <row r="1869" spans="1:19" ht="13" customHeight="1" x14ac:dyDescent="0.2">
      <c r="A1869" s="164">
        <v>1859</v>
      </c>
      <c r="B1869" s="54" t="s">
        <v>1875</v>
      </c>
      <c r="C1869" s="59" t="s">
        <v>1874</v>
      </c>
      <c r="D1869" s="136" t="s">
        <v>3218</v>
      </c>
      <c r="E1869" s="21"/>
      <c r="F1869" s="21"/>
      <c r="G1869" s="54">
        <v>4</v>
      </c>
      <c r="H1869" s="60" t="s">
        <v>3429</v>
      </c>
      <c r="I1869" s="100"/>
      <c r="J1869" s="100" t="s">
        <v>3433</v>
      </c>
      <c r="K1869" s="100"/>
      <c r="L1869" s="22"/>
      <c r="M1869" s="22"/>
      <c r="N1869" s="22"/>
      <c r="O1869" s="138"/>
      <c r="P1869" s="72">
        <f t="shared" si="26"/>
        <v>0</v>
      </c>
      <c r="R1869" s="134"/>
      <c r="S1869" s="165"/>
    </row>
    <row r="1870" spans="1:19" ht="13" customHeight="1" x14ac:dyDescent="0.2">
      <c r="A1870" s="164">
        <v>1860</v>
      </c>
      <c r="B1870" s="54" t="s">
        <v>1876</v>
      </c>
      <c r="C1870" s="59" t="s">
        <v>1877</v>
      </c>
      <c r="D1870" s="136" t="s">
        <v>3219</v>
      </c>
      <c r="E1870" s="21"/>
      <c r="F1870" s="21"/>
      <c r="G1870" s="54">
        <v>5</v>
      </c>
      <c r="H1870" s="60" t="s">
        <v>3429</v>
      </c>
      <c r="I1870" s="100"/>
      <c r="J1870" s="100" t="s">
        <v>3433</v>
      </c>
      <c r="K1870" s="100"/>
      <c r="L1870" s="22"/>
      <c r="M1870" s="22"/>
      <c r="N1870" s="22"/>
      <c r="O1870" s="138"/>
      <c r="P1870" s="72">
        <f t="shared" si="26"/>
        <v>0</v>
      </c>
      <c r="R1870" s="134"/>
      <c r="S1870" s="165"/>
    </row>
    <row r="1871" spans="1:19" ht="13" customHeight="1" x14ac:dyDescent="0.2">
      <c r="A1871" s="164">
        <v>1861</v>
      </c>
      <c r="B1871" s="54" t="s">
        <v>10380</v>
      </c>
      <c r="C1871" s="59" t="s">
        <v>10381</v>
      </c>
      <c r="D1871" s="136" t="s">
        <v>11706</v>
      </c>
      <c r="E1871" s="21"/>
      <c r="F1871" s="21"/>
      <c r="G1871" s="54">
        <v>1</v>
      </c>
      <c r="H1871" s="60" t="s">
        <v>3429</v>
      </c>
      <c r="I1871" s="100"/>
      <c r="J1871" s="100" t="s">
        <v>3433</v>
      </c>
      <c r="K1871" s="100"/>
      <c r="L1871" s="22"/>
      <c r="M1871" s="22"/>
      <c r="N1871" s="22"/>
      <c r="O1871" s="138"/>
      <c r="P1871" s="72">
        <f t="shared" si="26"/>
        <v>0</v>
      </c>
      <c r="R1871" s="134"/>
      <c r="S1871" s="165"/>
    </row>
    <row r="1872" spans="1:19" ht="13" customHeight="1" x14ac:dyDescent="0.2">
      <c r="A1872" s="164">
        <v>1862</v>
      </c>
      <c r="B1872" s="54" t="s">
        <v>10382</v>
      </c>
      <c r="C1872" s="59" t="s">
        <v>10383</v>
      </c>
      <c r="D1872" s="136" t="s">
        <v>11707</v>
      </c>
      <c r="E1872" s="21"/>
      <c r="F1872" s="21"/>
      <c r="G1872" s="54">
        <v>1</v>
      </c>
      <c r="H1872" s="60" t="s">
        <v>3429</v>
      </c>
      <c r="I1872" s="100"/>
      <c r="J1872" s="100" t="s">
        <v>3433</v>
      </c>
      <c r="K1872" s="100"/>
      <c r="L1872" s="22"/>
      <c r="M1872" s="22"/>
      <c r="N1872" s="22"/>
      <c r="O1872" s="138"/>
      <c r="P1872" s="72">
        <f t="shared" si="26"/>
        <v>0</v>
      </c>
      <c r="R1872" s="134"/>
      <c r="S1872" s="165"/>
    </row>
    <row r="1873" spans="1:19" ht="13" customHeight="1" x14ac:dyDescent="0.2">
      <c r="A1873" s="164">
        <v>1863</v>
      </c>
      <c r="B1873" s="54" t="s">
        <v>10384</v>
      </c>
      <c r="C1873" s="59" t="s">
        <v>10385</v>
      </c>
      <c r="D1873" s="136" t="s">
        <v>11708</v>
      </c>
      <c r="E1873" s="21"/>
      <c r="F1873" s="21"/>
      <c r="G1873" s="54">
        <v>1</v>
      </c>
      <c r="H1873" s="60" t="s">
        <v>3429</v>
      </c>
      <c r="I1873" s="100"/>
      <c r="J1873" s="100" t="s">
        <v>3433</v>
      </c>
      <c r="K1873" s="100"/>
      <c r="L1873" s="22"/>
      <c r="M1873" s="22"/>
      <c r="N1873" s="22"/>
      <c r="O1873" s="138"/>
      <c r="P1873" s="72">
        <f t="shared" si="26"/>
        <v>0</v>
      </c>
      <c r="R1873" s="134"/>
      <c r="S1873" s="165"/>
    </row>
    <row r="1874" spans="1:19" ht="13" customHeight="1" x14ac:dyDescent="0.2">
      <c r="A1874" s="164">
        <v>1864</v>
      </c>
      <c r="B1874" s="54" t="s">
        <v>1878</v>
      </c>
      <c r="C1874" s="59" t="s">
        <v>1879</v>
      </c>
      <c r="D1874" s="136" t="s">
        <v>3220</v>
      </c>
      <c r="E1874" s="21"/>
      <c r="F1874" s="21"/>
      <c r="G1874" s="54">
        <v>58</v>
      </c>
      <c r="H1874" s="60" t="s">
        <v>3429</v>
      </c>
      <c r="I1874" s="100"/>
      <c r="J1874" s="100" t="s">
        <v>3433</v>
      </c>
      <c r="K1874" s="100"/>
      <c r="L1874" s="22"/>
      <c r="M1874" s="22"/>
      <c r="N1874" s="22"/>
      <c r="O1874" s="138"/>
      <c r="P1874" s="72">
        <f t="shared" si="26"/>
        <v>0</v>
      </c>
      <c r="R1874" s="134"/>
      <c r="S1874" s="165"/>
    </row>
    <row r="1875" spans="1:19" ht="13" customHeight="1" x14ac:dyDescent="0.2">
      <c r="A1875" s="164">
        <v>1865</v>
      </c>
      <c r="B1875" s="54" t="s">
        <v>10386</v>
      </c>
      <c r="C1875" s="59" t="s">
        <v>10387</v>
      </c>
      <c r="D1875" s="136" t="s">
        <v>11709</v>
      </c>
      <c r="E1875" s="21"/>
      <c r="F1875" s="21"/>
      <c r="G1875" s="54">
        <v>2</v>
      </c>
      <c r="H1875" s="60" t="s">
        <v>3429</v>
      </c>
      <c r="I1875" s="100"/>
      <c r="J1875" s="100" t="s">
        <v>3433</v>
      </c>
      <c r="K1875" s="100"/>
      <c r="L1875" s="22"/>
      <c r="M1875" s="22"/>
      <c r="N1875" s="22"/>
      <c r="O1875" s="138"/>
      <c r="P1875" s="72">
        <f t="shared" si="26"/>
        <v>0</v>
      </c>
      <c r="R1875" s="134"/>
      <c r="S1875" s="165"/>
    </row>
    <row r="1876" spans="1:19" ht="13" customHeight="1" x14ac:dyDescent="0.2">
      <c r="A1876" s="164">
        <v>1866</v>
      </c>
      <c r="B1876" s="54" t="s">
        <v>1880</v>
      </c>
      <c r="C1876" s="59" t="s">
        <v>1881</v>
      </c>
      <c r="D1876" s="136" t="s">
        <v>3221</v>
      </c>
      <c r="E1876" s="21"/>
      <c r="F1876" s="21"/>
      <c r="G1876" s="54">
        <v>12</v>
      </c>
      <c r="H1876" s="60" t="s">
        <v>3429</v>
      </c>
      <c r="I1876" s="100"/>
      <c r="J1876" s="100" t="s">
        <v>3433</v>
      </c>
      <c r="K1876" s="100"/>
      <c r="L1876" s="22"/>
      <c r="M1876" s="22"/>
      <c r="N1876" s="22"/>
      <c r="O1876" s="138"/>
      <c r="P1876" s="72">
        <f t="shared" si="26"/>
        <v>0</v>
      </c>
      <c r="R1876" s="134"/>
      <c r="S1876" s="165"/>
    </row>
    <row r="1877" spans="1:19" ht="13" customHeight="1" x14ac:dyDescent="0.2">
      <c r="A1877" s="164">
        <v>1867</v>
      </c>
      <c r="B1877" s="54" t="s">
        <v>1882</v>
      </c>
      <c r="C1877" s="59" t="s">
        <v>1883</v>
      </c>
      <c r="D1877" s="136" t="s">
        <v>3222</v>
      </c>
      <c r="E1877" s="21"/>
      <c r="F1877" s="21"/>
      <c r="G1877" s="54">
        <v>14</v>
      </c>
      <c r="H1877" s="60" t="s">
        <v>3429</v>
      </c>
      <c r="I1877" s="100"/>
      <c r="J1877" s="100" t="s">
        <v>3433</v>
      </c>
      <c r="K1877" s="100"/>
      <c r="L1877" s="22"/>
      <c r="M1877" s="22"/>
      <c r="N1877" s="22"/>
      <c r="O1877" s="138"/>
      <c r="P1877" s="72">
        <f t="shared" si="26"/>
        <v>0</v>
      </c>
      <c r="R1877" s="134"/>
      <c r="S1877" s="165"/>
    </row>
    <row r="1878" spans="1:19" ht="13" customHeight="1" x14ac:dyDescent="0.2">
      <c r="A1878" s="164">
        <v>1868</v>
      </c>
      <c r="B1878" s="54" t="s">
        <v>1884</v>
      </c>
      <c r="C1878" s="59" t="s">
        <v>1885</v>
      </c>
      <c r="D1878" s="136" t="s">
        <v>3223</v>
      </c>
      <c r="E1878" s="21"/>
      <c r="F1878" s="21"/>
      <c r="G1878" s="54">
        <v>5</v>
      </c>
      <c r="H1878" s="60" t="s">
        <v>3429</v>
      </c>
      <c r="I1878" s="100"/>
      <c r="J1878" s="100" t="s">
        <v>3433</v>
      </c>
      <c r="K1878" s="100"/>
      <c r="L1878" s="22"/>
      <c r="M1878" s="22"/>
      <c r="N1878" s="22"/>
      <c r="O1878" s="138"/>
      <c r="P1878" s="72">
        <f t="shared" si="26"/>
        <v>0</v>
      </c>
      <c r="R1878" s="134"/>
      <c r="S1878" s="165"/>
    </row>
    <row r="1879" spans="1:19" ht="13" customHeight="1" x14ac:dyDescent="0.2">
      <c r="A1879" s="164">
        <v>1869</v>
      </c>
      <c r="B1879" s="54" t="s">
        <v>1886</v>
      </c>
      <c r="C1879" s="59" t="s">
        <v>1887</v>
      </c>
      <c r="D1879" s="136" t="s">
        <v>3224</v>
      </c>
      <c r="E1879" s="21"/>
      <c r="F1879" s="21"/>
      <c r="G1879" s="54">
        <v>6</v>
      </c>
      <c r="H1879" s="60" t="s">
        <v>3429</v>
      </c>
      <c r="I1879" s="100"/>
      <c r="J1879" s="100" t="s">
        <v>3433</v>
      </c>
      <c r="K1879" s="100"/>
      <c r="L1879" s="22"/>
      <c r="M1879" s="22"/>
      <c r="N1879" s="22"/>
      <c r="O1879" s="138"/>
      <c r="P1879" s="72">
        <f t="shared" si="26"/>
        <v>0</v>
      </c>
      <c r="R1879" s="134"/>
      <c r="S1879" s="165"/>
    </row>
    <row r="1880" spans="1:19" ht="13" customHeight="1" x14ac:dyDescent="0.2">
      <c r="A1880" s="164">
        <v>1870</v>
      </c>
      <c r="B1880" s="54" t="s">
        <v>10388</v>
      </c>
      <c r="C1880" s="59" t="s">
        <v>10389</v>
      </c>
      <c r="D1880" s="136" t="s">
        <v>11710</v>
      </c>
      <c r="E1880" s="21"/>
      <c r="F1880" s="21"/>
      <c r="G1880" s="54">
        <v>1</v>
      </c>
      <c r="H1880" s="60" t="s">
        <v>3429</v>
      </c>
      <c r="I1880" s="100"/>
      <c r="J1880" s="100" t="s">
        <v>3433</v>
      </c>
      <c r="K1880" s="100"/>
      <c r="L1880" s="22"/>
      <c r="M1880" s="22"/>
      <c r="N1880" s="22"/>
      <c r="O1880" s="138"/>
      <c r="P1880" s="72">
        <f t="shared" si="26"/>
        <v>0</v>
      </c>
      <c r="R1880" s="134"/>
      <c r="S1880" s="165"/>
    </row>
    <row r="1881" spans="1:19" ht="13" customHeight="1" x14ac:dyDescent="0.2">
      <c r="A1881" s="164">
        <v>1871</v>
      </c>
      <c r="B1881" s="54" t="s">
        <v>1888</v>
      </c>
      <c r="C1881" s="59" t="s">
        <v>1889</v>
      </c>
      <c r="D1881" s="136" t="s">
        <v>3225</v>
      </c>
      <c r="E1881" s="21"/>
      <c r="F1881" s="21"/>
      <c r="G1881" s="54">
        <v>5</v>
      </c>
      <c r="H1881" s="60" t="s">
        <v>3429</v>
      </c>
      <c r="I1881" s="100"/>
      <c r="J1881" s="100" t="s">
        <v>3433</v>
      </c>
      <c r="K1881" s="100"/>
      <c r="L1881" s="22"/>
      <c r="M1881" s="22"/>
      <c r="N1881" s="22"/>
      <c r="O1881" s="138"/>
      <c r="P1881" s="72">
        <f t="shared" si="26"/>
        <v>0</v>
      </c>
      <c r="R1881" s="134"/>
      <c r="S1881" s="165"/>
    </row>
    <row r="1882" spans="1:19" ht="13" customHeight="1" x14ac:dyDescent="0.2">
      <c r="A1882" s="164">
        <v>1872</v>
      </c>
      <c r="B1882" s="54" t="s">
        <v>10390</v>
      </c>
      <c r="C1882" s="59" t="s">
        <v>10391</v>
      </c>
      <c r="D1882" s="136" t="s">
        <v>11711</v>
      </c>
      <c r="E1882" s="21"/>
      <c r="F1882" s="21"/>
      <c r="G1882" s="54">
        <v>6</v>
      </c>
      <c r="H1882" s="60" t="s">
        <v>3429</v>
      </c>
      <c r="I1882" s="100"/>
      <c r="J1882" s="100" t="s">
        <v>3433</v>
      </c>
      <c r="K1882" s="100"/>
      <c r="L1882" s="22"/>
      <c r="M1882" s="22"/>
      <c r="N1882" s="22"/>
      <c r="O1882" s="138"/>
      <c r="P1882" s="72">
        <f t="shared" si="26"/>
        <v>0</v>
      </c>
      <c r="R1882" s="134"/>
      <c r="S1882" s="165"/>
    </row>
    <row r="1883" spans="1:19" ht="13" customHeight="1" x14ac:dyDescent="0.2">
      <c r="A1883" s="164">
        <v>1873</v>
      </c>
      <c r="B1883" s="54" t="s">
        <v>10392</v>
      </c>
      <c r="C1883" s="59" t="s">
        <v>10393</v>
      </c>
      <c r="D1883" s="136" t="s">
        <v>11712</v>
      </c>
      <c r="E1883" s="21"/>
      <c r="F1883" s="21"/>
      <c r="G1883" s="54">
        <v>2</v>
      </c>
      <c r="H1883" s="60" t="s">
        <v>3429</v>
      </c>
      <c r="I1883" s="100"/>
      <c r="J1883" s="100" t="s">
        <v>3433</v>
      </c>
      <c r="K1883" s="100"/>
      <c r="L1883" s="22"/>
      <c r="M1883" s="22"/>
      <c r="N1883" s="22"/>
      <c r="O1883" s="138"/>
      <c r="P1883" s="72">
        <f t="shared" si="26"/>
        <v>0</v>
      </c>
      <c r="R1883" s="134"/>
      <c r="S1883" s="165"/>
    </row>
    <row r="1884" spans="1:19" ht="13" customHeight="1" x14ac:dyDescent="0.2">
      <c r="A1884" s="164">
        <v>1874</v>
      </c>
      <c r="B1884" s="54" t="s">
        <v>10394</v>
      </c>
      <c r="C1884" s="59" t="s">
        <v>10395</v>
      </c>
      <c r="D1884" s="136" t="s">
        <v>11713</v>
      </c>
      <c r="E1884" s="21"/>
      <c r="F1884" s="21"/>
      <c r="G1884" s="54">
        <v>8</v>
      </c>
      <c r="H1884" s="60" t="s">
        <v>3429</v>
      </c>
      <c r="I1884" s="100"/>
      <c r="J1884" s="100" t="s">
        <v>3433</v>
      </c>
      <c r="K1884" s="100"/>
      <c r="L1884" s="22"/>
      <c r="M1884" s="22"/>
      <c r="N1884" s="22"/>
      <c r="O1884" s="138"/>
      <c r="P1884" s="72">
        <f t="shared" si="26"/>
        <v>0</v>
      </c>
      <c r="R1884" s="134"/>
      <c r="S1884" s="165"/>
    </row>
    <row r="1885" spans="1:19" ht="13" customHeight="1" x14ac:dyDescent="0.2">
      <c r="A1885" s="164">
        <v>1875</v>
      </c>
      <c r="B1885" s="54" t="s">
        <v>10396</v>
      </c>
      <c r="C1885" s="59" t="s">
        <v>10397</v>
      </c>
      <c r="D1885" s="136" t="s">
        <v>11714</v>
      </c>
      <c r="E1885" s="21"/>
      <c r="F1885" s="21"/>
      <c r="G1885" s="54">
        <v>1</v>
      </c>
      <c r="H1885" s="60" t="s">
        <v>3429</v>
      </c>
      <c r="I1885" s="100"/>
      <c r="J1885" s="100" t="s">
        <v>3433</v>
      </c>
      <c r="K1885" s="100"/>
      <c r="L1885" s="22"/>
      <c r="M1885" s="22"/>
      <c r="N1885" s="22"/>
      <c r="O1885" s="138"/>
      <c r="P1885" s="72">
        <f t="shared" si="26"/>
        <v>0</v>
      </c>
      <c r="R1885" s="134"/>
      <c r="S1885" s="165"/>
    </row>
    <row r="1886" spans="1:19" ht="13" customHeight="1" x14ac:dyDescent="0.2">
      <c r="A1886" s="164">
        <v>1876</v>
      </c>
      <c r="B1886" s="54" t="s">
        <v>10398</v>
      </c>
      <c r="C1886" s="59" t="s">
        <v>10397</v>
      </c>
      <c r="D1886" s="136" t="s">
        <v>11715</v>
      </c>
      <c r="E1886" s="21"/>
      <c r="F1886" s="21"/>
      <c r="G1886" s="54">
        <v>1</v>
      </c>
      <c r="H1886" s="60" t="s">
        <v>3429</v>
      </c>
      <c r="I1886" s="100"/>
      <c r="J1886" s="100" t="s">
        <v>3433</v>
      </c>
      <c r="K1886" s="100"/>
      <c r="L1886" s="22"/>
      <c r="M1886" s="22"/>
      <c r="N1886" s="22"/>
      <c r="O1886" s="138"/>
      <c r="P1886" s="72">
        <f t="shared" si="26"/>
        <v>0</v>
      </c>
      <c r="R1886" s="134"/>
      <c r="S1886" s="165"/>
    </row>
    <row r="1887" spans="1:19" ht="13" customHeight="1" x14ac:dyDescent="0.2">
      <c r="A1887" s="164">
        <v>1877</v>
      </c>
      <c r="B1887" s="54" t="s">
        <v>1892</v>
      </c>
      <c r="C1887" s="59" t="s">
        <v>1893</v>
      </c>
      <c r="D1887" s="136" t="s">
        <v>3226</v>
      </c>
      <c r="E1887" s="21"/>
      <c r="F1887" s="21"/>
      <c r="G1887" s="54">
        <v>32</v>
      </c>
      <c r="H1887" s="60" t="s">
        <v>3429</v>
      </c>
      <c r="I1887" s="100"/>
      <c r="J1887" s="100" t="s">
        <v>3433</v>
      </c>
      <c r="K1887" s="100"/>
      <c r="L1887" s="22"/>
      <c r="M1887" s="22"/>
      <c r="N1887" s="22"/>
      <c r="O1887" s="138"/>
      <c r="P1887" s="72">
        <f t="shared" si="26"/>
        <v>0</v>
      </c>
      <c r="R1887" s="134"/>
      <c r="S1887" s="165"/>
    </row>
    <row r="1888" spans="1:19" ht="13" customHeight="1" x14ac:dyDescent="0.2">
      <c r="A1888" s="164">
        <v>1878</v>
      </c>
      <c r="B1888" s="54" t="s">
        <v>10399</v>
      </c>
      <c r="C1888" s="59" t="s">
        <v>10400</v>
      </c>
      <c r="D1888" s="136" t="s">
        <v>11716</v>
      </c>
      <c r="E1888" s="21"/>
      <c r="F1888" s="21"/>
      <c r="G1888" s="54">
        <v>1</v>
      </c>
      <c r="H1888" s="60" t="s">
        <v>3429</v>
      </c>
      <c r="I1888" s="100"/>
      <c r="J1888" s="100" t="s">
        <v>3433</v>
      </c>
      <c r="K1888" s="100"/>
      <c r="L1888" s="22"/>
      <c r="M1888" s="22"/>
      <c r="N1888" s="22"/>
      <c r="O1888" s="138"/>
      <c r="P1888" s="72">
        <f t="shared" si="26"/>
        <v>0</v>
      </c>
      <c r="R1888" s="134"/>
      <c r="S1888" s="165"/>
    </row>
    <row r="1889" spans="1:19" ht="13" customHeight="1" x14ac:dyDescent="0.2">
      <c r="A1889" s="164">
        <v>1879</v>
      </c>
      <c r="B1889" s="54" t="s">
        <v>1894</v>
      </c>
      <c r="C1889" s="59" t="s">
        <v>1895</v>
      </c>
      <c r="D1889" s="136" t="s">
        <v>3227</v>
      </c>
      <c r="E1889" s="21"/>
      <c r="F1889" s="21"/>
      <c r="G1889" s="54">
        <v>4</v>
      </c>
      <c r="H1889" s="60" t="s">
        <v>3429</v>
      </c>
      <c r="I1889" s="100"/>
      <c r="J1889" s="100" t="s">
        <v>3433</v>
      </c>
      <c r="K1889" s="100"/>
      <c r="L1889" s="22"/>
      <c r="M1889" s="22"/>
      <c r="N1889" s="22"/>
      <c r="O1889" s="138"/>
      <c r="P1889" s="72">
        <f t="shared" si="26"/>
        <v>0</v>
      </c>
      <c r="R1889" s="134"/>
      <c r="S1889" s="165"/>
    </row>
    <row r="1890" spans="1:19" ht="13" customHeight="1" x14ac:dyDescent="0.2">
      <c r="A1890" s="164">
        <v>1880</v>
      </c>
      <c r="B1890" s="54" t="s">
        <v>1896</v>
      </c>
      <c r="C1890" s="59" t="s">
        <v>1897</v>
      </c>
      <c r="D1890" s="136" t="s">
        <v>3228</v>
      </c>
      <c r="E1890" s="21"/>
      <c r="F1890" s="21"/>
      <c r="G1890" s="54">
        <v>24</v>
      </c>
      <c r="H1890" s="60" t="s">
        <v>3429</v>
      </c>
      <c r="I1890" s="100"/>
      <c r="J1890" s="100" t="s">
        <v>3433</v>
      </c>
      <c r="K1890" s="100"/>
      <c r="L1890" s="22"/>
      <c r="M1890" s="22"/>
      <c r="N1890" s="22"/>
      <c r="O1890" s="138"/>
      <c r="P1890" s="72">
        <f t="shared" si="26"/>
        <v>0</v>
      </c>
      <c r="R1890" s="134"/>
      <c r="S1890" s="165"/>
    </row>
    <row r="1891" spans="1:19" ht="13" customHeight="1" x14ac:dyDescent="0.2">
      <c r="A1891" s="164">
        <v>1881</v>
      </c>
      <c r="B1891" s="54" t="s">
        <v>10401</v>
      </c>
      <c r="C1891" s="59" t="s">
        <v>1897</v>
      </c>
      <c r="D1891" s="136" t="s">
        <v>11717</v>
      </c>
      <c r="E1891" s="21"/>
      <c r="F1891" s="21"/>
      <c r="G1891" s="54">
        <v>4</v>
      </c>
      <c r="H1891" s="60" t="s">
        <v>3429</v>
      </c>
      <c r="I1891" s="100"/>
      <c r="J1891" s="100" t="s">
        <v>3433</v>
      </c>
      <c r="K1891" s="100"/>
      <c r="L1891" s="22"/>
      <c r="M1891" s="22"/>
      <c r="N1891" s="22"/>
      <c r="O1891" s="138"/>
      <c r="P1891" s="72">
        <f t="shared" si="26"/>
        <v>0</v>
      </c>
      <c r="R1891" s="134"/>
      <c r="S1891" s="165"/>
    </row>
    <row r="1892" spans="1:19" ht="13" customHeight="1" x14ac:dyDescent="0.2">
      <c r="A1892" s="164">
        <v>1882</v>
      </c>
      <c r="B1892" s="54" t="s">
        <v>1898</v>
      </c>
      <c r="C1892" s="59" t="s">
        <v>1899</v>
      </c>
      <c r="D1892" s="136" t="s">
        <v>3229</v>
      </c>
      <c r="E1892" s="21"/>
      <c r="F1892" s="21"/>
      <c r="G1892" s="54">
        <v>5</v>
      </c>
      <c r="H1892" s="60" t="s">
        <v>3429</v>
      </c>
      <c r="I1892" s="100"/>
      <c r="J1892" s="100" t="s">
        <v>3433</v>
      </c>
      <c r="K1892" s="100"/>
      <c r="L1892" s="22"/>
      <c r="M1892" s="22"/>
      <c r="N1892" s="22"/>
      <c r="O1892" s="138"/>
      <c r="P1892" s="72">
        <f t="shared" si="26"/>
        <v>0</v>
      </c>
      <c r="R1892" s="134"/>
      <c r="S1892" s="165"/>
    </row>
    <row r="1893" spans="1:19" ht="13" customHeight="1" x14ac:dyDescent="0.2">
      <c r="A1893" s="164">
        <v>1883</v>
      </c>
      <c r="B1893" s="54" t="s">
        <v>1900</v>
      </c>
      <c r="C1893" s="59" t="s">
        <v>1901</v>
      </c>
      <c r="D1893" s="136" t="s">
        <v>3230</v>
      </c>
      <c r="E1893" s="21"/>
      <c r="F1893" s="21"/>
      <c r="G1893" s="54">
        <v>10</v>
      </c>
      <c r="H1893" s="60" t="s">
        <v>3429</v>
      </c>
      <c r="I1893" s="100"/>
      <c r="J1893" s="100" t="s">
        <v>3433</v>
      </c>
      <c r="K1893" s="100"/>
      <c r="L1893" s="22"/>
      <c r="M1893" s="22"/>
      <c r="N1893" s="22"/>
      <c r="O1893" s="138"/>
      <c r="P1893" s="72">
        <f t="shared" si="26"/>
        <v>0</v>
      </c>
      <c r="R1893" s="134"/>
      <c r="S1893" s="165"/>
    </row>
    <row r="1894" spans="1:19" ht="13" customHeight="1" x14ac:dyDescent="0.2">
      <c r="A1894" s="164">
        <v>1884</v>
      </c>
      <c r="B1894" s="54" t="s">
        <v>1902</v>
      </c>
      <c r="C1894" s="59" t="s">
        <v>1903</v>
      </c>
      <c r="D1894" s="136" t="s">
        <v>3231</v>
      </c>
      <c r="E1894" s="21"/>
      <c r="F1894" s="21"/>
      <c r="G1894" s="54">
        <v>10</v>
      </c>
      <c r="H1894" s="60" t="s">
        <v>3429</v>
      </c>
      <c r="I1894" s="100"/>
      <c r="J1894" s="100" t="s">
        <v>3433</v>
      </c>
      <c r="K1894" s="100"/>
      <c r="L1894" s="22"/>
      <c r="M1894" s="22"/>
      <c r="N1894" s="22"/>
      <c r="O1894" s="138"/>
      <c r="P1894" s="72">
        <f t="shared" si="26"/>
        <v>0</v>
      </c>
      <c r="R1894" s="134"/>
      <c r="S1894" s="165"/>
    </row>
    <row r="1895" spans="1:19" ht="13" customHeight="1" x14ac:dyDescent="0.2">
      <c r="A1895" s="164">
        <v>1885</v>
      </c>
      <c r="B1895" s="54" t="s">
        <v>1904</v>
      </c>
      <c r="C1895" s="59" t="s">
        <v>1905</v>
      </c>
      <c r="D1895" s="136" t="s">
        <v>3232</v>
      </c>
      <c r="E1895" s="21"/>
      <c r="F1895" s="21"/>
      <c r="G1895" s="54">
        <v>60</v>
      </c>
      <c r="H1895" s="60" t="s">
        <v>3429</v>
      </c>
      <c r="I1895" s="100"/>
      <c r="J1895" s="100" t="s">
        <v>3433</v>
      </c>
      <c r="K1895" s="100"/>
      <c r="L1895" s="22"/>
      <c r="M1895" s="22"/>
      <c r="N1895" s="22"/>
      <c r="O1895" s="138"/>
      <c r="P1895" s="72">
        <f t="shared" si="26"/>
        <v>0</v>
      </c>
      <c r="R1895" s="134"/>
      <c r="S1895" s="165"/>
    </row>
    <row r="1896" spans="1:19" ht="13" customHeight="1" x14ac:dyDescent="0.2">
      <c r="A1896" s="164">
        <v>1886</v>
      </c>
      <c r="B1896" s="54" t="s">
        <v>10402</v>
      </c>
      <c r="C1896" s="59" t="s">
        <v>10403</v>
      </c>
      <c r="D1896" s="136" t="s">
        <v>11718</v>
      </c>
      <c r="E1896" s="21"/>
      <c r="F1896" s="21"/>
      <c r="G1896" s="54">
        <v>1</v>
      </c>
      <c r="H1896" s="60" t="s">
        <v>3429</v>
      </c>
      <c r="I1896" s="100"/>
      <c r="J1896" s="100" t="s">
        <v>3433</v>
      </c>
      <c r="K1896" s="100"/>
      <c r="L1896" s="22"/>
      <c r="M1896" s="22"/>
      <c r="N1896" s="22"/>
      <c r="O1896" s="138"/>
      <c r="P1896" s="72">
        <f t="shared" si="26"/>
        <v>0</v>
      </c>
      <c r="R1896" s="134"/>
      <c r="S1896" s="165"/>
    </row>
    <row r="1897" spans="1:19" ht="13" customHeight="1" x14ac:dyDescent="0.2">
      <c r="A1897" s="164">
        <v>1887</v>
      </c>
      <c r="B1897" s="54" t="s">
        <v>10404</v>
      </c>
      <c r="C1897" s="59" t="s">
        <v>10405</v>
      </c>
      <c r="D1897" s="136" t="s">
        <v>11719</v>
      </c>
      <c r="E1897" s="21"/>
      <c r="F1897" s="21"/>
      <c r="G1897" s="54">
        <v>4</v>
      </c>
      <c r="H1897" s="60" t="s">
        <v>3429</v>
      </c>
      <c r="I1897" s="100"/>
      <c r="J1897" s="100" t="s">
        <v>3433</v>
      </c>
      <c r="K1897" s="100"/>
      <c r="L1897" s="22"/>
      <c r="M1897" s="22"/>
      <c r="N1897" s="22"/>
      <c r="O1897" s="138"/>
      <c r="P1897" s="72">
        <f t="shared" si="26"/>
        <v>0</v>
      </c>
      <c r="R1897" s="134"/>
      <c r="S1897" s="165"/>
    </row>
    <row r="1898" spans="1:19" ht="13" customHeight="1" x14ac:dyDescent="0.2">
      <c r="A1898" s="164">
        <v>1888</v>
      </c>
      <c r="B1898" s="54" t="s">
        <v>1906</v>
      </c>
      <c r="C1898" s="59" t="s">
        <v>1907</v>
      </c>
      <c r="D1898" s="136" t="s">
        <v>3233</v>
      </c>
      <c r="E1898" s="21"/>
      <c r="F1898" s="21"/>
      <c r="G1898" s="54">
        <v>60</v>
      </c>
      <c r="H1898" s="60" t="s">
        <v>3429</v>
      </c>
      <c r="I1898" s="100"/>
      <c r="J1898" s="100" t="s">
        <v>3433</v>
      </c>
      <c r="K1898" s="100"/>
      <c r="L1898" s="22"/>
      <c r="M1898" s="22"/>
      <c r="N1898" s="22"/>
      <c r="O1898" s="138"/>
      <c r="P1898" s="72">
        <f t="shared" si="26"/>
        <v>0</v>
      </c>
      <c r="R1898" s="134"/>
      <c r="S1898" s="165"/>
    </row>
    <row r="1899" spans="1:19" ht="13" customHeight="1" x14ac:dyDescent="0.2">
      <c r="A1899" s="164">
        <v>1889</v>
      </c>
      <c r="B1899" s="54" t="s">
        <v>1908</v>
      </c>
      <c r="C1899" s="59" t="s">
        <v>1909</v>
      </c>
      <c r="D1899" s="136" t="s">
        <v>3234</v>
      </c>
      <c r="E1899" s="21"/>
      <c r="F1899" s="21"/>
      <c r="G1899" s="54">
        <v>20</v>
      </c>
      <c r="H1899" s="60" t="s">
        <v>3429</v>
      </c>
      <c r="I1899" s="100"/>
      <c r="J1899" s="100" t="s">
        <v>3433</v>
      </c>
      <c r="K1899" s="100"/>
      <c r="L1899" s="22"/>
      <c r="M1899" s="22"/>
      <c r="N1899" s="22"/>
      <c r="O1899" s="138"/>
      <c r="P1899" s="72">
        <f t="shared" si="26"/>
        <v>0</v>
      </c>
      <c r="R1899" s="134"/>
      <c r="S1899" s="165"/>
    </row>
    <row r="1900" spans="1:19" ht="13" customHeight="1" x14ac:dyDescent="0.2">
      <c r="A1900" s="164">
        <v>1890</v>
      </c>
      <c r="B1900" s="54" t="s">
        <v>1910</v>
      </c>
      <c r="C1900" s="59" t="s">
        <v>1911</v>
      </c>
      <c r="D1900" s="136" t="s">
        <v>3235</v>
      </c>
      <c r="E1900" s="21"/>
      <c r="F1900" s="21"/>
      <c r="G1900" s="54">
        <v>150</v>
      </c>
      <c r="H1900" s="60" t="s">
        <v>3429</v>
      </c>
      <c r="I1900" s="100"/>
      <c r="J1900" s="100" t="s">
        <v>3433</v>
      </c>
      <c r="K1900" s="100"/>
      <c r="L1900" s="22"/>
      <c r="M1900" s="22"/>
      <c r="N1900" s="22"/>
      <c r="O1900" s="138"/>
      <c r="P1900" s="72">
        <f t="shared" si="26"/>
        <v>0</v>
      </c>
      <c r="R1900" s="134"/>
      <c r="S1900" s="165"/>
    </row>
    <row r="1901" spans="1:19" ht="13" customHeight="1" x14ac:dyDescent="0.2">
      <c r="A1901" s="164">
        <v>1891</v>
      </c>
      <c r="B1901" s="54" t="s">
        <v>10406</v>
      </c>
      <c r="C1901" s="59" t="s">
        <v>10407</v>
      </c>
      <c r="D1901" s="136" t="s">
        <v>11720</v>
      </c>
      <c r="E1901" s="21"/>
      <c r="F1901" s="21"/>
      <c r="G1901" s="54">
        <v>5</v>
      </c>
      <c r="H1901" s="60" t="s">
        <v>3429</v>
      </c>
      <c r="I1901" s="100"/>
      <c r="J1901" s="100" t="s">
        <v>3433</v>
      </c>
      <c r="K1901" s="100"/>
      <c r="L1901" s="22"/>
      <c r="M1901" s="22"/>
      <c r="N1901" s="22"/>
      <c r="O1901" s="138"/>
      <c r="P1901" s="72">
        <f t="shared" si="26"/>
        <v>0</v>
      </c>
      <c r="R1901" s="134"/>
      <c r="S1901" s="165"/>
    </row>
    <row r="1902" spans="1:19" ht="13" customHeight="1" x14ac:dyDescent="0.2">
      <c r="A1902" s="164">
        <v>1892</v>
      </c>
      <c r="B1902" s="54" t="s">
        <v>1912</v>
      </c>
      <c r="C1902" s="59" t="s">
        <v>1913</v>
      </c>
      <c r="D1902" s="136" t="s">
        <v>3236</v>
      </c>
      <c r="E1902" s="21"/>
      <c r="F1902" s="21"/>
      <c r="G1902" s="54">
        <v>10</v>
      </c>
      <c r="H1902" s="60" t="s">
        <v>3429</v>
      </c>
      <c r="I1902" s="100"/>
      <c r="J1902" s="100" t="s">
        <v>3433</v>
      </c>
      <c r="K1902" s="100"/>
      <c r="L1902" s="22"/>
      <c r="M1902" s="22"/>
      <c r="N1902" s="22"/>
      <c r="O1902" s="138"/>
      <c r="P1902" s="72">
        <f t="shared" si="26"/>
        <v>0</v>
      </c>
      <c r="R1902" s="134"/>
      <c r="S1902" s="165"/>
    </row>
    <row r="1903" spans="1:19" ht="13" customHeight="1" x14ac:dyDescent="0.2">
      <c r="A1903" s="164">
        <v>1893</v>
      </c>
      <c r="B1903" s="54" t="s">
        <v>1914</v>
      </c>
      <c r="C1903" s="59" t="s">
        <v>1915</v>
      </c>
      <c r="D1903" s="136" t="s">
        <v>3237</v>
      </c>
      <c r="E1903" s="21"/>
      <c r="F1903" s="21"/>
      <c r="G1903" s="54">
        <v>42</v>
      </c>
      <c r="H1903" s="60" t="s">
        <v>3429</v>
      </c>
      <c r="I1903" s="100"/>
      <c r="J1903" s="100" t="s">
        <v>3433</v>
      </c>
      <c r="K1903" s="100"/>
      <c r="L1903" s="22"/>
      <c r="M1903" s="22"/>
      <c r="N1903" s="22"/>
      <c r="O1903" s="138"/>
      <c r="P1903" s="72">
        <f t="shared" si="26"/>
        <v>0</v>
      </c>
      <c r="R1903" s="134"/>
      <c r="S1903" s="165"/>
    </row>
    <row r="1904" spans="1:19" ht="13" customHeight="1" x14ac:dyDescent="0.2">
      <c r="A1904" s="164">
        <v>1894</v>
      </c>
      <c r="B1904" s="54" t="s">
        <v>1916</v>
      </c>
      <c r="C1904" s="59" t="s">
        <v>1917</v>
      </c>
      <c r="D1904" s="136" t="s">
        <v>3238</v>
      </c>
      <c r="E1904" s="21"/>
      <c r="F1904" s="21"/>
      <c r="G1904" s="54">
        <v>3</v>
      </c>
      <c r="H1904" s="60" t="s">
        <v>3429</v>
      </c>
      <c r="I1904" s="100"/>
      <c r="J1904" s="100" t="s">
        <v>3433</v>
      </c>
      <c r="K1904" s="100"/>
      <c r="L1904" s="22"/>
      <c r="M1904" s="22"/>
      <c r="N1904" s="22"/>
      <c r="O1904" s="138"/>
      <c r="P1904" s="72">
        <f t="shared" si="26"/>
        <v>0</v>
      </c>
      <c r="R1904" s="134"/>
      <c r="S1904" s="165"/>
    </row>
    <row r="1905" spans="1:19" ht="13" customHeight="1" x14ac:dyDescent="0.2">
      <c r="A1905" s="164">
        <v>1895</v>
      </c>
      <c r="B1905" s="54" t="s">
        <v>1918</v>
      </c>
      <c r="C1905" s="59" t="s">
        <v>1919</v>
      </c>
      <c r="D1905" s="136" t="s">
        <v>3239</v>
      </c>
      <c r="E1905" s="21"/>
      <c r="F1905" s="21"/>
      <c r="G1905" s="54">
        <v>3</v>
      </c>
      <c r="H1905" s="60" t="s">
        <v>3429</v>
      </c>
      <c r="I1905" s="100"/>
      <c r="J1905" s="100" t="s">
        <v>3433</v>
      </c>
      <c r="K1905" s="100"/>
      <c r="L1905" s="22"/>
      <c r="M1905" s="22"/>
      <c r="N1905" s="22"/>
      <c r="O1905" s="138"/>
      <c r="P1905" s="72">
        <f t="shared" si="26"/>
        <v>0</v>
      </c>
      <c r="R1905" s="134"/>
      <c r="S1905" s="165"/>
    </row>
    <row r="1906" spans="1:19" ht="13" customHeight="1" x14ac:dyDescent="0.2">
      <c r="A1906" s="164">
        <v>1896</v>
      </c>
      <c r="B1906" s="54" t="s">
        <v>1920</v>
      </c>
      <c r="C1906" s="59" t="s">
        <v>1921</v>
      </c>
      <c r="D1906" s="136" t="s">
        <v>3240</v>
      </c>
      <c r="E1906" s="21"/>
      <c r="F1906" s="21"/>
      <c r="G1906" s="54">
        <v>3</v>
      </c>
      <c r="H1906" s="60" t="s">
        <v>3429</v>
      </c>
      <c r="I1906" s="100"/>
      <c r="J1906" s="100" t="s">
        <v>3433</v>
      </c>
      <c r="K1906" s="100"/>
      <c r="L1906" s="22"/>
      <c r="M1906" s="22"/>
      <c r="N1906" s="22"/>
      <c r="O1906" s="138"/>
      <c r="P1906" s="72">
        <f t="shared" si="26"/>
        <v>0</v>
      </c>
      <c r="R1906" s="134"/>
      <c r="S1906" s="165"/>
    </row>
    <row r="1907" spans="1:19" ht="13" customHeight="1" x14ac:dyDescent="0.2">
      <c r="A1907" s="164">
        <v>1897</v>
      </c>
      <c r="B1907" s="54" t="s">
        <v>1922</v>
      </c>
      <c r="C1907" s="59" t="s">
        <v>1923</v>
      </c>
      <c r="D1907" s="136" t="s">
        <v>3241</v>
      </c>
      <c r="E1907" s="21"/>
      <c r="F1907" s="21"/>
      <c r="G1907" s="54">
        <v>3</v>
      </c>
      <c r="H1907" s="60" t="s">
        <v>3429</v>
      </c>
      <c r="I1907" s="100"/>
      <c r="J1907" s="100" t="s">
        <v>3433</v>
      </c>
      <c r="K1907" s="100"/>
      <c r="L1907" s="22"/>
      <c r="M1907" s="22"/>
      <c r="N1907" s="22"/>
      <c r="O1907" s="138"/>
      <c r="P1907" s="72">
        <f t="shared" si="26"/>
        <v>0</v>
      </c>
      <c r="R1907" s="134"/>
      <c r="S1907" s="165"/>
    </row>
    <row r="1908" spans="1:19" ht="13" customHeight="1" x14ac:dyDescent="0.2">
      <c r="A1908" s="164">
        <v>1898</v>
      </c>
      <c r="B1908" s="54" t="s">
        <v>1924</v>
      </c>
      <c r="C1908" s="59" t="s">
        <v>1925</v>
      </c>
      <c r="D1908" s="136" t="s">
        <v>3242</v>
      </c>
      <c r="E1908" s="21"/>
      <c r="F1908" s="21"/>
      <c r="G1908" s="54">
        <v>3</v>
      </c>
      <c r="H1908" s="60" t="s">
        <v>3429</v>
      </c>
      <c r="I1908" s="100"/>
      <c r="J1908" s="100" t="s">
        <v>3433</v>
      </c>
      <c r="K1908" s="100"/>
      <c r="L1908" s="22"/>
      <c r="M1908" s="22"/>
      <c r="N1908" s="22"/>
      <c r="O1908" s="138"/>
      <c r="P1908" s="72">
        <f t="shared" si="26"/>
        <v>0</v>
      </c>
      <c r="R1908" s="134"/>
      <c r="S1908" s="165"/>
    </row>
    <row r="1909" spans="1:19" ht="13" customHeight="1" x14ac:dyDescent="0.2">
      <c r="A1909" s="164">
        <v>1899</v>
      </c>
      <c r="B1909" s="54" t="s">
        <v>1926</v>
      </c>
      <c r="C1909" s="59" t="s">
        <v>1927</v>
      </c>
      <c r="D1909" s="136" t="s">
        <v>3243</v>
      </c>
      <c r="E1909" s="21"/>
      <c r="F1909" s="21"/>
      <c r="G1909" s="54">
        <v>3</v>
      </c>
      <c r="H1909" s="60" t="s">
        <v>3429</v>
      </c>
      <c r="I1909" s="100"/>
      <c r="J1909" s="100" t="s">
        <v>3433</v>
      </c>
      <c r="K1909" s="100"/>
      <c r="L1909" s="22"/>
      <c r="M1909" s="22"/>
      <c r="N1909" s="22"/>
      <c r="O1909" s="138"/>
      <c r="P1909" s="72">
        <f t="shared" ref="P1909:P2120" si="27">O1909*G1909</f>
        <v>0</v>
      </c>
      <c r="R1909" s="134"/>
      <c r="S1909" s="165"/>
    </row>
    <row r="1910" spans="1:19" ht="13" customHeight="1" x14ac:dyDescent="0.2">
      <c r="A1910" s="164">
        <v>1900</v>
      </c>
      <c r="B1910" s="54" t="s">
        <v>10408</v>
      </c>
      <c r="C1910" s="59" t="s">
        <v>10409</v>
      </c>
      <c r="D1910" s="136" t="s">
        <v>11721</v>
      </c>
      <c r="E1910" s="21"/>
      <c r="F1910" s="21"/>
      <c r="G1910" s="54">
        <v>1</v>
      </c>
      <c r="H1910" s="60" t="s">
        <v>3429</v>
      </c>
      <c r="I1910" s="100"/>
      <c r="J1910" s="100" t="s">
        <v>3433</v>
      </c>
      <c r="K1910" s="100"/>
      <c r="L1910" s="22"/>
      <c r="M1910" s="22"/>
      <c r="N1910" s="22"/>
      <c r="O1910" s="138"/>
      <c r="P1910" s="72">
        <f t="shared" si="27"/>
        <v>0</v>
      </c>
      <c r="R1910" s="134"/>
      <c r="S1910" s="165"/>
    </row>
    <row r="1911" spans="1:19" ht="13" customHeight="1" x14ac:dyDescent="0.2">
      <c r="A1911" s="164">
        <v>1901</v>
      </c>
      <c r="B1911" s="54" t="s">
        <v>1928</v>
      </c>
      <c r="C1911" s="59" t="s">
        <v>1929</v>
      </c>
      <c r="D1911" s="136" t="s">
        <v>3244</v>
      </c>
      <c r="E1911" s="21"/>
      <c r="F1911" s="21"/>
      <c r="G1911" s="54">
        <v>1</v>
      </c>
      <c r="H1911" s="60" t="s">
        <v>3429</v>
      </c>
      <c r="I1911" s="100"/>
      <c r="J1911" s="100" t="s">
        <v>3433</v>
      </c>
      <c r="K1911" s="100"/>
      <c r="L1911" s="22"/>
      <c r="M1911" s="22"/>
      <c r="N1911" s="22"/>
      <c r="O1911" s="138"/>
      <c r="P1911" s="72">
        <f t="shared" si="27"/>
        <v>0</v>
      </c>
      <c r="R1911" s="134"/>
      <c r="S1911" s="165"/>
    </row>
    <row r="1912" spans="1:19" ht="13" customHeight="1" x14ac:dyDescent="0.2">
      <c r="A1912" s="164">
        <v>1902</v>
      </c>
      <c r="B1912" s="54" t="s">
        <v>1930</v>
      </c>
      <c r="C1912" s="59" t="s">
        <v>1931</v>
      </c>
      <c r="D1912" s="136" t="s">
        <v>3245</v>
      </c>
      <c r="E1912" s="21"/>
      <c r="F1912" s="21"/>
      <c r="G1912" s="54">
        <v>1</v>
      </c>
      <c r="H1912" s="60" t="s">
        <v>3429</v>
      </c>
      <c r="I1912" s="100"/>
      <c r="J1912" s="100" t="s">
        <v>3433</v>
      </c>
      <c r="K1912" s="100"/>
      <c r="L1912" s="22"/>
      <c r="M1912" s="22"/>
      <c r="N1912" s="22"/>
      <c r="O1912" s="138"/>
      <c r="P1912" s="72">
        <f t="shared" si="27"/>
        <v>0</v>
      </c>
      <c r="R1912" s="134"/>
      <c r="S1912" s="165"/>
    </row>
    <row r="1913" spans="1:19" ht="13" customHeight="1" x14ac:dyDescent="0.2">
      <c r="A1913" s="164">
        <v>1903</v>
      </c>
      <c r="B1913" s="54" t="s">
        <v>10410</v>
      </c>
      <c r="C1913" s="59" t="s">
        <v>10411</v>
      </c>
      <c r="D1913" s="136" t="s">
        <v>11722</v>
      </c>
      <c r="E1913" s="21"/>
      <c r="F1913" s="21"/>
      <c r="G1913" s="54">
        <v>10</v>
      </c>
      <c r="H1913" s="60" t="s">
        <v>3429</v>
      </c>
      <c r="I1913" s="100"/>
      <c r="J1913" s="100" t="s">
        <v>3433</v>
      </c>
      <c r="K1913" s="100"/>
      <c r="L1913" s="22"/>
      <c r="M1913" s="22"/>
      <c r="N1913" s="22"/>
      <c r="O1913" s="138"/>
      <c r="P1913" s="72">
        <f t="shared" si="27"/>
        <v>0</v>
      </c>
      <c r="R1913" s="134"/>
      <c r="S1913" s="165"/>
    </row>
    <row r="1914" spans="1:19" ht="13" customHeight="1" x14ac:dyDescent="0.2">
      <c r="A1914" s="164">
        <v>1904</v>
      </c>
      <c r="B1914" s="54" t="s">
        <v>1932</v>
      </c>
      <c r="C1914" s="59" t="s">
        <v>1933</v>
      </c>
      <c r="D1914" s="136" t="s">
        <v>3246</v>
      </c>
      <c r="E1914" s="21"/>
      <c r="F1914" s="21"/>
      <c r="G1914" s="54">
        <v>1</v>
      </c>
      <c r="H1914" s="60" t="s">
        <v>3429</v>
      </c>
      <c r="I1914" s="100"/>
      <c r="J1914" s="100" t="s">
        <v>3433</v>
      </c>
      <c r="K1914" s="100"/>
      <c r="L1914" s="22"/>
      <c r="M1914" s="22"/>
      <c r="N1914" s="22"/>
      <c r="O1914" s="138"/>
      <c r="P1914" s="72">
        <f t="shared" si="27"/>
        <v>0</v>
      </c>
      <c r="R1914" s="134"/>
      <c r="S1914" s="165"/>
    </row>
    <row r="1915" spans="1:19" ht="13" customHeight="1" x14ac:dyDescent="0.2">
      <c r="A1915" s="164">
        <v>1905</v>
      </c>
      <c r="B1915" s="54" t="s">
        <v>1934</v>
      </c>
      <c r="C1915" s="59" t="s">
        <v>1935</v>
      </c>
      <c r="D1915" s="136" t="s">
        <v>3247</v>
      </c>
      <c r="E1915" s="21"/>
      <c r="F1915" s="21"/>
      <c r="G1915" s="54">
        <v>4</v>
      </c>
      <c r="H1915" s="60" t="s">
        <v>3429</v>
      </c>
      <c r="I1915" s="100"/>
      <c r="J1915" s="100" t="s">
        <v>3433</v>
      </c>
      <c r="K1915" s="100"/>
      <c r="L1915" s="22"/>
      <c r="M1915" s="22"/>
      <c r="N1915" s="22"/>
      <c r="O1915" s="138"/>
      <c r="P1915" s="72">
        <f t="shared" si="27"/>
        <v>0</v>
      </c>
      <c r="R1915" s="134"/>
      <c r="S1915" s="165"/>
    </row>
    <row r="1916" spans="1:19" ht="13" customHeight="1" x14ac:dyDescent="0.2">
      <c r="A1916" s="164">
        <v>1906</v>
      </c>
      <c r="B1916" s="54" t="s">
        <v>1936</v>
      </c>
      <c r="C1916" s="59" t="s">
        <v>1937</v>
      </c>
      <c r="D1916" s="136" t="s">
        <v>3248</v>
      </c>
      <c r="E1916" s="21"/>
      <c r="F1916" s="21"/>
      <c r="G1916" s="54">
        <v>4</v>
      </c>
      <c r="H1916" s="60" t="s">
        <v>3429</v>
      </c>
      <c r="I1916" s="100"/>
      <c r="J1916" s="100" t="s">
        <v>3433</v>
      </c>
      <c r="K1916" s="100"/>
      <c r="L1916" s="22"/>
      <c r="M1916" s="22"/>
      <c r="N1916" s="22"/>
      <c r="O1916" s="138"/>
      <c r="P1916" s="72">
        <f t="shared" si="27"/>
        <v>0</v>
      </c>
      <c r="R1916" s="134"/>
      <c r="S1916" s="165"/>
    </row>
    <row r="1917" spans="1:19" ht="13" customHeight="1" x14ac:dyDescent="0.2">
      <c r="A1917" s="164">
        <v>1907</v>
      </c>
      <c r="B1917" s="54" t="s">
        <v>10412</v>
      </c>
      <c r="C1917" s="59" t="s">
        <v>10413</v>
      </c>
      <c r="D1917" s="136" t="s">
        <v>11723</v>
      </c>
      <c r="E1917" s="21"/>
      <c r="F1917" s="21"/>
      <c r="G1917" s="54">
        <v>2</v>
      </c>
      <c r="H1917" s="60" t="s">
        <v>3429</v>
      </c>
      <c r="I1917" s="100"/>
      <c r="J1917" s="100" t="s">
        <v>3433</v>
      </c>
      <c r="K1917" s="100"/>
      <c r="L1917" s="22"/>
      <c r="M1917" s="22"/>
      <c r="N1917" s="22"/>
      <c r="O1917" s="138"/>
      <c r="P1917" s="72">
        <f t="shared" si="27"/>
        <v>0</v>
      </c>
      <c r="R1917" s="134"/>
      <c r="S1917" s="165"/>
    </row>
    <row r="1918" spans="1:19" ht="13" customHeight="1" x14ac:dyDescent="0.2">
      <c r="A1918" s="164">
        <v>1908</v>
      </c>
      <c r="B1918" s="54" t="s">
        <v>1938</v>
      </c>
      <c r="C1918" s="59" t="s">
        <v>1939</v>
      </c>
      <c r="D1918" s="136" t="s">
        <v>3249</v>
      </c>
      <c r="E1918" s="21"/>
      <c r="F1918" s="21"/>
      <c r="G1918" s="54">
        <v>36</v>
      </c>
      <c r="H1918" s="60" t="s">
        <v>3429</v>
      </c>
      <c r="I1918" s="100"/>
      <c r="J1918" s="100" t="s">
        <v>3433</v>
      </c>
      <c r="K1918" s="100"/>
      <c r="L1918" s="22"/>
      <c r="M1918" s="22"/>
      <c r="N1918" s="22"/>
      <c r="O1918" s="138"/>
      <c r="P1918" s="72">
        <f t="shared" si="27"/>
        <v>0</v>
      </c>
      <c r="R1918" s="134"/>
      <c r="S1918" s="165"/>
    </row>
    <row r="1919" spans="1:19" ht="13" customHeight="1" x14ac:dyDescent="0.2">
      <c r="A1919" s="164">
        <v>1909</v>
      </c>
      <c r="B1919" s="54" t="s">
        <v>10414</v>
      </c>
      <c r="C1919" s="59" t="s">
        <v>10415</v>
      </c>
      <c r="D1919" s="136" t="s">
        <v>11724</v>
      </c>
      <c r="E1919" s="21"/>
      <c r="F1919" s="21"/>
      <c r="G1919" s="54">
        <v>1</v>
      </c>
      <c r="H1919" s="60" t="s">
        <v>3429</v>
      </c>
      <c r="I1919" s="100"/>
      <c r="J1919" s="100" t="s">
        <v>3433</v>
      </c>
      <c r="K1919" s="100"/>
      <c r="L1919" s="22"/>
      <c r="M1919" s="22"/>
      <c r="N1919" s="22"/>
      <c r="O1919" s="138"/>
      <c r="P1919" s="72">
        <f t="shared" si="27"/>
        <v>0</v>
      </c>
      <c r="R1919" s="134"/>
      <c r="S1919" s="165"/>
    </row>
    <row r="1920" spans="1:19" ht="13" customHeight="1" x14ac:dyDescent="0.2">
      <c r="A1920" s="164">
        <v>1910</v>
      </c>
      <c r="B1920" s="54" t="s">
        <v>10416</v>
      </c>
      <c r="C1920" s="59" t="s">
        <v>4441</v>
      </c>
      <c r="D1920" s="136" t="s">
        <v>11725</v>
      </c>
      <c r="E1920" s="21"/>
      <c r="F1920" s="21"/>
      <c r="G1920" s="54">
        <v>6</v>
      </c>
      <c r="H1920" s="60" t="s">
        <v>3429</v>
      </c>
      <c r="I1920" s="100"/>
      <c r="J1920" s="100" t="s">
        <v>3433</v>
      </c>
      <c r="K1920" s="100"/>
      <c r="L1920" s="22"/>
      <c r="M1920" s="22"/>
      <c r="N1920" s="22"/>
      <c r="O1920" s="138"/>
      <c r="P1920" s="72">
        <f t="shared" si="27"/>
        <v>0</v>
      </c>
      <c r="R1920" s="134"/>
      <c r="S1920" s="165"/>
    </row>
    <row r="1921" spans="1:19" ht="13" customHeight="1" x14ac:dyDescent="0.2">
      <c r="A1921" s="164">
        <v>1911</v>
      </c>
      <c r="B1921" s="54" t="s">
        <v>1941</v>
      </c>
      <c r="C1921" s="59" t="s">
        <v>1942</v>
      </c>
      <c r="D1921" s="136" t="s">
        <v>3250</v>
      </c>
      <c r="E1921" s="21"/>
      <c r="F1921" s="21"/>
      <c r="G1921" s="54">
        <v>64</v>
      </c>
      <c r="H1921" s="60" t="s">
        <v>3429</v>
      </c>
      <c r="I1921" s="100"/>
      <c r="J1921" s="100" t="s">
        <v>3433</v>
      </c>
      <c r="K1921" s="100"/>
      <c r="L1921" s="22"/>
      <c r="M1921" s="22"/>
      <c r="N1921" s="22"/>
      <c r="O1921" s="138"/>
      <c r="P1921" s="72">
        <f t="shared" si="27"/>
        <v>0</v>
      </c>
      <c r="R1921" s="134"/>
      <c r="S1921" s="165"/>
    </row>
    <row r="1922" spans="1:19" ht="13" customHeight="1" x14ac:dyDescent="0.2">
      <c r="A1922" s="164">
        <v>1912</v>
      </c>
      <c r="B1922" s="54" t="s">
        <v>1943</v>
      </c>
      <c r="C1922" s="59" t="s">
        <v>1944</v>
      </c>
      <c r="D1922" s="136" t="s">
        <v>3251</v>
      </c>
      <c r="E1922" s="21"/>
      <c r="F1922" s="21"/>
      <c r="G1922" s="54">
        <v>18</v>
      </c>
      <c r="H1922" s="60" t="s">
        <v>3429</v>
      </c>
      <c r="I1922" s="100"/>
      <c r="J1922" s="100" t="s">
        <v>3433</v>
      </c>
      <c r="K1922" s="100"/>
      <c r="L1922" s="22"/>
      <c r="M1922" s="22"/>
      <c r="N1922" s="22"/>
      <c r="O1922" s="138"/>
      <c r="P1922" s="72">
        <f t="shared" si="27"/>
        <v>0</v>
      </c>
      <c r="R1922" s="134"/>
      <c r="S1922" s="165"/>
    </row>
    <row r="1923" spans="1:19" ht="13" customHeight="1" x14ac:dyDescent="0.2">
      <c r="A1923" s="164">
        <v>1913</v>
      </c>
      <c r="B1923" s="54" t="s">
        <v>10417</v>
      </c>
      <c r="C1923" s="59" t="s">
        <v>10418</v>
      </c>
      <c r="D1923" s="136" t="s">
        <v>11726</v>
      </c>
      <c r="E1923" s="21"/>
      <c r="F1923" s="21"/>
      <c r="G1923" s="54">
        <v>5</v>
      </c>
      <c r="H1923" s="60" t="s">
        <v>3429</v>
      </c>
      <c r="I1923" s="100"/>
      <c r="J1923" s="100" t="s">
        <v>3433</v>
      </c>
      <c r="K1923" s="100"/>
      <c r="L1923" s="22"/>
      <c r="M1923" s="22"/>
      <c r="N1923" s="22"/>
      <c r="O1923" s="138"/>
      <c r="P1923" s="72">
        <f t="shared" si="27"/>
        <v>0</v>
      </c>
      <c r="R1923" s="134"/>
      <c r="S1923" s="165"/>
    </row>
    <row r="1924" spans="1:19" ht="13" customHeight="1" x14ac:dyDescent="0.2">
      <c r="A1924" s="164">
        <v>1914</v>
      </c>
      <c r="B1924" s="54" t="s">
        <v>1945</v>
      </c>
      <c r="C1924" s="59" t="s">
        <v>1946</v>
      </c>
      <c r="D1924" s="136" t="s">
        <v>3252</v>
      </c>
      <c r="E1924" s="21"/>
      <c r="F1924" s="21"/>
      <c r="G1924" s="54">
        <v>8</v>
      </c>
      <c r="H1924" s="60" t="s">
        <v>3429</v>
      </c>
      <c r="I1924" s="100"/>
      <c r="J1924" s="100" t="s">
        <v>3433</v>
      </c>
      <c r="K1924" s="100"/>
      <c r="L1924" s="22"/>
      <c r="M1924" s="22"/>
      <c r="N1924" s="22"/>
      <c r="O1924" s="138"/>
      <c r="P1924" s="72">
        <f t="shared" si="27"/>
        <v>0</v>
      </c>
      <c r="R1924" s="134"/>
      <c r="S1924" s="165"/>
    </row>
    <row r="1925" spans="1:19" ht="13" customHeight="1" x14ac:dyDescent="0.2">
      <c r="A1925" s="164">
        <v>1915</v>
      </c>
      <c r="B1925" s="54" t="s">
        <v>3455</v>
      </c>
      <c r="C1925" s="59" t="s">
        <v>3456</v>
      </c>
      <c r="D1925" s="136" t="s">
        <v>3483</v>
      </c>
      <c r="E1925" s="21"/>
      <c r="F1925" s="21"/>
      <c r="G1925" s="54">
        <v>12</v>
      </c>
      <c r="H1925" s="60" t="s">
        <v>3429</v>
      </c>
      <c r="I1925" s="100"/>
      <c r="J1925" s="100" t="s">
        <v>3433</v>
      </c>
      <c r="K1925" s="100"/>
      <c r="L1925" s="22"/>
      <c r="M1925" s="22"/>
      <c r="N1925" s="22"/>
      <c r="O1925" s="138"/>
      <c r="P1925" s="72">
        <f t="shared" si="27"/>
        <v>0</v>
      </c>
      <c r="R1925" s="134"/>
      <c r="S1925" s="165"/>
    </row>
    <row r="1926" spans="1:19" ht="13" customHeight="1" x14ac:dyDescent="0.2">
      <c r="A1926" s="164">
        <v>1916</v>
      </c>
      <c r="B1926" s="54" t="s">
        <v>1947</v>
      </c>
      <c r="C1926" s="59" t="s">
        <v>1948</v>
      </c>
      <c r="D1926" s="136" t="s">
        <v>3248</v>
      </c>
      <c r="E1926" s="21"/>
      <c r="F1926" s="21"/>
      <c r="G1926" s="54">
        <v>1</v>
      </c>
      <c r="H1926" s="60" t="s">
        <v>3429</v>
      </c>
      <c r="I1926" s="100"/>
      <c r="J1926" s="100" t="s">
        <v>3433</v>
      </c>
      <c r="K1926" s="100"/>
      <c r="L1926" s="22"/>
      <c r="M1926" s="22"/>
      <c r="N1926" s="22"/>
      <c r="O1926" s="138"/>
      <c r="P1926" s="72">
        <f t="shared" si="27"/>
        <v>0</v>
      </c>
      <c r="R1926" s="134"/>
      <c r="S1926" s="165"/>
    </row>
    <row r="1927" spans="1:19" ht="13" customHeight="1" x14ac:dyDescent="0.2">
      <c r="A1927" s="164">
        <v>1917</v>
      </c>
      <c r="B1927" s="54" t="s">
        <v>10419</v>
      </c>
      <c r="C1927" s="59" t="s">
        <v>1948</v>
      </c>
      <c r="D1927" s="136" t="s">
        <v>11727</v>
      </c>
      <c r="E1927" s="21"/>
      <c r="F1927" s="21"/>
      <c r="G1927" s="54">
        <v>1</v>
      </c>
      <c r="H1927" s="60" t="s">
        <v>3429</v>
      </c>
      <c r="I1927" s="100"/>
      <c r="J1927" s="100" t="s">
        <v>3433</v>
      </c>
      <c r="K1927" s="100"/>
      <c r="L1927" s="22"/>
      <c r="M1927" s="22"/>
      <c r="N1927" s="22"/>
      <c r="O1927" s="138"/>
      <c r="P1927" s="72">
        <f t="shared" si="27"/>
        <v>0</v>
      </c>
      <c r="R1927" s="134"/>
      <c r="S1927" s="165"/>
    </row>
    <row r="1928" spans="1:19" ht="13" customHeight="1" x14ac:dyDescent="0.2">
      <c r="A1928" s="164">
        <v>1918</v>
      </c>
      <c r="B1928" s="54" t="s">
        <v>1949</v>
      </c>
      <c r="C1928" s="59" t="s">
        <v>1950</v>
      </c>
      <c r="D1928" s="136" t="s">
        <v>3253</v>
      </c>
      <c r="E1928" s="21"/>
      <c r="F1928" s="21"/>
      <c r="G1928" s="54">
        <v>2</v>
      </c>
      <c r="H1928" s="60" t="s">
        <v>3429</v>
      </c>
      <c r="I1928" s="100"/>
      <c r="J1928" s="100" t="s">
        <v>3433</v>
      </c>
      <c r="K1928" s="100"/>
      <c r="L1928" s="22"/>
      <c r="M1928" s="22"/>
      <c r="N1928" s="22"/>
      <c r="O1928" s="138"/>
      <c r="P1928" s="72">
        <f t="shared" si="27"/>
        <v>0</v>
      </c>
      <c r="R1928" s="134"/>
      <c r="S1928" s="165"/>
    </row>
    <row r="1929" spans="1:19" ht="13" customHeight="1" x14ac:dyDescent="0.2">
      <c r="A1929" s="164">
        <v>1919</v>
      </c>
      <c r="B1929" s="54" t="s">
        <v>3458</v>
      </c>
      <c r="C1929" s="59" t="s">
        <v>3457</v>
      </c>
      <c r="D1929" s="136" t="s">
        <v>3484</v>
      </c>
      <c r="E1929" s="21"/>
      <c r="F1929" s="21"/>
      <c r="G1929" s="54">
        <v>77</v>
      </c>
      <c r="H1929" s="60" t="s">
        <v>3429</v>
      </c>
      <c r="I1929" s="100"/>
      <c r="J1929" s="100" t="s">
        <v>3433</v>
      </c>
      <c r="K1929" s="100"/>
      <c r="L1929" s="22"/>
      <c r="M1929" s="22"/>
      <c r="N1929" s="22"/>
      <c r="O1929" s="138"/>
      <c r="P1929" s="72">
        <f t="shared" si="27"/>
        <v>0</v>
      </c>
      <c r="R1929" s="134"/>
      <c r="S1929" s="165"/>
    </row>
    <row r="1930" spans="1:19" ht="13" customHeight="1" x14ac:dyDescent="0.2">
      <c r="A1930" s="164">
        <v>1920</v>
      </c>
      <c r="B1930" s="54" t="s">
        <v>10420</v>
      </c>
      <c r="C1930" s="59" t="s">
        <v>10421</v>
      </c>
      <c r="D1930" s="136" t="s">
        <v>11728</v>
      </c>
      <c r="E1930" s="21"/>
      <c r="F1930" s="21"/>
      <c r="G1930" s="54">
        <v>2</v>
      </c>
      <c r="H1930" s="60" t="s">
        <v>3429</v>
      </c>
      <c r="I1930" s="100"/>
      <c r="J1930" s="100" t="s">
        <v>3433</v>
      </c>
      <c r="K1930" s="100"/>
      <c r="L1930" s="22"/>
      <c r="M1930" s="22"/>
      <c r="N1930" s="22"/>
      <c r="O1930" s="138"/>
      <c r="P1930" s="72">
        <f t="shared" si="27"/>
        <v>0</v>
      </c>
      <c r="R1930" s="134"/>
      <c r="S1930" s="165"/>
    </row>
    <row r="1931" spans="1:19" ht="13" customHeight="1" x14ac:dyDescent="0.2">
      <c r="A1931" s="164">
        <v>1921</v>
      </c>
      <c r="B1931" s="54" t="s">
        <v>1951</v>
      </c>
      <c r="C1931" s="59" t="s">
        <v>1952</v>
      </c>
      <c r="D1931" s="136" t="s">
        <v>3254</v>
      </c>
      <c r="E1931" s="21"/>
      <c r="F1931" s="21"/>
      <c r="G1931" s="54">
        <v>2</v>
      </c>
      <c r="H1931" s="60" t="s">
        <v>3429</v>
      </c>
      <c r="I1931" s="100"/>
      <c r="J1931" s="100" t="s">
        <v>3433</v>
      </c>
      <c r="K1931" s="100"/>
      <c r="L1931" s="22"/>
      <c r="M1931" s="22"/>
      <c r="N1931" s="22"/>
      <c r="O1931" s="138"/>
      <c r="P1931" s="72">
        <f t="shared" si="27"/>
        <v>0</v>
      </c>
      <c r="R1931" s="134"/>
      <c r="S1931" s="165"/>
    </row>
    <row r="1932" spans="1:19" ht="13" customHeight="1" x14ac:dyDescent="0.2">
      <c r="A1932" s="164">
        <v>1922</v>
      </c>
      <c r="B1932" s="54" t="s">
        <v>1953</v>
      </c>
      <c r="C1932" s="59" t="s">
        <v>1952</v>
      </c>
      <c r="D1932" s="166" t="s">
        <v>17204</v>
      </c>
      <c r="E1932" s="21"/>
      <c r="F1932" s="21"/>
      <c r="G1932" s="54">
        <v>1</v>
      </c>
      <c r="H1932" s="60" t="s">
        <v>3429</v>
      </c>
      <c r="I1932" s="100"/>
      <c r="J1932" s="100" t="s">
        <v>3433</v>
      </c>
      <c r="K1932" s="100"/>
      <c r="L1932" s="22"/>
      <c r="M1932" s="22"/>
      <c r="N1932" s="22"/>
      <c r="O1932" s="138"/>
      <c r="P1932" s="72">
        <f t="shared" si="27"/>
        <v>0</v>
      </c>
      <c r="R1932" s="134"/>
      <c r="S1932" s="165"/>
    </row>
    <row r="1933" spans="1:19" ht="13" customHeight="1" x14ac:dyDescent="0.2">
      <c r="A1933" s="164">
        <v>1923</v>
      </c>
      <c r="B1933" s="54" t="s">
        <v>1954</v>
      </c>
      <c r="C1933" s="59" t="s">
        <v>1955</v>
      </c>
      <c r="D1933" s="136" t="s">
        <v>3255</v>
      </c>
      <c r="E1933" s="21"/>
      <c r="F1933" s="21"/>
      <c r="G1933" s="54">
        <v>1</v>
      </c>
      <c r="H1933" s="60" t="s">
        <v>3429</v>
      </c>
      <c r="I1933" s="100"/>
      <c r="J1933" s="100" t="s">
        <v>3433</v>
      </c>
      <c r="K1933" s="100"/>
      <c r="L1933" s="22"/>
      <c r="M1933" s="22"/>
      <c r="N1933" s="22"/>
      <c r="O1933" s="138"/>
      <c r="P1933" s="72">
        <f t="shared" si="27"/>
        <v>0</v>
      </c>
      <c r="R1933" s="134"/>
      <c r="S1933" s="165"/>
    </row>
    <row r="1934" spans="1:19" ht="13" customHeight="1" x14ac:dyDescent="0.2">
      <c r="A1934" s="164">
        <v>1924</v>
      </c>
      <c r="B1934" s="54" t="s">
        <v>10422</v>
      </c>
      <c r="C1934" s="59" t="s">
        <v>10423</v>
      </c>
      <c r="D1934" s="136" t="s">
        <v>11729</v>
      </c>
      <c r="E1934" s="21"/>
      <c r="F1934" s="21"/>
      <c r="G1934" s="54">
        <v>1</v>
      </c>
      <c r="H1934" s="60" t="s">
        <v>3429</v>
      </c>
      <c r="I1934" s="100"/>
      <c r="J1934" s="100" t="s">
        <v>3433</v>
      </c>
      <c r="K1934" s="100"/>
      <c r="L1934" s="22"/>
      <c r="M1934" s="22"/>
      <c r="N1934" s="22"/>
      <c r="O1934" s="138"/>
      <c r="P1934" s="143">
        <f t="shared" si="27"/>
        <v>0</v>
      </c>
      <c r="R1934" s="134"/>
      <c r="S1934" s="165"/>
    </row>
    <row r="1935" spans="1:19" s="134" customFormat="1" ht="13" customHeight="1" x14ac:dyDescent="0.2">
      <c r="A1935" s="164">
        <v>1925</v>
      </c>
      <c r="B1935" s="140" t="s">
        <v>1956</v>
      </c>
      <c r="C1935" s="141" t="s">
        <v>1957</v>
      </c>
      <c r="D1935" s="136" t="s">
        <v>3256</v>
      </c>
      <c r="E1935" s="136"/>
      <c r="F1935" s="136"/>
      <c r="G1935" s="140">
        <v>1</v>
      </c>
      <c r="H1935" s="142" t="s">
        <v>3429</v>
      </c>
      <c r="I1935" s="153"/>
      <c r="J1935" s="153" t="s">
        <v>3433</v>
      </c>
      <c r="K1935" s="153"/>
      <c r="L1935" s="137"/>
      <c r="M1935" s="137"/>
      <c r="N1935" s="137"/>
      <c r="O1935" s="138"/>
      <c r="P1935" s="143">
        <f t="shared" si="27"/>
        <v>0</v>
      </c>
      <c r="S1935" s="165"/>
    </row>
    <row r="1936" spans="1:19" s="134" customFormat="1" ht="13" customHeight="1" x14ac:dyDescent="0.2">
      <c r="A1936" s="164">
        <v>1926</v>
      </c>
      <c r="B1936" s="140" t="s">
        <v>10424</v>
      </c>
      <c r="C1936" s="141" t="s">
        <v>10425</v>
      </c>
      <c r="D1936" s="136" t="s">
        <v>11730</v>
      </c>
      <c r="E1936" s="136"/>
      <c r="F1936" s="136"/>
      <c r="G1936" s="140">
        <v>1</v>
      </c>
      <c r="H1936" s="142" t="s">
        <v>3429</v>
      </c>
      <c r="I1936" s="153"/>
      <c r="J1936" s="153" t="s">
        <v>3433</v>
      </c>
      <c r="K1936" s="153"/>
      <c r="L1936" s="137"/>
      <c r="M1936" s="137"/>
      <c r="N1936" s="137"/>
      <c r="O1936" s="138"/>
      <c r="P1936" s="143">
        <f t="shared" si="27"/>
        <v>0</v>
      </c>
      <c r="S1936" s="165"/>
    </row>
    <row r="1937" spans="1:19" s="134" customFormat="1" ht="13" customHeight="1" x14ac:dyDescent="0.2">
      <c r="A1937" s="164">
        <v>1927</v>
      </c>
      <c r="B1937" s="140" t="s">
        <v>1958</v>
      </c>
      <c r="C1937" s="141" t="s">
        <v>1959</v>
      </c>
      <c r="D1937" s="136" t="s">
        <v>3257</v>
      </c>
      <c r="E1937" s="136"/>
      <c r="F1937" s="136"/>
      <c r="G1937" s="140">
        <v>5</v>
      </c>
      <c r="H1937" s="142" t="s">
        <v>3429</v>
      </c>
      <c r="I1937" s="153"/>
      <c r="J1937" s="153" t="s">
        <v>3433</v>
      </c>
      <c r="K1937" s="153"/>
      <c r="L1937" s="137"/>
      <c r="M1937" s="137"/>
      <c r="N1937" s="137"/>
      <c r="O1937" s="138"/>
      <c r="P1937" s="143">
        <f t="shared" si="27"/>
        <v>0</v>
      </c>
      <c r="S1937" s="165"/>
    </row>
    <row r="1938" spans="1:19" s="134" customFormat="1" ht="13" customHeight="1" x14ac:dyDescent="0.2">
      <c r="A1938" s="164">
        <v>1928</v>
      </c>
      <c r="B1938" s="140" t="s">
        <v>1960</v>
      </c>
      <c r="C1938" s="141" t="s">
        <v>1961</v>
      </c>
      <c r="D1938" s="136" t="s">
        <v>3258</v>
      </c>
      <c r="E1938" s="136"/>
      <c r="F1938" s="136"/>
      <c r="G1938" s="140">
        <v>50</v>
      </c>
      <c r="H1938" s="142" t="s">
        <v>3429</v>
      </c>
      <c r="I1938" s="153"/>
      <c r="J1938" s="153" t="s">
        <v>3433</v>
      </c>
      <c r="K1938" s="153"/>
      <c r="L1938" s="137"/>
      <c r="M1938" s="137"/>
      <c r="N1938" s="137"/>
      <c r="O1938" s="138"/>
      <c r="P1938" s="143">
        <f t="shared" si="27"/>
        <v>0</v>
      </c>
      <c r="S1938" s="165"/>
    </row>
    <row r="1939" spans="1:19" s="134" customFormat="1" ht="13" customHeight="1" x14ac:dyDescent="0.2">
      <c r="A1939" s="164">
        <v>1929</v>
      </c>
      <c r="B1939" s="140" t="s">
        <v>10426</v>
      </c>
      <c r="C1939" s="141" t="s">
        <v>10427</v>
      </c>
      <c r="D1939" s="136" t="s">
        <v>11731</v>
      </c>
      <c r="E1939" s="136"/>
      <c r="F1939" s="136"/>
      <c r="G1939" s="140">
        <v>2</v>
      </c>
      <c r="H1939" s="142" t="s">
        <v>3429</v>
      </c>
      <c r="I1939" s="153"/>
      <c r="J1939" s="153" t="s">
        <v>3433</v>
      </c>
      <c r="K1939" s="153"/>
      <c r="L1939" s="137"/>
      <c r="M1939" s="137"/>
      <c r="N1939" s="137"/>
      <c r="O1939" s="138"/>
      <c r="P1939" s="143">
        <f t="shared" si="27"/>
        <v>0</v>
      </c>
      <c r="S1939" s="165"/>
    </row>
    <row r="1940" spans="1:19" s="134" customFormat="1" ht="13" customHeight="1" x14ac:dyDescent="0.2">
      <c r="A1940" s="164">
        <v>1930</v>
      </c>
      <c r="B1940" s="140" t="s">
        <v>1962</v>
      </c>
      <c r="C1940" s="141" t="s">
        <v>1963</v>
      </c>
      <c r="D1940" s="136" t="s">
        <v>3259</v>
      </c>
      <c r="E1940" s="136"/>
      <c r="F1940" s="136"/>
      <c r="G1940" s="140">
        <v>7</v>
      </c>
      <c r="H1940" s="142" t="s">
        <v>3429</v>
      </c>
      <c r="I1940" s="153"/>
      <c r="J1940" s="153" t="s">
        <v>3433</v>
      </c>
      <c r="K1940" s="153"/>
      <c r="L1940" s="137"/>
      <c r="M1940" s="137"/>
      <c r="N1940" s="137"/>
      <c r="O1940" s="138"/>
      <c r="P1940" s="143">
        <f t="shared" si="27"/>
        <v>0</v>
      </c>
      <c r="S1940" s="165"/>
    </row>
    <row r="1941" spans="1:19" s="134" customFormat="1" ht="13" customHeight="1" x14ac:dyDescent="0.2">
      <c r="A1941" s="164">
        <v>1931</v>
      </c>
      <c r="B1941" s="140" t="s">
        <v>1964</v>
      </c>
      <c r="C1941" s="141" t="s">
        <v>1965</v>
      </c>
      <c r="D1941" s="136" t="s">
        <v>3260</v>
      </c>
      <c r="E1941" s="136"/>
      <c r="F1941" s="136"/>
      <c r="G1941" s="140">
        <v>2</v>
      </c>
      <c r="H1941" s="142" t="s">
        <v>3429</v>
      </c>
      <c r="I1941" s="153"/>
      <c r="J1941" s="153" t="s">
        <v>3433</v>
      </c>
      <c r="K1941" s="153"/>
      <c r="L1941" s="137"/>
      <c r="M1941" s="137"/>
      <c r="N1941" s="137"/>
      <c r="O1941" s="138"/>
      <c r="P1941" s="143">
        <f t="shared" si="27"/>
        <v>0</v>
      </c>
      <c r="S1941" s="165"/>
    </row>
    <row r="1942" spans="1:19" s="134" customFormat="1" ht="13" customHeight="1" x14ac:dyDescent="0.2">
      <c r="A1942" s="164">
        <v>1932</v>
      </c>
      <c r="B1942" s="140" t="s">
        <v>1966</v>
      </c>
      <c r="C1942" s="141" t="s">
        <v>1965</v>
      </c>
      <c r="D1942" s="136" t="s">
        <v>11732</v>
      </c>
      <c r="E1942" s="136"/>
      <c r="F1942" s="136"/>
      <c r="G1942" s="140">
        <v>3</v>
      </c>
      <c r="H1942" s="142" t="s">
        <v>3429</v>
      </c>
      <c r="I1942" s="153"/>
      <c r="J1942" s="153" t="s">
        <v>3433</v>
      </c>
      <c r="K1942" s="153"/>
      <c r="L1942" s="137"/>
      <c r="M1942" s="137"/>
      <c r="N1942" s="137"/>
      <c r="O1942" s="138"/>
      <c r="P1942" s="143">
        <f t="shared" si="27"/>
        <v>0</v>
      </c>
      <c r="S1942" s="165"/>
    </row>
    <row r="1943" spans="1:19" s="134" customFormat="1" ht="13" customHeight="1" x14ac:dyDescent="0.2">
      <c r="A1943" s="164">
        <v>1933</v>
      </c>
      <c r="B1943" s="140" t="s">
        <v>10428</v>
      </c>
      <c r="C1943" s="141" t="s">
        <v>10429</v>
      </c>
      <c r="D1943" s="136" t="s">
        <v>11733</v>
      </c>
      <c r="E1943" s="136"/>
      <c r="F1943" s="136"/>
      <c r="G1943" s="140">
        <v>3</v>
      </c>
      <c r="H1943" s="142" t="s">
        <v>3429</v>
      </c>
      <c r="I1943" s="153"/>
      <c r="J1943" s="153" t="s">
        <v>3433</v>
      </c>
      <c r="K1943" s="153"/>
      <c r="L1943" s="137"/>
      <c r="M1943" s="137"/>
      <c r="N1943" s="137"/>
      <c r="O1943" s="138"/>
      <c r="P1943" s="143">
        <f t="shared" si="27"/>
        <v>0</v>
      </c>
      <c r="S1943" s="165"/>
    </row>
    <row r="1944" spans="1:19" s="134" customFormat="1" ht="13" customHeight="1" x14ac:dyDescent="0.2">
      <c r="A1944" s="164">
        <v>1934</v>
      </c>
      <c r="B1944" s="140" t="s">
        <v>10430</v>
      </c>
      <c r="C1944" s="141" t="s">
        <v>10429</v>
      </c>
      <c r="D1944" s="136" t="s">
        <v>11734</v>
      </c>
      <c r="E1944" s="136"/>
      <c r="F1944" s="136"/>
      <c r="G1944" s="140">
        <v>1</v>
      </c>
      <c r="H1944" s="142" t="s">
        <v>3429</v>
      </c>
      <c r="I1944" s="153"/>
      <c r="J1944" s="153" t="s">
        <v>3433</v>
      </c>
      <c r="K1944" s="153"/>
      <c r="L1944" s="137"/>
      <c r="M1944" s="137"/>
      <c r="N1944" s="137"/>
      <c r="O1944" s="138"/>
      <c r="P1944" s="143">
        <f t="shared" si="27"/>
        <v>0</v>
      </c>
      <c r="S1944" s="165"/>
    </row>
    <row r="1945" spans="1:19" s="134" customFormat="1" ht="13" customHeight="1" x14ac:dyDescent="0.2">
      <c r="A1945" s="164">
        <v>1935</v>
      </c>
      <c r="B1945" s="140" t="s">
        <v>1967</v>
      </c>
      <c r="C1945" s="141" t="s">
        <v>1968</v>
      </c>
      <c r="D1945" s="136" t="s">
        <v>3261</v>
      </c>
      <c r="E1945" s="136"/>
      <c r="F1945" s="136"/>
      <c r="G1945" s="140">
        <v>4</v>
      </c>
      <c r="H1945" s="142" t="s">
        <v>3429</v>
      </c>
      <c r="I1945" s="153"/>
      <c r="J1945" s="153" t="s">
        <v>3433</v>
      </c>
      <c r="K1945" s="153"/>
      <c r="L1945" s="137"/>
      <c r="M1945" s="137"/>
      <c r="N1945" s="137"/>
      <c r="O1945" s="138"/>
      <c r="P1945" s="143">
        <f t="shared" si="27"/>
        <v>0</v>
      </c>
      <c r="S1945" s="165"/>
    </row>
    <row r="1946" spans="1:19" s="134" customFormat="1" ht="13" customHeight="1" x14ac:dyDescent="0.2">
      <c r="A1946" s="164">
        <v>1936</v>
      </c>
      <c r="B1946" s="140" t="s">
        <v>1969</v>
      </c>
      <c r="C1946" s="141" t="s">
        <v>1970</v>
      </c>
      <c r="D1946" s="136" t="s">
        <v>3262</v>
      </c>
      <c r="E1946" s="136"/>
      <c r="F1946" s="136"/>
      <c r="G1946" s="140">
        <v>200</v>
      </c>
      <c r="H1946" s="142" t="s">
        <v>3429</v>
      </c>
      <c r="I1946" s="153"/>
      <c r="J1946" s="153" t="s">
        <v>3433</v>
      </c>
      <c r="K1946" s="153"/>
      <c r="L1946" s="137"/>
      <c r="M1946" s="137"/>
      <c r="N1946" s="137"/>
      <c r="O1946" s="138"/>
      <c r="P1946" s="143">
        <f t="shared" si="27"/>
        <v>0</v>
      </c>
      <c r="S1946" s="165"/>
    </row>
    <row r="1947" spans="1:19" s="134" customFormat="1" ht="13" customHeight="1" x14ac:dyDescent="0.2">
      <c r="A1947" s="164">
        <v>1937</v>
      </c>
      <c r="B1947" s="140" t="s">
        <v>3459</v>
      </c>
      <c r="C1947" s="141" t="s">
        <v>3460</v>
      </c>
      <c r="D1947" s="136" t="s">
        <v>3485</v>
      </c>
      <c r="E1947" s="136"/>
      <c r="F1947" s="136"/>
      <c r="G1947" s="140">
        <v>77</v>
      </c>
      <c r="H1947" s="142" t="s">
        <v>3429</v>
      </c>
      <c r="I1947" s="153"/>
      <c r="J1947" s="153" t="s">
        <v>3433</v>
      </c>
      <c r="K1947" s="153"/>
      <c r="L1947" s="137"/>
      <c r="M1947" s="137"/>
      <c r="N1947" s="137"/>
      <c r="O1947" s="138"/>
      <c r="P1947" s="143">
        <f t="shared" si="27"/>
        <v>0</v>
      </c>
      <c r="S1947" s="165"/>
    </row>
    <row r="1948" spans="1:19" s="134" customFormat="1" ht="13" customHeight="1" x14ac:dyDescent="0.2">
      <c r="A1948" s="164">
        <v>1938</v>
      </c>
      <c r="B1948" s="140" t="s">
        <v>10431</v>
      </c>
      <c r="C1948" s="141" t="s">
        <v>10432</v>
      </c>
      <c r="D1948" s="136" t="s">
        <v>11735</v>
      </c>
      <c r="E1948" s="136"/>
      <c r="F1948" s="136"/>
      <c r="G1948" s="140">
        <v>1</v>
      </c>
      <c r="H1948" s="142" t="s">
        <v>3429</v>
      </c>
      <c r="I1948" s="153"/>
      <c r="J1948" s="153" t="s">
        <v>3433</v>
      </c>
      <c r="K1948" s="153"/>
      <c r="L1948" s="137"/>
      <c r="M1948" s="137"/>
      <c r="N1948" s="137"/>
      <c r="O1948" s="138"/>
      <c r="P1948" s="143">
        <f t="shared" si="27"/>
        <v>0</v>
      </c>
      <c r="S1948" s="165"/>
    </row>
    <row r="1949" spans="1:19" s="134" customFormat="1" ht="13" customHeight="1" x14ac:dyDescent="0.2">
      <c r="A1949" s="164">
        <v>1939</v>
      </c>
      <c r="B1949" s="140" t="s">
        <v>1971</v>
      </c>
      <c r="C1949" s="141" t="s">
        <v>1972</v>
      </c>
      <c r="D1949" s="136" t="s">
        <v>3263</v>
      </c>
      <c r="E1949" s="136"/>
      <c r="F1949" s="136"/>
      <c r="G1949" s="140">
        <v>13</v>
      </c>
      <c r="H1949" s="142" t="s">
        <v>3429</v>
      </c>
      <c r="I1949" s="153"/>
      <c r="J1949" s="153" t="s">
        <v>3433</v>
      </c>
      <c r="K1949" s="153"/>
      <c r="L1949" s="137"/>
      <c r="M1949" s="137"/>
      <c r="N1949" s="137"/>
      <c r="O1949" s="138"/>
      <c r="P1949" s="143">
        <f t="shared" si="27"/>
        <v>0</v>
      </c>
      <c r="S1949" s="165"/>
    </row>
    <row r="1950" spans="1:19" s="134" customFormat="1" ht="13" customHeight="1" x14ac:dyDescent="0.2">
      <c r="A1950" s="164">
        <v>1940</v>
      </c>
      <c r="B1950" s="140" t="s">
        <v>10433</v>
      </c>
      <c r="C1950" s="141" t="s">
        <v>10434</v>
      </c>
      <c r="D1950" s="136" t="s">
        <v>11736</v>
      </c>
      <c r="E1950" s="136"/>
      <c r="F1950" s="136"/>
      <c r="G1950" s="140">
        <v>4</v>
      </c>
      <c r="H1950" s="142" t="s">
        <v>3429</v>
      </c>
      <c r="I1950" s="153"/>
      <c r="J1950" s="153" t="s">
        <v>3433</v>
      </c>
      <c r="K1950" s="153"/>
      <c r="L1950" s="137"/>
      <c r="M1950" s="137"/>
      <c r="N1950" s="137"/>
      <c r="O1950" s="138"/>
      <c r="P1950" s="143">
        <f t="shared" si="27"/>
        <v>0</v>
      </c>
      <c r="S1950" s="165"/>
    </row>
    <row r="1951" spans="1:19" s="134" customFormat="1" ht="13" customHeight="1" x14ac:dyDescent="0.2">
      <c r="A1951" s="164">
        <v>1941</v>
      </c>
      <c r="B1951" s="140" t="s">
        <v>10435</v>
      </c>
      <c r="C1951" s="141" t="s">
        <v>10436</v>
      </c>
      <c r="D1951" s="136" t="s">
        <v>11737</v>
      </c>
      <c r="E1951" s="136"/>
      <c r="F1951" s="136"/>
      <c r="G1951" s="140">
        <v>2</v>
      </c>
      <c r="H1951" s="142" t="s">
        <v>3429</v>
      </c>
      <c r="I1951" s="153"/>
      <c r="J1951" s="153" t="s">
        <v>3433</v>
      </c>
      <c r="K1951" s="153"/>
      <c r="L1951" s="137"/>
      <c r="M1951" s="137"/>
      <c r="N1951" s="137"/>
      <c r="O1951" s="138"/>
      <c r="P1951" s="143">
        <f t="shared" si="27"/>
        <v>0</v>
      </c>
      <c r="S1951" s="165"/>
    </row>
    <row r="1952" spans="1:19" s="134" customFormat="1" ht="13" customHeight="1" x14ac:dyDescent="0.2">
      <c r="A1952" s="164">
        <v>1942</v>
      </c>
      <c r="B1952" s="140" t="s">
        <v>1973</v>
      </c>
      <c r="C1952" s="141" t="s">
        <v>1974</v>
      </c>
      <c r="D1952" s="136" t="s">
        <v>3264</v>
      </c>
      <c r="E1952" s="136"/>
      <c r="F1952" s="136"/>
      <c r="G1952" s="140">
        <v>9</v>
      </c>
      <c r="H1952" s="142" t="s">
        <v>3429</v>
      </c>
      <c r="I1952" s="153"/>
      <c r="J1952" s="153" t="s">
        <v>3433</v>
      </c>
      <c r="K1952" s="153"/>
      <c r="L1952" s="137"/>
      <c r="M1952" s="137"/>
      <c r="N1952" s="137"/>
      <c r="O1952" s="138"/>
      <c r="P1952" s="143">
        <f t="shared" si="27"/>
        <v>0</v>
      </c>
      <c r="S1952" s="165"/>
    </row>
    <row r="1953" spans="1:19" s="134" customFormat="1" ht="13" customHeight="1" x14ac:dyDescent="0.2">
      <c r="A1953" s="164">
        <v>1943</v>
      </c>
      <c r="B1953" s="140" t="s">
        <v>10437</v>
      </c>
      <c r="C1953" s="141" t="s">
        <v>10438</v>
      </c>
      <c r="D1953" s="136" t="s">
        <v>8778</v>
      </c>
      <c r="E1953" s="136"/>
      <c r="F1953" s="136"/>
      <c r="G1953" s="140">
        <v>9</v>
      </c>
      <c r="H1953" s="142" t="s">
        <v>3429</v>
      </c>
      <c r="I1953" s="153"/>
      <c r="J1953" s="153" t="s">
        <v>3433</v>
      </c>
      <c r="K1953" s="153"/>
      <c r="L1953" s="137"/>
      <c r="M1953" s="137"/>
      <c r="N1953" s="137"/>
      <c r="O1953" s="138"/>
      <c r="P1953" s="143">
        <f t="shared" si="27"/>
        <v>0</v>
      </c>
      <c r="S1953" s="165"/>
    </row>
    <row r="1954" spans="1:19" s="134" customFormat="1" ht="13" customHeight="1" x14ac:dyDescent="0.2">
      <c r="A1954" s="164">
        <v>1944</v>
      </c>
      <c r="B1954" s="140" t="s">
        <v>10439</v>
      </c>
      <c r="C1954" s="141" t="s">
        <v>10440</v>
      </c>
      <c r="D1954" s="136" t="s">
        <v>11738</v>
      </c>
      <c r="E1954" s="136"/>
      <c r="F1954" s="136"/>
      <c r="G1954" s="140">
        <v>1</v>
      </c>
      <c r="H1954" s="142" t="s">
        <v>3429</v>
      </c>
      <c r="I1954" s="153"/>
      <c r="J1954" s="153" t="s">
        <v>3433</v>
      </c>
      <c r="K1954" s="153"/>
      <c r="L1954" s="137"/>
      <c r="M1954" s="137"/>
      <c r="N1954" s="137"/>
      <c r="O1954" s="138"/>
      <c r="P1954" s="143">
        <f t="shared" si="27"/>
        <v>0</v>
      </c>
      <c r="S1954" s="165"/>
    </row>
    <row r="1955" spans="1:19" s="134" customFormat="1" ht="13" customHeight="1" x14ac:dyDescent="0.2">
      <c r="A1955" s="164">
        <v>1945</v>
      </c>
      <c r="B1955" s="140" t="s">
        <v>1975</v>
      </c>
      <c r="C1955" s="141" t="s">
        <v>1976</v>
      </c>
      <c r="D1955" s="136" t="s">
        <v>3265</v>
      </c>
      <c r="E1955" s="136"/>
      <c r="F1955" s="136"/>
      <c r="G1955" s="140">
        <v>16</v>
      </c>
      <c r="H1955" s="142" t="s">
        <v>3429</v>
      </c>
      <c r="I1955" s="153"/>
      <c r="J1955" s="153" t="s">
        <v>3433</v>
      </c>
      <c r="K1955" s="153"/>
      <c r="L1955" s="137"/>
      <c r="M1955" s="137"/>
      <c r="N1955" s="137"/>
      <c r="O1955" s="138"/>
      <c r="P1955" s="143">
        <f t="shared" si="27"/>
        <v>0</v>
      </c>
      <c r="S1955" s="165"/>
    </row>
    <row r="1956" spans="1:19" s="134" customFormat="1" ht="13" customHeight="1" x14ac:dyDescent="0.2">
      <c r="A1956" s="164">
        <v>1946</v>
      </c>
      <c r="B1956" s="140" t="s">
        <v>10441</v>
      </c>
      <c r="C1956" s="141" t="s">
        <v>10442</v>
      </c>
      <c r="D1956" s="136" t="s">
        <v>11739</v>
      </c>
      <c r="E1956" s="136"/>
      <c r="F1956" s="136"/>
      <c r="G1956" s="140">
        <v>6</v>
      </c>
      <c r="H1956" s="142" t="s">
        <v>3429</v>
      </c>
      <c r="I1956" s="153"/>
      <c r="J1956" s="153" t="s">
        <v>3433</v>
      </c>
      <c r="K1956" s="153"/>
      <c r="L1956" s="137"/>
      <c r="M1956" s="137"/>
      <c r="N1956" s="137"/>
      <c r="O1956" s="138"/>
      <c r="P1956" s="143">
        <f t="shared" si="27"/>
        <v>0</v>
      </c>
      <c r="S1956" s="165"/>
    </row>
    <row r="1957" spans="1:19" ht="13" customHeight="1" x14ac:dyDescent="0.2">
      <c r="A1957" s="164">
        <v>1947</v>
      </c>
      <c r="B1957" s="54" t="s">
        <v>1977</v>
      </c>
      <c r="C1957" s="59" t="s">
        <v>1978</v>
      </c>
      <c r="D1957" s="136" t="s">
        <v>3266</v>
      </c>
      <c r="E1957" s="21"/>
      <c r="F1957" s="21"/>
      <c r="G1957" s="54">
        <v>17</v>
      </c>
      <c r="H1957" s="60" t="s">
        <v>3429</v>
      </c>
      <c r="I1957" s="100"/>
      <c r="J1957" s="100" t="s">
        <v>3433</v>
      </c>
      <c r="K1957" s="100"/>
      <c r="L1957" s="22"/>
      <c r="M1957" s="22"/>
      <c r="N1957" s="22"/>
      <c r="O1957" s="138"/>
      <c r="P1957" s="143">
        <f t="shared" si="27"/>
        <v>0</v>
      </c>
      <c r="R1957" s="134"/>
      <c r="S1957" s="165"/>
    </row>
    <row r="1958" spans="1:19" ht="13" customHeight="1" x14ac:dyDescent="0.2">
      <c r="A1958" s="164">
        <v>1948</v>
      </c>
      <c r="B1958" s="54" t="s">
        <v>10443</v>
      </c>
      <c r="C1958" s="59" t="s">
        <v>10444</v>
      </c>
      <c r="D1958" s="136" t="s">
        <v>11740</v>
      </c>
      <c r="E1958" s="21"/>
      <c r="F1958" s="21"/>
      <c r="G1958" s="54">
        <v>2</v>
      </c>
      <c r="H1958" s="60" t="s">
        <v>3429</v>
      </c>
      <c r="I1958" s="100"/>
      <c r="J1958" s="100" t="s">
        <v>3433</v>
      </c>
      <c r="K1958" s="100"/>
      <c r="L1958" s="22"/>
      <c r="M1958" s="22"/>
      <c r="N1958" s="22"/>
      <c r="O1958" s="138"/>
      <c r="P1958" s="143">
        <f t="shared" si="27"/>
        <v>0</v>
      </c>
      <c r="R1958" s="134"/>
      <c r="S1958" s="165"/>
    </row>
    <row r="1959" spans="1:19" ht="13" customHeight="1" x14ac:dyDescent="0.2">
      <c r="A1959" s="164">
        <v>1949</v>
      </c>
      <c r="B1959" s="54" t="s">
        <v>1979</v>
      </c>
      <c r="C1959" s="59" t="s">
        <v>1980</v>
      </c>
      <c r="D1959" s="136" t="s">
        <v>3267</v>
      </c>
      <c r="E1959" s="21"/>
      <c r="F1959" s="21"/>
      <c r="G1959" s="54">
        <v>5</v>
      </c>
      <c r="H1959" s="60" t="s">
        <v>3429</v>
      </c>
      <c r="I1959" s="100"/>
      <c r="J1959" s="100" t="s">
        <v>3433</v>
      </c>
      <c r="K1959" s="100"/>
      <c r="L1959" s="22"/>
      <c r="M1959" s="22"/>
      <c r="N1959" s="22"/>
      <c r="O1959" s="138"/>
      <c r="P1959" s="143">
        <f t="shared" si="27"/>
        <v>0</v>
      </c>
      <c r="R1959" s="134"/>
      <c r="S1959" s="165"/>
    </row>
    <row r="1960" spans="1:19" s="134" customFormat="1" ht="13" customHeight="1" x14ac:dyDescent="0.2">
      <c r="A1960" s="164">
        <v>1950</v>
      </c>
      <c r="B1960" s="140" t="s">
        <v>1981</v>
      </c>
      <c r="C1960" s="141" t="s">
        <v>1982</v>
      </c>
      <c r="D1960" s="136" t="s">
        <v>3268</v>
      </c>
      <c r="E1960" s="136"/>
      <c r="F1960" s="136"/>
      <c r="G1960" s="140">
        <v>4</v>
      </c>
      <c r="H1960" s="142" t="s">
        <v>3429</v>
      </c>
      <c r="I1960" s="153"/>
      <c r="J1960" s="153" t="s">
        <v>3433</v>
      </c>
      <c r="K1960" s="153"/>
      <c r="L1960" s="137"/>
      <c r="M1960" s="137"/>
      <c r="N1960" s="137"/>
      <c r="O1960" s="138"/>
      <c r="P1960" s="143">
        <f t="shared" si="27"/>
        <v>0</v>
      </c>
      <c r="S1960" s="165"/>
    </row>
    <row r="1961" spans="1:19" s="134" customFormat="1" ht="13" customHeight="1" x14ac:dyDescent="0.2">
      <c r="A1961" s="164">
        <v>1951</v>
      </c>
      <c r="B1961" s="140" t="s">
        <v>10445</v>
      </c>
      <c r="C1961" s="141" t="s">
        <v>4453</v>
      </c>
      <c r="D1961" s="136" t="s">
        <v>11741</v>
      </c>
      <c r="E1961" s="136"/>
      <c r="F1961" s="136"/>
      <c r="G1961" s="140">
        <v>4</v>
      </c>
      <c r="H1961" s="142" t="s">
        <v>3429</v>
      </c>
      <c r="I1961" s="153"/>
      <c r="J1961" s="153" t="s">
        <v>3433</v>
      </c>
      <c r="K1961" s="153"/>
      <c r="L1961" s="137"/>
      <c r="M1961" s="137"/>
      <c r="N1961" s="137"/>
      <c r="O1961" s="138"/>
      <c r="P1961" s="143">
        <f t="shared" si="27"/>
        <v>0</v>
      </c>
      <c r="S1961" s="165"/>
    </row>
    <row r="1962" spans="1:19" s="134" customFormat="1" ht="13" customHeight="1" x14ac:dyDescent="0.2">
      <c r="A1962" s="164">
        <v>1952</v>
      </c>
      <c r="B1962" s="140" t="s">
        <v>10446</v>
      </c>
      <c r="C1962" s="141" t="s">
        <v>4453</v>
      </c>
      <c r="D1962" s="136" t="s">
        <v>11742</v>
      </c>
      <c r="E1962" s="136"/>
      <c r="F1962" s="136"/>
      <c r="G1962" s="140">
        <v>1</v>
      </c>
      <c r="H1962" s="142" t="s">
        <v>3429</v>
      </c>
      <c r="I1962" s="153"/>
      <c r="J1962" s="153" t="s">
        <v>3433</v>
      </c>
      <c r="K1962" s="153"/>
      <c r="L1962" s="137"/>
      <c r="M1962" s="137"/>
      <c r="N1962" s="137"/>
      <c r="O1962" s="138"/>
      <c r="P1962" s="143">
        <f t="shared" si="27"/>
        <v>0</v>
      </c>
      <c r="S1962" s="165"/>
    </row>
    <row r="1963" spans="1:19" s="134" customFormat="1" ht="13" customHeight="1" x14ac:dyDescent="0.2">
      <c r="A1963" s="164">
        <v>1953</v>
      </c>
      <c r="B1963" s="140" t="s">
        <v>1983</v>
      </c>
      <c r="C1963" s="141" t="s">
        <v>1984</v>
      </c>
      <c r="D1963" s="136" t="s">
        <v>3269</v>
      </c>
      <c r="E1963" s="136"/>
      <c r="F1963" s="136"/>
      <c r="G1963" s="140">
        <v>2</v>
      </c>
      <c r="H1963" s="142" t="s">
        <v>3429</v>
      </c>
      <c r="I1963" s="153"/>
      <c r="J1963" s="153" t="s">
        <v>3433</v>
      </c>
      <c r="K1963" s="153"/>
      <c r="L1963" s="137"/>
      <c r="M1963" s="137"/>
      <c r="N1963" s="137"/>
      <c r="O1963" s="138"/>
      <c r="P1963" s="143">
        <f t="shared" si="27"/>
        <v>0</v>
      </c>
      <c r="S1963" s="165"/>
    </row>
    <row r="1964" spans="1:19" s="134" customFormat="1" ht="13" customHeight="1" x14ac:dyDescent="0.2">
      <c r="A1964" s="164">
        <v>1954</v>
      </c>
      <c r="B1964" s="140" t="s">
        <v>1985</v>
      </c>
      <c r="C1964" s="141" t="s">
        <v>1986</v>
      </c>
      <c r="D1964" s="136" t="s">
        <v>3270</v>
      </c>
      <c r="E1964" s="136"/>
      <c r="F1964" s="136"/>
      <c r="G1964" s="140">
        <v>82</v>
      </c>
      <c r="H1964" s="142" t="s">
        <v>3429</v>
      </c>
      <c r="I1964" s="153"/>
      <c r="J1964" s="153" t="s">
        <v>3433</v>
      </c>
      <c r="K1964" s="153"/>
      <c r="L1964" s="137"/>
      <c r="M1964" s="137"/>
      <c r="N1964" s="137"/>
      <c r="O1964" s="138"/>
      <c r="P1964" s="143">
        <f t="shared" si="27"/>
        <v>0</v>
      </c>
      <c r="S1964" s="165"/>
    </row>
    <row r="1965" spans="1:19" s="134" customFormat="1" ht="13" customHeight="1" x14ac:dyDescent="0.2">
      <c r="A1965" s="164">
        <v>1955</v>
      </c>
      <c r="B1965" s="140" t="s">
        <v>1987</v>
      </c>
      <c r="C1965" s="141" t="s">
        <v>1988</v>
      </c>
      <c r="D1965" s="136" t="s">
        <v>3271</v>
      </c>
      <c r="E1965" s="136"/>
      <c r="F1965" s="136"/>
      <c r="G1965" s="140">
        <v>800</v>
      </c>
      <c r="H1965" s="142" t="s">
        <v>3429</v>
      </c>
      <c r="I1965" s="153"/>
      <c r="J1965" s="153" t="s">
        <v>3433</v>
      </c>
      <c r="K1965" s="153"/>
      <c r="L1965" s="137"/>
      <c r="M1965" s="137"/>
      <c r="N1965" s="137"/>
      <c r="O1965" s="138"/>
      <c r="P1965" s="143">
        <f t="shared" si="27"/>
        <v>0</v>
      </c>
      <c r="S1965" s="165"/>
    </row>
    <row r="1966" spans="1:19" s="134" customFormat="1" ht="13" customHeight="1" x14ac:dyDescent="0.2">
      <c r="A1966" s="164">
        <v>1956</v>
      </c>
      <c r="B1966" s="140" t="s">
        <v>1989</v>
      </c>
      <c r="C1966" s="141" t="s">
        <v>1990</v>
      </c>
      <c r="D1966" s="136" t="s">
        <v>3272</v>
      </c>
      <c r="E1966" s="136"/>
      <c r="F1966" s="136"/>
      <c r="G1966" s="140">
        <v>1</v>
      </c>
      <c r="H1966" s="142" t="s">
        <v>3429</v>
      </c>
      <c r="I1966" s="153"/>
      <c r="J1966" s="153" t="s">
        <v>3433</v>
      </c>
      <c r="K1966" s="153"/>
      <c r="L1966" s="137"/>
      <c r="M1966" s="137"/>
      <c r="N1966" s="137"/>
      <c r="O1966" s="138"/>
      <c r="P1966" s="143">
        <f t="shared" si="27"/>
        <v>0</v>
      </c>
      <c r="S1966" s="165"/>
    </row>
    <row r="1967" spans="1:19" s="134" customFormat="1" ht="13" customHeight="1" x14ac:dyDescent="0.2">
      <c r="A1967" s="164">
        <v>1957</v>
      </c>
      <c r="B1967" s="140" t="s">
        <v>10447</v>
      </c>
      <c r="C1967" s="141" t="s">
        <v>10448</v>
      </c>
      <c r="D1967" s="136" t="s">
        <v>11743</v>
      </c>
      <c r="E1967" s="136"/>
      <c r="F1967" s="136"/>
      <c r="G1967" s="140">
        <v>195</v>
      </c>
      <c r="H1967" s="142" t="s">
        <v>3429</v>
      </c>
      <c r="I1967" s="153"/>
      <c r="J1967" s="153" t="s">
        <v>3433</v>
      </c>
      <c r="K1967" s="153"/>
      <c r="L1967" s="137"/>
      <c r="M1967" s="137"/>
      <c r="N1967" s="137"/>
      <c r="O1967" s="138"/>
      <c r="P1967" s="143">
        <f t="shared" si="27"/>
        <v>0</v>
      </c>
      <c r="S1967" s="165"/>
    </row>
    <row r="1968" spans="1:19" s="134" customFormat="1" ht="13" customHeight="1" x14ac:dyDescent="0.2">
      <c r="A1968" s="164">
        <v>1958</v>
      </c>
      <c r="B1968" s="140" t="s">
        <v>1991</v>
      </c>
      <c r="C1968" s="141" t="s">
        <v>1992</v>
      </c>
      <c r="D1968" s="136" t="s">
        <v>3273</v>
      </c>
      <c r="E1968" s="136"/>
      <c r="F1968" s="136"/>
      <c r="G1968" s="140">
        <v>42</v>
      </c>
      <c r="H1968" s="142" t="s">
        <v>3429</v>
      </c>
      <c r="I1968" s="153"/>
      <c r="J1968" s="153" t="s">
        <v>3433</v>
      </c>
      <c r="K1968" s="153"/>
      <c r="L1968" s="137"/>
      <c r="M1968" s="137"/>
      <c r="N1968" s="137"/>
      <c r="O1968" s="138"/>
      <c r="P1968" s="143">
        <f t="shared" si="27"/>
        <v>0</v>
      </c>
      <c r="S1968" s="165"/>
    </row>
    <row r="1969" spans="1:19" s="134" customFormat="1" ht="13" customHeight="1" x14ac:dyDescent="0.2">
      <c r="A1969" s="164">
        <v>1959</v>
      </c>
      <c r="B1969" s="140" t="s">
        <v>10449</v>
      </c>
      <c r="C1969" s="141" t="s">
        <v>4458</v>
      </c>
      <c r="D1969" s="136" t="s">
        <v>11744</v>
      </c>
      <c r="E1969" s="136"/>
      <c r="F1969" s="136"/>
      <c r="G1969" s="140">
        <v>4</v>
      </c>
      <c r="H1969" s="142" t="s">
        <v>3429</v>
      </c>
      <c r="I1969" s="153"/>
      <c r="J1969" s="153" t="s">
        <v>3433</v>
      </c>
      <c r="K1969" s="153"/>
      <c r="L1969" s="137"/>
      <c r="M1969" s="137"/>
      <c r="N1969" s="137"/>
      <c r="O1969" s="138"/>
      <c r="P1969" s="143">
        <f t="shared" si="27"/>
        <v>0</v>
      </c>
      <c r="S1969" s="165"/>
    </row>
    <row r="1970" spans="1:19" s="134" customFormat="1" ht="13" customHeight="1" x14ac:dyDescent="0.2">
      <c r="A1970" s="164">
        <v>1960</v>
      </c>
      <c r="B1970" s="140" t="s">
        <v>1993</v>
      </c>
      <c r="C1970" s="141" t="s">
        <v>1994</v>
      </c>
      <c r="D1970" s="136" t="s">
        <v>3274</v>
      </c>
      <c r="E1970" s="136"/>
      <c r="F1970" s="136"/>
      <c r="G1970" s="140">
        <v>18</v>
      </c>
      <c r="H1970" s="142" t="s">
        <v>3429</v>
      </c>
      <c r="I1970" s="153"/>
      <c r="J1970" s="153" t="s">
        <v>3433</v>
      </c>
      <c r="K1970" s="153"/>
      <c r="L1970" s="137"/>
      <c r="M1970" s="137"/>
      <c r="N1970" s="137"/>
      <c r="O1970" s="138"/>
      <c r="P1970" s="143">
        <f t="shared" si="27"/>
        <v>0</v>
      </c>
      <c r="S1970" s="165"/>
    </row>
    <row r="1971" spans="1:19" s="134" customFormat="1" ht="13" customHeight="1" x14ac:dyDescent="0.2">
      <c r="A1971" s="164">
        <v>1961</v>
      </c>
      <c r="B1971" s="140" t="s">
        <v>1995</v>
      </c>
      <c r="C1971" s="141" t="s">
        <v>1996</v>
      </c>
      <c r="D1971" s="136" t="s">
        <v>3275</v>
      </c>
      <c r="E1971" s="136"/>
      <c r="F1971" s="136"/>
      <c r="G1971" s="140">
        <v>8</v>
      </c>
      <c r="H1971" s="142" t="s">
        <v>3429</v>
      </c>
      <c r="I1971" s="153"/>
      <c r="J1971" s="153" t="s">
        <v>3433</v>
      </c>
      <c r="K1971" s="153"/>
      <c r="L1971" s="137"/>
      <c r="M1971" s="137"/>
      <c r="N1971" s="137"/>
      <c r="O1971" s="138"/>
      <c r="P1971" s="143">
        <f t="shared" si="27"/>
        <v>0</v>
      </c>
      <c r="S1971" s="165"/>
    </row>
    <row r="1972" spans="1:19" s="134" customFormat="1" ht="13" customHeight="1" x14ac:dyDescent="0.2">
      <c r="A1972" s="164">
        <v>1962</v>
      </c>
      <c r="B1972" s="140" t="s">
        <v>10450</v>
      </c>
      <c r="C1972" s="141" t="s">
        <v>10451</v>
      </c>
      <c r="D1972" s="136" t="s">
        <v>11745</v>
      </c>
      <c r="E1972" s="136"/>
      <c r="F1972" s="136"/>
      <c r="G1972" s="140">
        <v>10</v>
      </c>
      <c r="H1972" s="142" t="s">
        <v>3429</v>
      </c>
      <c r="I1972" s="153"/>
      <c r="J1972" s="153" t="s">
        <v>3433</v>
      </c>
      <c r="K1972" s="153"/>
      <c r="L1972" s="137"/>
      <c r="M1972" s="137"/>
      <c r="N1972" s="137"/>
      <c r="O1972" s="138"/>
      <c r="P1972" s="143">
        <f t="shared" si="27"/>
        <v>0</v>
      </c>
      <c r="S1972" s="165"/>
    </row>
    <row r="1973" spans="1:19" s="134" customFormat="1" ht="13" customHeight="1" x14ac:dyDescent="0.2">
      <c r="A1973" s="164">
        <v>1963</v>
      </c>
      <c r="B1973" s="140" t="s">
        <v>10452</v>
      </c>
      <c r="C1973" s="141" t="s">
        <v>10453</v>
      </c>
      <c r="D1973" s="136" t="s">
        <v>11746</v>
      </c>
      <c r="E1973" s="136"/>
      <c r="F1973" s="136"/>
      <c r="G1973" s="140">
        <v>2</v>
      </c>
      <c r="H1973" s="142" t="s">
        <v>3429</v>
      </c>
      <c r="I1973" s="153"/>
      <c r="J1973" s="153" t="s">
        <v>3433</v>
      </c>
      <c r="K1973" s="153"/>
      <c r="L1973" s="137"/>
      <c r="M1973" s="137"/>
      <c r="N1973" s="137"/>
      <c r="O1973" s="138"/>
      <c r="P1973" s="143">
        <f t="shared" si="27"/>
        <v>0</v>
      </c>
      <c r="S1973" s="165"/>
    </row>
    <row r="1974" spans="1:19" s="134" customFormat="1" ht="13" customHeight="1" x14ac:dyDescent="0.2">
      <c r="A1974" s="164">
        <v>1964</v>
      </c>
      <c r="B1974" s="140" t="s">
        <v>1997</v>
      </c>
      <c r="C1974" s="141" t="s">
        <v>1998</v>
      </c>
      <c r="D1974" s="136" t="s">
        <v>3276</v>
      </c>
      <c r="E1974" s="136"/>
      <c r="F1974" s="136"/>
      <c r="G1974" s="140">
        <v>18</v>
      </c>
      <c r="H1974" s="142" t="s">
        <v>3429</v>
      </c>
      <c r="I1974" s="153"/>
      <c r="J1974" s="153" t="s">
        <v>3433</v>
      </c>
      <c r="K1974" s="153"/>
      <c r="L1974" s="137"/>
      <c r="M1974" s="137"/>
      <c r="N1974" s="137"/>
      <c r="O1974" s="138"/>
      <c r="P1974" s="143">
        <f t="shared" si="27"/>
        <v>0</v>
      </c>
      <c r="S1974" s="165"/>
    </row>
    <row r="1975" spans="1:19" s="134" customFormat="1" ht="13" customHeight="1" x14ac:dyDescent="0.2">
      <c r="A1975" s="164">
        <v>1965</v>
      </c>
      <c r="B1975" s="140" t="s">
        <v>10454</v>
      </c>
      <c r="C1975" s="141" t="s">
        <v>10455</v>
      </c>
      <c r="D1975" s="136" t="s">
        <v>11747</v>
      </c>
      <c r="E1975" s="136"/>
      <c r="F1975" s="136"/>
      <c r="G1975" s="140">
        <v>1</v>
      </c>
      <c r="H1975" s="142" t="s">
        <v>3429</v>
      </c>
      <c r="I1975" s="153"/>
      <c r="J1975" s="153" t="s">
        <v>3433</v>
      </c>
      <c r="K1975" s="153"/>
      <c r="L1975" s="137"/>
      <c r="M1975" s="137"/>
      <c r="N1975" s="137"/>
      <c r="O1975" s="138"/>
      <c r="P1975" s="143">
        <f t="shared" si="27"/>
        <v>0</v>
      </c>
      <c r="S1975" s="165"/>
    </row>
    <row r="1976" spans="1:19" s="134" customFormat="1" ht="13" customHeight="1" x14ac:dyDescent="0.2">
      <c r="A1976" s="164">
        <v>1966</v>
      </c>
      <c r="B1976" s="140" t="s">
        <v>1999</v>
      </c>
      <c r="C1976" s="141" t="s">
        <v>2000</v>
      </c>
      <c r="D1976" s="136" t="s">
        <v>3277</v>
      </c>
      <c r="E1976" s="136"/>
      <c r="F1976" s="136"/>
      <c r="G1976" s="140">
        <v>1</v>
      </c>
      <c r="H1976" s="142" t="s">
        <v>3429</v>
      </c>
      <c r="I1976" s="153"/>
      <c r="J1976" s="153" t="s">
        <v>3433</v>
      </c>
      <c r="K1976" s="153"/>
      <c r="L1976" s="137"/>
      <c r="M1976" s="137"/>
      <c r="N1976" s="137"/>
      <c r="O1976" s="138"/>
      <c r="P1976" s="143">
        <f t="shared" si="27"/>
        <v>0</v>
      </c>
      <c r="S1976" s="165"/>
    </row>
    <row r="1977" spans="1:19" s="134" customFormat="1" ht="13" customHeight="1" x14ac:dyDescent="0.2">
      <c r="A1977" s="164">
        <v>1967</v>
      </c>
      <c r="B1977" s="140" t="s">
        <v>2001</v>
      </c>
      <c r="C1977" s="141" t="s">
        <v>2002</v>
      </c>
      <c r="D1977" s="136" t="s">
        <v>3278</v>
      </c>
      <c r="E1977" s="136"/>
      <c r="F1977" s="136"/>
      <c r="G1977" s="140">
        <v>82</v>
      </c>
      <c r="H1977" s="142" t="s">
        <v>3429</v>
      </c>
      <c r="I1977" s="153"/>
      <c r="J1977" s="153" t="s">
        <v>3433</v>
      </c>
      <c r="K1977" s="153"/>
      <c r="L1977" s="137"/>
      <c r="M1977" s="137"/>
      <c r="N1977" s="137"/>
      <c r="O1977" s="138"/>
      <c r="P1977" s="143">
        <f t="shared" si="27"/>
        <v>0</v>
      </c>
      <c r="S1977" s="165"/>
    </row>
    <row r="1978" spans="1:19" s="134" customFormat="1" ht="13" customHeight="1" x14ac:dyDescent="0.2">
      <c r="A1978" s="164">
        <v>1968</v>
      </c>
      <c r="B1978" s="140" t="s">
        <v>2003</v>
      </c>
      <c r="C1978" s="141" t="s">
        <v>2004</v>
      </c>
      <c r="D1978" s="136" t="s">
        <v>3279</v>
      </c>
      <c r="E1978" s="136"/>
      <c r="F1978" s="136"/>
      <c r="G1978" s="140">
        <v>192</v>
      </c>
      <c r="H1978" s="142" t="s">
        <v>3429</v>
      </c>
      <c r="I1978" s="153"/>
      <c r="J1978" s="153" t="s">
        <v>3433</v>
      </c>
      <c r="K1978" s="153"/>
      <c r="L1978" s="137"/>
      <c r="M1978" s="137"/>
      <c r="N1978" s="137"/>
      <c r="O1978" s="138"/>
      <c r="P1978" s="143">
        <f t="shared" si="27"/>
        <v>0</v>
      </c>
      <c r="S1978" s="165"/>
    </row>
    <row r="1979" spans="1:19" s="134" customFormat="1" ht="13" customHeight="1" x14ac:dyDescent="0.2">
      <c r="A1979" s="164">
        <v>1969</v>
      </c>
      <c r="B1979" s="140" t="s">
        <v>2005</v>
      </c>
      <c r="C1979" s="141" t="s">
        <v>2004</v>
      </c>
      <c r="D1979" s="136" t="s">
        <v>3280</v>
      </c>
      <c r="E1979" s="136"/>
      <c r="F1979" s="136"/>
      <c r="G1979" s="140">
        <v>312</v>
      </c>
      <c r="H1979" s="142" t="s">
        <v>3429</v>
      </c>
      <c r="I1979" s="153"/>
      <c r="J1979" s="153" t="s">
        <v>3433</v>
      </c>
      <c r="K1979" s="153"/>
      <c r="L1979" s="137"/>
      <c r="M1979" s="137"/>
      <c r="N1979" s="137"/>
      <c r="O1979" s="138"/>
      <c r="P1979" s="143">
        <f t="shared" si="27"/>
        <v>0</v>
      </c>
      <c r="S1979" s="165"/>
    </row>
    <row r="1980" spans="1:19" s="134" customFormat="1" ht="13" customHeight="1" x14ac:dyDescent="0.2">
      <c r="A1980" s="164">
        <v>1970</v>
      </c>
      <c r="B1980" s="140" t="s">
        <v>2006</v>
      </c>
      <c r="C1980" s="141" t="s">
        <v>2004</v>
      </c>
      <c r="D1980" s="136" t="s">
        <v>3281</v>
      </c>
      <c r="E1980" s="136"/>
      <c r="F1980" s="136"/>
      <c r="G1980" s="140">
        <v>90</v>
      </c>
      <c r="H1980" s="142" t="s">
        <v>3429</v>
      </c>
      <c r="I1980" s="153"/>
      <c r="J1980" s="153" t="s">
        <v>3433</v>
      </c>
      <c r="K1980" s="153"/>
      <c r="L1980" s="137"/>
      <c r="M1980" s="137"/>
      <c r="N1980" s="137"/>
      <c r="O1980" s="138"/>
      <c r="P1980" s="143">
        <f t="shared" si="27"/>
        <v>0</v>
      </c>
      <c r="S1980" s="165"/>
    </row>
    <row r="1981" spans="1:19" s="134" customFormat="1" ht="13" customHeight="1" x14ac:dyDescent="0.2">
      <c r="A1981" s="164">
        <v>1971</v>
      </c>
      <c r="B1981" s="140" t="s">
        <v>10456</v>
      </c>
      <c r="C1981" s="141" t="s">
        <v>6617</v>
      </c>
      <c r="D1981" s="136" t="s">
        <v>11748</v>
      </c>
      <c r="E1981" s="136"/>
      <c r="F1981" s="136"/>
      <c r="G1981" s="140">
        <v>1</v>
      </c>
      <c r="H1981" s="142" t="s">
        <v>3429</v>
      </c>
      <c r="I1981" s="153"/>
      <c r="J1981" s="153" t="s">
        <v>3433</v>
      </c>
      <c r="K1981" s="153"/>
      <c r="L1981" s="137"/>
      <c r="M1981" s="137"/>
      <c r="N1981" s="137"/>
      <c r="O1981" s="138"/>
      <c r="P1981" s="143">
        <f t="shared" si="27"/>
        <v>0</v>
      </c>
      <c r="S1981" s="165"/>
    </row>
    <row r="1982" spans="1:19" s="134" customFormat="1" ht="13" customHeight="1" x14ac:dyDescent="0.2">
      <c r="A1982" s="164">
        <v>1972</v>
      </c>
      <c r="B1982" s="140" t="s">
        <v>2007</v>
      </c>
      <c r="C1982" s="141" t="s">
        <v>2008</v>
      </c>
      <c r="D1982" s="136" t="s">
        <v>3282</v>
      </c>
      <c r="E1982" s="136"/>
      <c r="F1982" s="136"/>
      <c r="G1982" s="140">
        <v>3</v>
      </c>
      <c r="H1982" s="142" t="s">
        <v>3429</v>
      </c>
      <c r="I1982" s="153"/>
      <c r="J1982" s="153" t="s">
        <v>3433</v>
      </c>
      <c r="K1982" s="153"/>
      <c r="L1982" s="137"/>
      <c r="M1982" s="137"/>
      <c r="N1982" s="137"/>
      <c r="O1982" s="138"/>
      <c r="P1982" s="143">
        <f t="shared" si="27"/>
        <v>0</v>
      </c>
      <c r="S1982" s="165"/>
    </row>
    <row r="1983" spans="1:19" s="134" customFormat="1" ht="13" customHeight="1" x14ac:dyDescent="0.2">
      <c r="A1983" s="164">
        <v>1973</v>
      </c>
      <c r="B1983" s="140" t="s">
        <v>2009</v>
      </c>
      <c r="C1983" s="141" t="s">
        <v>2010</v>
      </c>
      <c r="D1983" s="136" t="s">
        <v>3283</v>
      </c>
      <c r="E1983" s="136"/>
      <c r="F1983" s="136"/>
      <c r="G1983" s="140">
        <v>13</v>
      </c>
      <c r="H1983" s="142" t="s">
        <v>3429</v>
      </c>
      <c r="I1983" s="153"/>
      <c r="J1983" s="153" t="s">
        <v>3433</v>
      </c>
      <c r="K1983" s="153"/>
      <c r="L1983" s="137"/>
      <c r="M1983" s="137"/>
      <c r="N1983" s="137"/>
      <c r="O1983" s="138"/>
      <c r="P1983" s="143">
        <f t="shared" si="27"/>
        <v>0</v>
      </c>
      <c r="S1983" s="165"/>
    </row>
    <row r="1984" spans="1:19" s="134" customFormat="1" ht="13" customHeight="1" x14ac:dyDescent="0.2">
      <c r="A1984" s="164">
        <v>1974</v>
      </c>
      <c r="B1984" s="140" t="s">
        <v>2011</v>
      </c>
      <c r="C1984" s="141" t="s">
        <v>2012</v>
      </c>
      <c r="D1984" s="136" t="s">
        <v>3284</v>
      </c>
      <c r="E1984" s="136"/>
      <c r="F1984" s="136"/>
      <c r="G1984" s="140">
        <v>8</v>
      </c>
      <c r="H1984" s="142" t="s">
        <v>3429</v>
      </c>
      <c r="I1984" s="153"/>
      <c r="J1984" s="153" t="s">
        <v>3433</v>
      </c>
      <c r="K1984" s="153"/>
      <c r="L1984" s="137"/>
      <c r="M1984" s="137"/>
      <c r="N1984" s="137"/>
      <c r="O1984" s="138"/>
      <c r="P1984" s="143">
        <f t="shared" si="27"/>
        <v>0</v>
      </c>
      <c r="S1984" s="165"/>
    </row>
    <row r="1985" spans="1:19" s="134" customFormat="1" ht="13" customHeight="1" x14ac:dyDescent="0.2">
      <c r="A1985" s="164">
        <v>1975</v>
      </c>
      <c r="B1985" s="140" t="s">
        <v>10457</v>
      </c>
      <c r="C1985" s="141" t="s">
        <v>10458</v>
      </c>
      <c r="D1985" s="136" t="s">
        <v>11749</v>
      </c>
      <c r="E1985" s="136"/>
      <c r="F1985" s="136"/>
      <c r="G1985" s="140">
        <v>20</v>
      </c>
      <c r="H1985" s="142" t="s">
        <v>3429</v>
      </c>
      <c r="I1985" s="153"/>
      <c r="J1985" s="153" t="s">
        <v>3433</v>
      </c>
      <c r="K1985" s="153"/>
      <c r="L1985" s="137"/>
      <c r="M1985" s="137"/>
      <c r="N1985" s="137"/>
      <c r="O1985" s="138"/>
      <c r="P1985" s="143">
        <f t="shared" si="27"/>
        <v>0</v>
      </c>
      <c r="S1985" s="165"/>
    </row>
    <row r="1986" spans="1:19" s="134" customFormat="1" ht="13" customHeight="1" x14ac:dyDescent="0.2">
      <c r="A1986" s="164">
        <v>1976</v>
      </c>
      <c r="B1986" s="140" t="s">
        <v>10459</v>
      </c>
      <c r="C1986" s="141" t="s">
        <v>10460</v>
      </c>
      <c r="D1986" s="136" t="s">
        <v>11750</v>
      </c>
      <c r="E1986" s="136"/>
      <c r="F1986" s="136"/>
      <c r="G1986" s="140">
        <v>36</v>
      </c>
      <c r="H1986" s="142" t="s">
        <v>3429</v>
      </c>
      <c r="I1986" s="153"/>
      <c r="J1986" s="153" t="s">
        <v>3433</v>
      </c>
      <c r="K1986" s="153"/>
      <c r="L1986" s="137"/>
      <c r="M1986" s="137"/>
      <c r="N1986" s="137"/>
      <c r="O1986" s="138"/>
      <c r="P1986" s="143">
        <f t="shared" si="27"/>
        <v>0</v>
      </c>
      <c r="S1986" s="165"/>
    </row>
    <row r="1987" spans="1:19" s="134" customFormat="1" ht="13" customHeight="1" x14ac:dyDescent="0.2">
      <c r="A1987" s="164">
        <v>1977</v>
      </c>
      <c r="B1987" s="140" t="s">
        <v>2014</v>
      </c>
      <c r="C1987" s="141" t="s">
        <v>2013</v>
      </c>
      <c r="D1987" s="136" t="s">
        <v>3285</v>
      </c>
      <c r="E1987" s="136"/>
      <c r="F1987" s="136"/>
      <c r="G1987" s="140">
        <v>4</v>
      </c>
      <c r="H1987" s="142" t="s">
        <v>3429</v>
      </c>
      <c r="I1987" s="153"/>
      <c r="J1987" s="153" t="s">
        <v>3433</v>
      </c>
      <c r="K1987" s="153"/>
      <c r="L1987" s="137"/>
      <c r="M1987" s="137"/>
      <c r="N1987" s="137"/>
      <c r="O1987" s="138"/>
      <c r="P1987" s="143">
        <f t="shared" si="27"/>
        <v>0</v>
      </c>
      <c r="S1987" s="165"/>
    </row>
    <row r="1988" spans="1:19" s="134" customFormat="1" ht="13" customHeight="1" x14ac:dyDescent="0.2">
      <c r="A1988" s="164">
        <v>1978</v>
      </c>
      <c r="B1988" s="140" t="s">
        <v>2015</v>
      </c>
      <c r="C1988" s="141" t="s">
        <v>2016</v>
      </c>
      <c r="D1988" s="136" t="s">
        <v>3286</v>
      </c>
      <c r="E1988" s="136"/>
      <c r="F1988" s="136"/>
      <c r="G1988" s="140">
        <v>240</v>
      </c>
      <c r="H1988" s="142" t="s">
        <v>3429</v>
      </c>
      <c r="I1988" s="153"/>
      <c r="J1988" s="153" t="s">
        <v>3433</v>
      </c>
      <c r="K1988" s="153"/>
      <c r="L1988" s="137"/>
      <c r="M1988" s="137"/>
      <c r="N1988" s="137"/>
      <c r="O1988" s="138"/>
      <c r="P1988" s="143">
        <f t="shared" si="27"/>
        <v>0</v>
      </c>
      <c r="S1988" s="165"/>
    </row>
    <row r="1989" spans="1:19" s="134" customFormat="1" ht="13" customHeight="1" x14ac:dyDescent="0.2">
      <c r="A1989" s="164">
        <v>1979</v>
      </c>
      <c r="B1989" s="140" t="s">
        <v>2017</v>
      </c>
      <c r="C1989" s="141" t="s">
        <v>2018</v>
      </c>
      <c r="D1989" s="136" t="s">
        <v>3287</v>
      </c>
      <c r="E1989" s="136"/>
      <c r="F1989" s="136"/>
      <c r="G1989" s="140">
        <v>10</v>
      </c>
      <c r="H1989" s="142" t="s">
        <v>3429</v>
      </c>
      <c r="I1989" s="153"/>
      <c r="J1989" s="153" t="s">
        <v>3433</v>
      </c>
      <c r="K1989" s="153"/>
      <c r="L1989" s="137"/>
      <c r="M1989" s="137"/>
      <c r="N1989" s="137"/>
      <c r="O1989" s="138"/>
      <c r="P1989" s="143">
        <f t="shared" si="27"/>
        <v>0</v>
      </c>
      <c r="S1989" s="165"/>
    </row>
    <row r="1990" spans="1:19" s="134" customFormat="1" ht="13" customHeight="1" x14ac:dyDescent="0.2">
      <c r="A1990" s="164">
        <v>1980</v>
      </c>
      <c r="B1990" s="140" t="s">
        <v>2019</v>
      </c>
      <c r="C1990" s="141" t="s">
        <v>2020</v>
      </c>
      <c r="D1990" s="136" t="s">
        <v>3288</v>
      </c>
      <c r="E1990" s="136"/>
      <c r="F1990" s="136"/>
      <c r="G1990" s="140">
        <v>6</v>
      </c>
      <c r="H1990" s="142" t="s">
        <v>3429</v>
      </c>
      <c r="I1990" s="153"/>
      <c r="J1990" s="153" t="s">
        <v>3433</v>
      </c>
      <c r="K1990" s="153"/>
      <c r="L1990" s="137"/>
      <c r="M1990" s="137"/>
      <c r="N1990" s="137"/>
      <c r="O1990" s="138"/>
      <c r="P1990" s="143">
        <f t="shared" si="27"/>
        <v>0</v>
      </c>
      <c r="S1990" s="165"/>
    </row>
    <row r="1991" spans="1:19" s="134" customFormat="1" ht="13" customHeight="1" x14ac:dyDescent="0.2">
      <c r="A1991" s="164">
        <v>1981</v>
      </c>
      <c r="B1991" s="140" t="s">
        <v>2021</v>
      </c>
      <c r="C1991" s="141" t="s">
        <v>2022</v>
      </c>
      <c r="D1991" s="136" t="s">
        <v>3289</v>
      </c>
      <c r="E1991" s="136"/>
      <c r="F1991" s="136"/>
      <c r="G1991" s="140">
        <v>4</v>
      </c>
      <c r="H1991" s="142" t="s">
        <v>3429</v>
      </c>
      <c r="I1991" s="153"/>
      <c r="J1991" s="153" t="s">
        <v>3433</v>
      </c>
      <c r="K1991" s="153"/>
      <c r="L1991" s="137"/>
      <c r="M1991" s="137"/>
      <c r="N1991" s="137"/>
      <c r="O1991" s="138"/>
      <c r="P1991" s="143">
        <f t="shared" si="27"/>
        <v>0</v>
      </c>
      <c r="S1991" s="165"/>
    </row>
    <row r="1992" spans="1:19" s="134" customFormat="1" ht="13" customHeight="1" x14ac:dyDescent="0.2">
      <c r="A1992" s="164">
        <v>1982</v>
      </c>
      <c r="B1992" s="140" t="s">
        <v>2023</v>
      </c>
      <c r="C1992" s="141" t="s">
        <v>2024</v>
      </c>
      <c r="D1992" s="136" t="s">
        <v>3290</v>
      </c>
      <c r="E1992" s="136"/>
      <c r="F1992" s="136"/>
      <c r="G1992" s="140">
        <v>15</v>
      </c>
      <c r="H1992" s="142" t="s">
        <v>3429</v>
      </c>
      <c r="I1992" s="153"/>
      <c r="J1992" s="153" t="s">
        <v>3433</v>
      </c>
      <c r="K1992" s="153"/>
      <c r="L1992" s="137"/>
      <c r="M1992" s="137"/>
      <c r="N1992" s="137"/>
      <c r="O1992" s="138"/>
      <c r="P1992" s="143">
        <f t="shared" si="27"/>
        <v>0</v>
      </c>
      <c r="S1992" s="165"/>
    </row>
    <row r="1993" spans="1:19" s="134" customFormat="1" ht="13" customHeight="1" x14ac:dyDescent="0.2">
      <c r="A1993" s="164">
        <v>1983</v>
      </c>
      <c r="B1993" s="140" t="s">
        <v>2025</v>
      </c>
      <c r="C1993" s="141" t="s">
        <v>2026</v>
      </c>
      <c r="D1993" s="136" t="s">
        <v>3291</v>
      </c>
      <c r="E1993" s="136"/>
      <c r="F1993" s="136"/>
      <c r="G1993" s="140">
        <v>5</v>
      </c>
      <c r="H1993" s="142" t="s">
        <v>3429</v>
      </c>
      <c r="I1993" s="153"/>
      <c r="J1993" s="153" t="s">
        <v>3433</v>
      </c>
      <c r="K1993" s="153"/>
      <c r="L1993" s="137"/>
      <c r="M1993" s="137"/>
      <c r="N1993" s="137"/>
      <c r="O1993" s="138"/>
      <c r="P1993" s="143">
        <f t="shared" si="27"/>
        <v>0</v>
      </c>
      <c r="S1993" s="165"/>
    </row>
    <row r="1994" spans="1:19" s="134" customFormat="1" ht="13" customHeight="1" x14ac:dyDescent="0.2">
      <c r="A1994" s="164">
        <v>1984</v>
      </c>
      <c r="B1994" s="140" t="s">
        <v>2027</v>
      </c>
      <c r="C1994" s="141" t="s">
        <v>2028</v>
      </c>
      <c r="D1994" s="136" t="s">
        <v>3292</v>
      </c>
      <c r="E1994" s="136"/>
      <c r="F1994" s="136"/>
      <c r="G1994" s="140">
        <v>9</v>
      </c>
      <c r="H1994" s="142" t="s">
        <v>3429</v>
      </c>
      <c r="I1994" s="153"/>
      <c r="J1994" s="153" t="s">
        <v>3433</v>
      </c>
      <c r="K1994" s="153"/>
      <c r="L1994" s="137"/>
      <c r="M1994" s="137"/>
      <c r="N1994" s="137"/>
      <c r="O1994" s="138"/>
      <c r="P1994" s="143">
        <f t="shared" si="27"/>
        <v>0</v>
      </c>
      <c r="S1994" s="165"/>
    </row>
    <row r="1995" spans="1:19" s="134" customFormat="1" ht="13" customHeight="1" x14ac:dyDescent="0.2">
      <c r="A1995" s="164">
        <v>1985</v>
      </c>
      <c r="B1995" s="140" t="s">
        <v>2030</v>
      </c>
      <c r="C1995" s="141" t="s">
        <v>2031</v>
      </c>
      <c r="D1995" s="136" t="s">
        <v>3294</v>
      </c>
      <c r="E1995" s="136"/>
      <c r="F1995" s="136"/>
      <c r="G1995" s="140">
        <v>10</v>
      </c>
      <c r="H1995" s="142" t="s">
        <v>3429</v>
      </c>
      <c r="I1995" s="153"/>
      <c r="J1995" s="153" t="s">
        <v>3433</v>
      </c>
      <c r="K1995" s="153"/>
      <c r="L1995" s="137"/>
      <c r="M1995" s="137"/>
      <c r="N1995" s="137"/>
      <c r="O1995" s="138"/>
      <c r="P1995" s="143">
        <f t="shared" si="27"/>
        <v>0</v>
      </c>
      <c r="S1995" s="165"/>
    </row>
    <row r="1996" spans="1:19" s="134" customFormat="1" ht="13" customHeight="1" x14ac:dyDescent="0.2">
      <c r="A1996" s="164">
        <v>1986</v>
      </c>
      <c r="B1996" s="140" t="s">
        <v>10461</v>
      </c>
      <c r="C1996" s="141" t="s">
        <v>10462</v>
      </c>
      <c r="D1996" s="136" t="s">
        <v>11751</v>
      </c>
      <c r="E1996" s="136"/>
      <c r="F1996" s="136"/>
      <c r="G1996" s="140">
        <v>4</v>
      </c>
      <c r="H1996" s="142" t="s">
        <v>3429</v>
      </c>
      <c r="I1996" s="153"/>
      <c r="J1996" s="153" t="s">
        <v>3433</v>
      </c>
      <c r="K1996" s="153"/>
      <c r="L1996" s="137"/>
      <c r="M1996" s="137"/>
      <c r="N1996" s="137"/>
      <c r="O1996" s="138"/>
      <c r="P1996" s="143">
        <f t="shared" si="27"/>
        <v>0</v>
      </c>
      <c r="S1996" s="165"/>
    </row>
    <row r="1997" spans="1:19" s="134" customFormat="1" ht="13" customHeight="1" x14ac:dyDescent="0.2">
      <c r="A1997" s="164">
        <v>1987</v>
      </c>
      <c r="B1997" s="140" t="s">
        <v>2032</v>
      </c>
      <c r="C1997" s="141" t="s">
        <v>2033</v>
      </c>
      <c r="D1997" s="136" t="s">
        <v>3295</v>
      </c>
      <c r="E1997" s="136"/>
      <c r="F1997" s="136"/>
      <c r="G1997" s="140">
        <v>3</v>
      </c>
      <c r="H1997" s="142" t="s">
        <v>3429</v>
      </c>
      <c r="I1997" s="153"/>
      <c r="J1997" s="153" t="s">
        <v>3433</v>
      </c>
      <c r="K1997" s="153"/>
      <c r="L1997" s="137"/>
      <c r="M1997" s="137"/>
      <c r="N1997" s="137"/>
      <c r="O1997" s="138"/>
      <c r="P1997" s="143">
        <f t="shared" si="27"/>
        <v>0</v>
      </c>
      <c r="S1997" s="165"/>
    </row>
    <row r="1998" spans="1:19" s="134" customFormat="1" ht="13" customHeight="1" x14ac:dyDescent="0.2">
      <c r="A1998" s="164">
        <v>1988</v>
      </c>
      <c r="B1998" s="140" t="s">
        <v>10463</v>
      </c>
      <c r="C1998" s="141" t="s">
        <v>10464</v>
      </c>
      <c r="D1998" s="136" t="s">
        <v>11752</v>
      </c>
      <c r="E1998" s="136"/>
      <c r="F1998" s="136"/>
      <c r="G1998" s="140">
        <v>15</v>
      </c>
      <c r="H1998" s="142" t="s">
        <v>3429</v>
      </c>
      <c r="I1998" s="153"/>
      <c r="J1998" s="153" t="s">
        <v>3433</v>
      </c>
      <c r="K1998" s="153"/>
      <c r="L1998" s="137"/>
      <c r="M1998" s="137"/>
      <c r="N1998" s="137"/>
      <c r="O1998" s="138"/>
      <c r="P1998" s="143">
        <f t="shared" si="27"/>
        <v>0</v>
      </c>
      <c r="S1998" s="165"/>
    </row>
    <row r="1999" spans="1:19" s="134" customFormat="1" ht="13" customHeight="1" x14ac:dyDescent="0.2">
      <c r="A1999" s="164">
        <v>1989</v>
      </c>
      <c r="B1999" s="140" t="s">
        <v>2034</v>
      </c>
      <c r="C1999" s="141" t="s">
        <v>2035</v>
      </c>
      <c r="D1999" s="136" t="s">
        <v>3296</v>
      </c>
      <c r="E1999" s="136"/>
      <c r="F1999" s="136"/>
      <c r="G1999" s="140">
        <v>20</v>
      </c>
      <c r="H1999" s="142" t="s">
        <v>3429</v>
      </c>
      <c r="I1999" s="153"/>
      <c r="J1999" s="153" t="s">
        <v>3433</v>
      </c>
      <c r="K1999" s="153"/>
      <c r="L1999" s="137"/>
      <c r="M1999" s="137"/>
      <c r="N1999" s="137"/>
      <c r="O1999" s="138"/>
      <c r="P1999" s="143">
        <f t="shared" si="27"/>
        <v>0</v>
      </c>
      <c r="S1999" s="165"/>
    </row>
    <row r="2000" spans="1:19" s="134" customFormat="1" ht="13" customHeight="1" x14ac:dyDescent="0.2">
      <c r="A2000" s="164">
        <v>1990</v>
      </c>
      <c r="B2000" s="140" t="s">
        <v>10465</v>
      </c>
      <c r="C2000" s="141" t="s">
        <v>10466</v>
      </c>
      <c r="D2000" s="136" t="s">
        <v>11753</v>
      </c>
      <c r="E2000" s="136"/>
      <c r="F2000" s="136"/>
      <c r="G2000" s="140">
        <v>60</v>
      </c>
      <c r="H2000" s="142" t="s">
        <v>3429</v>
      </c>
      <c r="I2000" s="153"/>
      <c r="J2000" s="153" t="s">
        <v>3433</v>
      </c>
      <c r="K2000" s="153"/>
      <c r="L2000" s="137"/>
      <c r="M2000" s="137"/>
      <c r="N2000" s="137"/>
      <c r="O2000" s="138"/>
      <c r="P2000" s="143">
        <f t="shared" si="27"/>
        <v>0</v>
      </c>
      <c r="S2000" s="165"/>
    </row>
    <row r="2001" spans="1:19" s="134" customFormat="1" ht="13" customHeight="1" x14ac:dyDescent="0.2">
      <c r="A2001" s="164">
        <v>1991</v>
      </c>
      <c r="B2001" s="140" t="s">
        <v>2036</v>
      </c>
      <c r="C2001" s="141" t="s">
        <v>2037</v>
      </c>
      <c r="D2001" s="136" t="s">
        <v>3297</v>
      </c>
      <c r="E2001" s="136"/>
      <c r="F2001" s="136"/>
      <c r="G2001" s="140">
        <v>34</v>
      </c>
      <c r="H2001" s="142" t="s">
        <v>3429</v>
      </c>
      <c r="I2001" s="153"/>
      <c r="J2001" s="153" t="s">
        <v>3433</v>
      </c>
      <c r="K2001" s="153"/>
      <c r="L2001" s="137"/>
      <c r="M2001" s="137"/>
      <c r="N2001" s="137"/>
      <c r="O2001" s="138"/>
      <c r="P2001" s="143">
        <f t="shared" si="27"/>
        <v>0</v>
      </c>
      <c r="S2001" s="165"/>
    </row>
    <row r="2002" spans="1:19" s="134" customFormat="1" ht="13" customHeight="1" x14ac:dyDescent="0.2">
      <c r="A2002" s="164">
        <v>1992</v>
      </c>
      <c r="B2002" s="140" t="s">
        <v>10467</v>
      </c>
      <c r="C2002" s="141" t="s">
        <v>10468</v>
      </c>
      <c r="D2002" s="136" t="s">
        <v>11754</v>
      </c>
      <c r="E2002" s="136"/>
      <c r="F2002" s="136"/>
      <c r="G2002" s="140">
        <v>6</v>
      </c>
      <c r="H2002" s="142" t="s">
        <v>3429</v>
      </c>
      <c r="I2002" s="153"/>
      <c r="J2002" s="153" t="s">
        <v>3433</v>
      </c>
      <c r="K2002" s="153"/>
      <c r="L2002" s="137"/>
      <c r="M2002" s="137"/>
      <c r="N2002" s="137"/>
      <c r="O2002" s="138"/>
      <c r="P2002" s="143">
        <f t="shared" si="27"/>
        <v>0</v>
      </c>
      <c r="S2002" s="165"/>
    </row>
    <row r="2003" spans="1:19" s="134" customFormat="1" ht="13" customHeight="1" x14ac:dyDescent="0.2">
      <c r="A2003" s="164">
        <v>1993</v>
      </c>
      <c r="B2003" s="140" t="s">
        <v>10469</v>
      </c>
      <c r="C2003" s="141" t="s">
        <v>10470</v>
      </c>
      <c r="D2003" s="136" t="s">
        <v>11755</v>
      </c>
      <c r="E2003" s="136"/>
      <c r="F2003" s="136"/>
      <c r="G2003" s="140">
        <v>2</v>
      </c>
      <c r="H2003" s="142" t="s">
        <v>3429</v>
      </c>
      <c r="I2003" s="153"/>
      <c r="J2003" s="153" t="s">
        <v>3433</v>
      </c>
      <c r="K2003" s="153"/>
      <c r="L2003" s="137"/>
      <c r="M2003" s="137"/>
      <c r="N2003" s="137"/>
      <c r="O2003" s="138"/>
      <c r="P2003" s="143">
        <f t="shared" si="27"/>
        <v>0</v>
      </c>
      <c r="S2003" s="165"/>
    </row>
    <row r="2004" spans="1:19" s="134" customFormat="1" ht="13" customHeight="1" x14ac:dyDescent="0.2">
      <c r="A2004" s="164">
        <v>1994</v>
      </c>
      <c r="B2004" s="140" t="s">
        <v>10471</v>
      </c>
      <c r="C2004" s="141" t="s">
        <v>10472</v>
      </c>
      <c r="D2004" s="136" t="s">
        <v>11756</v>
      </c>
      <c r="E2004" s="136"/>
      <c r="F2004" s="136"/>
      <c r="G2004" s="140">
        <v>36</v>
      </c>
      <c r="H2004" s="142" t="s">
        <v>3429</v>
      </c>
      <c r="I2004" s="153"/>
      <c r="J2004" s="153" t="s">
        <v>3433</v>
      </c>
      <c r="K2004" s="153"/>
      <c r="L2004" s="137"/>
      <c r="M2004" s="137"/>
      <c r="N2004" s="137"/>
      <c r="O2004" s="138"/>
      <c r="P2004" s="143">
        <f t="shared" si="27"/>
        <v>0</v>
      </c>
      <c r="S2004" s="165"/>
    </row>
    <row r="2005" spans="1:19" s="134" customFormat="1" ht="13" customHeight="1" x14ac:dyDescent="0.2">
      <c r="A2005" s="164">
        <v>1995</v>
      </c>
      <c r="B2005" s="140" t="s">
        <v>10473</v>
      </c>
      <c r="C2005" s="141" t="s">
        <v>10474</v>
      </c>
      <c r="D2005" s="136" t="s">
        <v>11757</v>
      </c>
      <c r="E2005" s="136"/>
      <c r="F2005" s="136"/>
      <c r="G2005" s="140">
        <v>6</v>
      </c>
      <c r="H2005" s="142" t="s">
        <v>3429</v>
      </c>
      <c r="I2005" s="153"/>
      <c r="J2005" s="153" t="s">
        <v>3433</v>
      </c>
      <c r="K2005" s="153"/>
      <c r="L2005" s="137"/>
      <c r="M2005" s="137"/>
      <c r="N2005" s="137"/>
      <c r="O2005" s="138"/>
      <c r="P2005" s="143">
        <f t="shared" si="27"/>
        <v>0</v>
      </c>
      <c r="S2005" s="165"/>
    </row>
    <row r="2006" spans="1:19" s="134" customFormat="1" ht="13" customHeight="1" x14ac:dyDescent="0.2">
      <c r="A2006" s="164">
        <v>1996</v>
      </c>
      <c r="B2006" s="140" t="s">
        <v>2038</v>
      </c>
      <c r="C2006" s="141" t="s">
        <v>2039</v>
      </c>
      <c r="D2006" s="136" t="s">
        <v>3298</v>
      </c>
      <c r="E2006" s="136"/>
      <c r="F2006" s="136"/>
      <c r="G2006" s="140">
        <v>6</v>
      </c>
      <c r="H2006" s="142" t="s">
        <v>3429</v>
      </c>
      <c r="I2006" s="153"/>
      <c r="J2006" s="153" t="s">
        <v>3433</v>
      </c>
      <c r="K2006" s="153"/>
      <c r="L2006" s="137"/>
      <c r="M2006" s="137"/>
      <c r="N2006" s="137"/>
      <c r="O2006" s="138"/>
      <c r="P2006" s="143">
        <f t="shared" si="27"/>
        <v>0</v>
      </c>
      <c r="S2006" s="165"/>
    </row>
    <row r="2007" spans="1:19" s="134" customFormat="1" ht="13" customHeight="1" x14ac:dyDescent="0.2">
      <c r="A2007" s="164">
        <v>1997</v>
      </c>
      <c r="B2007" s="140" t="s">
        <v>10475</v>
      </c>
      <c r="C2007" s="141" t="s">
        <v>10476</v>
      </c>
      <c r="D2007" s="136" t="s">
        <v>11758</v>
      </c>
      <c r="E2007" s="136"/>
      <c r="F2007" s="136"/>
      <c r="G2007" s="140">
        <v>20</v>
      </c>
      <c r="H2007" s="142" t="s">
        <v>3429</v>
      </c>
      <c r="I2007" s="153"/>
      <c r="J2007" s="153" t="s">
        <v>3433</v>
      </c>
      <c r="K2007" s="153"/>
      <c r="L2007" s="137"/>
      <c r="M2007" s="137"/>
      <c r="N2007" s="137"/>
      <c r="O2007" s="138"/>
      <c r="P2007" s="143">
        <f t="shared" si="27"/>
        <v>0</v>
      </c>
      <c r="S2007" s="165"/>
    </row>
    <row r="2008" spans="1:19" s="134" customFormat="1" ht="13" customHeight="1" x14ac:dyDescent="0.2">
      <c r="A2008" s="164">
        <v>1998</v>
      </c>
      <c r="B2008" s="140" t="s">
        <v>10477</v>
      </c>
      <c r="C2008" s="141" t="s">
        <v>10478</v>
      </c>
      <c r="D2008" s="136" t="s">
        <v>11759</v>
      </c>
      <c r="E2008" s="136"/>
      <c r="F2008" s="136"/>
      <c r="G2008" s="140">
        <v>10</v>
      </c>
      <c r="H2008" s="142" t="s">
        <v>3429</v>
      </c>
      <c r="I2008" s="153"/>
      <c r="J2008" s="153" t="s">
        <v>3433</v>
      </c>
      <c r="K2008" s="153"/>
      <c r="L2008" s="137"/>
      <c r="M2008" s="137"/>
      <c r="N2008" s="137"/>
      <c r="O2008" s="138"/>
      <c r="P2008" s="143">
        <f t="shared" si="27"/>
        <v>0</v>
      </c>
      <c r="S2008" s="165"/>
    </row>
    <row r="2009" spans="1:19" s="134" customFormat="1" ht="13" customHeight="1" x14ac:dyDescent="0.2">
      <c r="A2009" s="164">
        <v>1999</v>
      </c>
      <c r="B2009" s="140" t="s">
        <v>2040</v>
      </c>
      <c r="C2009" s="141" t="s">
        <v>2041</v>
      </c>
      <c r="D2009" s="136" t="s">
        <v>3299</v>
      </c>
      <c r="E2009" s="136"/>
      <c r="F2009" s="136"/>
      <c r="G2009" s="140">
        <v>44</v>
      </c>
      <c r="H2009" s="142" t="s">
        <v>3429</v>
      </c>
      <c r="I2009" s="153"/>
      <c r="J2009" s="153" t="s">
        <v>3433</v>
      </c>
      <c r="K2009" s="153"/>
      <c r="L2009" s="137"/>
      <c r="M2009" s="137"/>
      <c r="N2009" s="137"/>
      <c r="O2009" s="138"/>
      <c r="P2009" s="143">
        <f t="shared" si="27"/>
        <v>0</v>
      </c>
      <c r="S2009" s="165"/>
    </row>
    <row r="2010" spans="1:19" s="134" customFormat="1" ht="13" customHeight="1" x14ac:dyDescent="0.2">
      <c r="A2010" s="164">
        <v>2000</v>
      </c>
      <c r="B2010" s="140" t="s">
        <v>2042</v>
      </c>
      <c r="C2010" s="141" t="s">
        <v>2043</v>
      </c>
      <c r="D2010" s="136" t="s">
        <v>3300</v>
      </c>
      <c r="E2010" s="136"/>
      <c r="F2010" s="136"/>
      <c r="G2010" s="140">
        <v>26</v>
      </c>
      <c r="H2010" s="142" t="s">
        <v>3429</v>
      </c>
      <c r="I2010" s="153"/>
      <c r="J2010" s="153" t="s">
        <v>3433</v>
      </c>
      <c r="K2010" s="153"/>
      <c r="L2010" s="137"/>
      <c r="M2010" s="137"/>
      <c r="N2010" s="137"/>
      <c r="O2010" s="138"/>
      <c r="P2010" s="143">
        <f t="shared" si="27"/>
        <v>0</v>
      </c>
      <c r="S2010" s="165"/>
    </row>
    <row r="2011" spans="1:19" s="134" customFormat="1" ht="13" customHeight="1" x14ac:dyDescent="0.2">
      <c r="A2011" s="164">
        <v>2001</v>
      </c>
      <c r="B2011" s="140" t="s">
        <v>2044</v>
      </c>
      <c r="C2011" s="141" t="s">
        <v>2045</v>
      </c>
      <c r="D2011" s="136" t="s">
        <v>3301</v>
      </c>
      <c r="E2011" s="136"/>
      <c r="F2011" s="136"/>
      <c r="G2011" s="140">
        <v>40</v>
      </c>
      <c r="H2011" s="142" t="s">
        <v>3429</v>
      </c>
      <c r="I2011" s="153"/>
      <c r="J2011" s="153" t="s">
        <v>3433</v>
      </c>
      <c r="K2011" s="153"/>
      <c r="L2011" s="137"/>
      <c r="M2011" s="137"/>
      <c r="N2011" s="137"/>
      <c r="O2011" s="138"/>
      <c r="P2011" s="143">
        <f t="shared" si="27"/>
        <v>0</v>
      </c>
      <c r="S2011" s="165"/>
    </row>
    <row r="2012" spans="1:19" s="134" customFormat="1" ht="13" customHeight="1" x14ac:dyDescent="0.2">
      <c r="A2012" s="164">
        <v>2002</v>
      </c>
      <c r="B2012" s="140" t="s">
        <v>2029</v>
      </c>
      <c r="C2012" s="141" t="s">
        <v>10479</v>
      </c>
      <c r="D2012" s="136" t="s">
        <v>3293</v>
      </c>
      <c r="E2012" s="136"/>
      <c r="F2012" s="136"/>
      <c r="G2012" s="140">
        <v>54</v>
      </c>
      <c r="H2012" s="142" t="s">
        <v>3429</v>
      </c>
      <c r="I2012" s="153"/>
      <c r="J2012" s="153" t="s">
        <v>3433</v>
      </c>
      <c r="K2012" s="153"/>
      <c r="L2012" s="137"/>
      <c r="M2012" s="137"/>
      <c r="N2012" s="137"/>
      <c r="O2012" s="138"/>
      <c r="P2012" s="143">
        <f t="shared" si="27"/>
        <v>0</v>
      </c>
      <c r="S2012" s="165"/>
    </row>
    <row r="2013" spans="1:19" s="134" customFormat="1" ht="13" customHeight="1" x14ac:dyDescent="0.2">
      <c r="A2013" s="164">
        <v>2003</v>
      </c>
      <c r="B2013" s="140" t="s">
        <v>2046</v>
      </c>
      <c r="C2013" s="141" t="s">
        <v>2047</v>
      </c>
      <c r="D2013" s="136" t="s">
        <v>3302</v>
      </c>
      <c r="E2013" s="136"/>
      <c r="F2013" s="136"/>
      <c r="G2013" s="140">
        <v>20</v>
      </c>
      <c r="H2013" s="142" t="s">
        <v>3429</v>
      </c>
      <c r="I2013" s="153"/>
      <c r="J2013" s="153" t="s">
        <v>3433</v>
      </c>
      <c r="K2013" s="153"/>
      <c r="L2013" s="137"/>
      <c r="M2013" s="137"/>
      <c r="N2013" s="137"/>
      <c r="O2013" s="138"/>
      <c r="P2013" s="143">
        <f t="shared" si="27"/>
        <v>0</v>
      </c>
      <c r="S2013" s="165"/>
    </row>
    <row r="2014" spans="1:19" s="134" customFormat="1" ht="13" customHeight="1" x14ac:dyDescent="0.2">
      <c r="A2014" s="164">
        <v>2004</v>
      </c>
      <c r="B2014" s="140" t="s">
        <v>2048</v>
      </c>
      <c r="C2014" s="141" t="s">
        <v>2047</v>
      </c>
      <c r="D2014" s="136" t="s">
        <v>3303</v>
      </c>
      <c r="E2014" s="136"/>
      <c r="F2014" s="136"/>
      <c r="G2014" s="140">
        <v>2</v>
      </c>
      <c r="H2014" s="142" t="s">
        <v>3429</v>
      </c>
      <c r="I2014" s="153"/>
      <c r="J2014" s="153" t="s">
        <v>3433</v>
      </c>
      <c r="K2014" s="153"/>
      <c r="L2014" s="137"/>
      <c r="M2014" s="137"/>
      <c r="N2014" s="137"/>
      <c r="O2014" s="138"/>
      <c r="P2014" s="143">
        <f t="shared" si="27"/>
        <v>0</v>
      </c>
      <c r="S2014" s="165"/>
    </row>
    <row r="2015" spans="1:19" s="134" customFormat="1" ht="13" customHeight="1" x14ac:dyDescent="0.2">
      <c r="A2015" s="164">
        <v>2005</v>
      </c>
      <c r="B2015" s="140" t="s">
        <v>10480</v>
      </c>
      <c r="C2015" s="141" t="s">
        <v>10481</v>
      </c>
      <c r="D2015" s="136" t="s">
        <v>11760</v>
      </c>
      <c r="E2015" s="136"/>
      <c r="F2015" s="136"/>
      <c r="G2015" s="140">
        <v>4</v>
      </c>
      <c r="H2015" s="142" t="s">
        <v>3429</v>
      </c>
      <c r="I2015" s="153"/>
      <c r="J2015" s="153" t="s">
        <v>3433</v>
      </c>
      <c r="K2015" s="153"/>
      <c r="L2015" s="137"/>
      <c r="M2015" s="137"/>
      <c r="N2015" s="137"/>
      <c r="O2015" s="138"/>
      <c r="P2015" s="143">
        <f t="shared" si="27"/>
        <v>0</v>
      </c>
      <c r="S2015" s="165"/>
    </row>
    <row r="2016" spans="1:19" s="134" customFormat="1" ht="13" customHeight="1" x14ac:dyDescent="0.2">
      <c r="A2016" s="164">
        <v>2006</v>
      </c>
      <c r="B2016" s="140" t="s">
        <v>2049</v>
      </c>
      <c r="C2016" s="141" t="s">
        <v>2050</v>
      </c>
      <c r="D2016" s="136" t="s">
        <v>3304</v>
      </c>
      <c r="E2016" s="136"/>
      <c r="F2016" s="136"/>
      <c r="G2016" s="140">
        <v>28</v>
      </c>
      <c r="H2016" s="142" t="s">
        <v>3429</v>
      </c>
      <c r="I2016" s="153"/>
      <c r="J2016" s="153" t="s">
        <v>3433</v>
      </c>
      <c r="K2016" s="153"/>
      <c r="L2016" s="137"/>
      <c r="M2016" s="137"/>
      <c r="N2016" s="137"/>
      <c r="O2016" s="138"/>
      <c r="P2016" s="143">
        <f t="shared" si="27"/>
        <v>0</v>
      </c>
      <c r="S2016" s="165"/>
    </row>
    <row r="2017" spans="1:19" s="134" customFormat="1" ht="13" customHeight="1" x14ac:dyDescent="0.2">
      <c r="A2017" s="164">
        <v>2007</v>
      </c>
      <c r="B2017" s="140" t="s">
        <v>2051</v>
      </c>
      <c r="C2017" s="141" t="s">
        <v>2052</v>
      </c>
      <c r="D2017" s="136" t="s">
        <v>3305</v>
      </c>
      <c r="E2017" s="136"/>
      <c r="F2017" s="136"/>
      <c r="G2017" s="140">
        <v>180</v>
      </c>
      <c r="H2017" s="142" t="s">
        <v>3429</v>
      </c>
      <c r="I2017" s="153"/>
      <c r="J2017" s="153" t="s">
        <v>3433</v>
      </c>
      <c r="K2017" s="153"/>
      <c r="L2017" s="137"/>
      <c r="M2017" s="137"/>
      <c r="N2017" s="137"/>
      <c r="O2017" s="138"/>
      <c r="P2017" s="143">
        <f t="shared" si="27"/>
        <v>0</v>
      </c>
      <c r="S2017" s="165"/>
    </row>
    <row r="2018" spans="1:19" s="134" customFormat="1" ht="13" customHeight="1" x14ac:dyDescent="0.2">
      <c r="A2018" s="164">
        <v>2008</v>
      </c>
      <c r="B2018" s="140" t="s">
        <v>10482</v>
      </c>
      <c r="C2018" s="141" t="s">
        <v>10483</v>
      </c>
      <c r="D2018" s="136" t="s">
        <v>11761</v>
      </c>
      <c r="E2018" s="136"/>
      <c r="F2018" s="136"/>
      <c r="G2018" s="140">
        <v>4</v>
      </c>
      <c r="H2018" s="142" t="s">
        <v>3429</v>
      </c>
      <c r="I2018" s="153"/>
      <c r="J2018" s="153" t="s">
        <v>3433</v>
      </c>
      <c r="K2018" s="153"/>
      <c r="L2018" s="137"/>
      <c r="M2018" s="137"/>
      <c r="N2018" s="137"/>
      <c r="O2018" s="138"/>
      <c r="P2018" s="143">
        <f t="shared" si="27"/>
        <v>0</v>
      </c>
      <c r="S2018" s="165"/>
    </row>
    <row r="2019" spans="1:19" s="134" customFormat="1" ht="13" customHeight="1" x14ac:dyDescent="0.2">
      <c r="A2019" s="164">
        <v>2009</v>
      </c>
      <c r="B2019" s="140" t="s">
        <v>10484</v>
      </c>
      <c r="C2019" s="141" t="s">
        <v>6633</v>
      </c>
      <c r="D2019" s="136" t="s">
        <v>11762</v>
      </c>
      <c r="E2019" s="136"/>
      <c r="F2019" s="136"/>
      <c r="G2019" s="140">
        <v>20</v>
      </c>
      <c r="H2019" s="142" t="s">
        <v>3429</v>
      </c>
      <c r="I2019" s="153"/>
      <c r="J2019" s="153" t="s">
        <v>3433</v>
      </c>
      <c r="K2019" s="153"/>
      <c r="L2019" s="137"/>
      <c r="M2019" s="137"/>
      <c r="N2019" s="137"/>
      <c r="O2019" s="138"/>
      <c r="P2019" s="143">
        <f t="shared" si="27"/>
        <v>0</v>
      </c>
      <c r="S2019" s="165"/>
    </row>
    <row r="2020" spans="1:19" s="134" customFormat="1" ht="13" customHeight="1" x14ac:dyDescent="0.2">
      <c r="A2020" s="164">
        <v>2010</v>
      </c>
      <c r="B2020" s="140" t="s">
        <v>2053</v>
      </c>
      <c r="C2020" s="141" t="s">
        <v>2054</v>
      </c>
      <c r="D2020" s="136" t="s">
        <v>3306</v>
      </c>
      <c r="E2020" s="136"/>
      <c r="F2020" s="136"/>
      <c r="G2020" s="140">
        <v>60</v>
      </c>
      <c r="H2020" s="142" t="s">
        <v>3429</v>
      </c>
      <c r="I2020" s="153"/>
      <c r="J2020" s="153" t="s">
        <v>3433</v>
      </c>
      <c r="K2020" s="153"/>
      <c r="L2020" s="137"/>
      <c r="M2020" s="137"/>
      <c r="N2020" s="137"/>
      <c r="O2020" s="138"/>
      <c r="P2020" s="143">
        <f t="shared" si="27"/>
        <v>0</v>
      </c>
      <c r="S2020" s="165"/>
    </row>
    <row r="2021" spans="1:19" s="134" customFormat="1" ht="13" customHeight="1" x14ac:dyDescent="0.2">
      <c r="A2021" s="164">
        <v>2011</v>
      </c>
      <c r="B2021" s="140" t="s">
        <v>2055</v>
      </c>
      <c r="C2021" s="141" t="s">
        <v>2056</v>
      </c>
      <c r="D2021" s="136" t="s">
        <v>3307</v>
      </c>
      <c r="E2021" s="136"/>
      <c r="F2021" s="136"/>
      <c r="G2021" s="140">
        <v>4</v>
      </c>
      <c r="H2021" s="142" t="s">
        <v>3429</v>
      </c>
      <c r="I2021" s="153"/>
      <c r="J2021" s="153" t="s">
        <v>3433</v>
      </c>
      <c r="K2021" s="153"/>
      <c r="L2021" s="137"/>
      <c r="M2021" s="137"/>
      <c r="N2021" s="137"/>
      <c r="O2021" s="138"/>
      <c r="P2021" s="143">
        <f t="shared" si="27"/>
        <v>0</v>
      </c>
      <c r="S2021" s="165"/>
    </row>
    <row r="2022" spans="1:19" s="134" customFormat="1" ht="13" customHeight="1" x14ac:dyDescent="0.2">
      <c r="A2022" s="164">
        <v>2012</v>
      </c>
      <c r="B2022" s="140" t="s">
        <v>2057</v>
      </c>
      <c r="C2022" s="141" t="s">
        <v>2058</v>
      </c>
      <c r="D2022" s="136" t="s">
        <v>3308</v>
      </c>
      <c r="E2022" s="136"/>
      <c r="F2022" s="136"/>
      <c r="G2022" s="140">
        <v>90</v>
      </c>
      <c r="H2022" s="142" t="s">
        <v>3429</v>
      </c>
      <c r="I2022" s="153"/>
      <c r="J2022" s="153" t="s">
        <v>3433</v>
      </c>
      <c r="K2022" s="153"/>
      <c r="L2022" s="137"/>
      <c r="M2022" s="137"/>
      <c r="N2022" s="137"/>
      <c r="O2022" s="138"/>
      <c r="P2022" s="143">
        <f t="shared" si="27"/>
        <v>0</v>
      </c>
      <c r="S2022" s="165"/>
    </row>
    <row r="2023" spans="1:19" s="134" customFormat="1" ht="13" customHeight="1" x14ac:dyDescent="0.2">
      <c r="A2023" s="164">
        <v>2013</v>
      </c>
      <c r="B2023" s="140" t="s">
        <v>10485</v>
      </c>
      <c r="C2023" s="141" t="s">
        <v>10486</v>
      </c>
      <c r="D2023" s="136" t="s">
        <v>11763</v>
      </c>
      <c r="E2023" s="136"/>
      <c r="F2023" s="136"/>
      <c r="G2023" s="140">
        <v>27</v>
      </c>
      <c r="H2023" s="142" t="s">
        <v>3429</v>
      </c>
      <c r="I2023" s="153"/>
      <c r="J2023" s="153" t="s">
        <v>3433</v>
      </c>
      <c r="K2023" s="153"/>
      <c r="L2023" s="137"/>
      <c r="M2023" s="137"/>
      <c r="N2023" s="137"/>
      <c r="O2023" s="138"/>
      <c r="P2023" s="143">
        <f t="shared" si="27"/>
        <v>0</v>
      </c>
      <c r="S2023" s="165"/>
    </row>
    <row r="2024" spans="1:19" s="134" customFormat="1" ht="13" customHeight="1" x14ac:dyDescent="0.2">
      <c r="A2024" s="164">
        <v>2014</v>
      </c>
      <c r="B2024" s="140" t="s">
        <v>2059</v>
      </c>
      <c r="C2024" s="141" t="s">
        <v>2060</v>
      </c>
      <c r="D2024" s="136" t="s">
        <v>3309</v>
      </c>
      <c r="E2024" s="136"/>
      <c r="F2024" s="136"/>
      <c r="G2024" s="140">
        <v>31</v>
      </c>
      <c r="H2024" s="142" t="s">
        <v>3429</v>
      </c>
      <c r="I2024" s="153"/>
      <c r="J2024" s="153" t="s">
        <v>3433</v>
      </c>
      <c r="K2024" s="153"/>
      <c r="L2024" s="137"/>
      <c r="M2024" s="137"/>
      <c r="N2024" s="137"/>
      <c r="O2024" s="138"/>
      <c r="P2024" s="143">
        <f t="shared" si="27"/>
        <v>0</v>
      </c>
      <c r="S2024" s="165"/>
    </row>
    <row r="2025" spans="1:19" s="134" customFormat="1" ht="13" customHeight="1" x14ac:dyDescent="0.2">
      <c r="A2025" s="164">
        <v>2015</v>
      </c>
      <c r="B2025" s="140" t="s">
        <v>10487</v>
      </c>
      <c r="C2025" s="141" t="s">
        <v>10488</v>
      </c>
      <c r="D2025" s="136" t="s">
        <v>11764</v>
      </c>
      <c r="E2025" s="136"/>
      <c r="F2025" s="136"/>
      <c r="G2025" s="140">
        <v>2</v>
      </c>
      <c r="H2025" s="142" t="s">
        <v>3429</v>
      </c>
      <c r="I2025" s="153"/>
      <c r="J2025" s="153" t="s">
        <v>3433</v>
      </c>
      <c r="K2025" s="153"/>
      <c r="L2025" s="137"/>
      <c r="M2025" s="137"/>
      <c r="N2025" s="137"/>
      <c r="O2025" s="138"/>
      <c r="P2025" s="143">
        <f t="shared" si="27"/>
        <v>0</v>
      </c>
      <c r="S2025" s="165"/>
    </row>
    <row r="2026" spans="1:19" s="134" customFormat="1" ht="13" customHeight="1" x14ac:dyDescent="0.2">
      <c r="A2026" s="164">
        <v>2016</v>
      </c>
      <c r="B2026" s="140" t="s">
        <v>2062</v>
      </c>
      <c r="C2026" s="141" t="s">
        <v>2063</v>
      </c>
      <c r="D2026" s="136" t="s">
        <v>3310</v>
      </c>
      <c r="E2026" s="136"/>
      <c r="F2026" s="136"/>
      <c r="G2026" s="140">
        <v>26</v>
      </c>
      <c r="H2026" s="142" t="s">
        <v>3429</v>
      </c>
      <c r="I2026" s="153"/>
      <c r="J2026" s="153" t="s">
        <v>3433</v>
      </c>
      <c r="K2026" s="153"/>
      <c r="L2026" s="137"/>
      <c r="M2026" s="137"/>
      <c r="N2026" s="137"/>
      <c r="O2026" s="138"/>
      <c r="P2026" s="143">
        <f t="shared" si="27"/>
        <v>0</v>
      </c>
      <c r="S2026" s="165"/>
    </row>
    <row r="2027" spans="1:19" s="134" customFormat="1" ht="13" customHeight="1" x14ac:dyDescent="0.2">
      <c r="A2027" s="164">
        <v>2017</v>
      </c>
      <c r="B2027" s="140" t="s">
        <v>10489</v>
      </c>
      <c r="C2027" s="141" t="s">
        <v>10490</v>
      </c>
      <c r="D2027" s="136" t="s">
        <v>11765</v>
      </c>
      <c r="E2027" s="136"/>
      <c r="F2027" s="136"/>
      <c r="G2027" s="140">
        <v>8</v>
      </c>
      <c r="H2027" s="142" t="s">
        <v>3429</v>
      </c>
      <c r="I2027" s="153"/>
      <c r="J2027" s="153" t="s">
        <v>3433</v>
      </c>
      <c r="K2027" s="153"/>
      <c r="L2027" s="137"/>
      <c r="M2027" s="137"/>
      <c r="N2027" s="137"/>
      <c r="O2027" s="138"/>
      <c r="P2027" s="143">
        <f t="shared" si="27"/>
        <v>0</v>
      </c>
      <c r="S2027" s="165"/>
    </row>
    <row r="2028" spans="1:19" s="134" customFormat="1" ht="13" customHeight="1" x14ac:dyDescent="0.2">
      <c r="A2028" s="164">
        <v>2018</v>
      </c>
      <c r="B2028" s="140" t="s">
        <v>10491</v>
      </c>
      <c r="C2028" s="141" t="s">
        <v>10492</v>
      </c>
      <c r="D2028" s="136" t="s">
        <v>11766</v>
      </c>
      <c r="E2028" s="136"/>
      <c r="F2028" s="136"/>
      <c r="G2028" s="140">
        <v>4</v>
      </c>
      <c r="H2028" s="142" t="s">
        <v>3429</v>
      </c>
      <c r="I2028" s="153"/>
      <c r="J2028" s="153" t="s">
        <v>3433</v>
      </c>
      <c r="K2028" s="153"/>
      <c r="L2028" s="137"/>
      <c r="M2028" s="137"/>
      <c r="N2028" s="137"/>
      <c r="O2028" s="138"/>
      <c r="P2028" s="143">
        <f t="shared" si="27"/>
        <v>0</v>
      </c>
      <c r="S2028" s="165"/>
    </row>
    <row r="2029" spans="1:19" s="134" customFormat="1" ht="13" customHeight="1" x14ac:dyDescent="0.2">
      <c r="A2029" s="164">
        <v>2019</v>
      </c>
      <c r="B2029" s="140" t="s">
        <v>10493</v>
      </c>
      <c r="C2029" s="141" t="s">
        <v>10494</v>
      </c>
      <c r="D2029" s="136" t="s">
        <v>11767</v>
      </c>
      <c r="E2029" s="136"/>
      <c r="F2029" s="136"/>
      <c r="G2029" s="140">
        <v>20</v>
      </c>
      <c r="H2029" s="142" t="s">
        <v>3429</v>
      </c>
      <c r="I2029" s="153"/>
      <c r="J2029" s="153" t="s">
        <v>3433</v>
      </c>
      <c r="K2029" s="153"/>
      <c r="L2029" s="137"/>
      <c r="M2029" s="137"/>
      <c r="N2029" s="137"/>
      <c r="O2029" s="138"/>
      <c r="P2029" s="143">
        <f t="shared" si="27"/>
        <v>0</v>
      </c>
      <c r="S2029" s="165"/>
    </row>
    <row r="2030" spans="1:19" s="134" customFormat="1" ht="13" customHeight="1" x14ac:dyDescent="0.2">
      <c r="A2030" s="164">
        <v>2020</v>
      </c>
      <c r="B2030" s="140" t="s">
        <v>10495</v>
      </c>
      <c r="C2030" s="141" t="s">
        <v>10496</v>
      </c>
      <c r="D2030" s="136" t="s">
        <v>11768</v>
      </c>
      <c r="E2030" s="136"/>
      <c r="F2030" s="136"/>
      <c r="G2030" s="140">
        <v>4</v>
      </c>
      <c r="H2030" s="142" t="s">
        <v>3429</v>
      </c>
      <c r="I2030" s="153"/>
      <c r="J2030" s="153" t="s">
        <v>3433</v>
      </c>
      <c r="K2030" s="153"/>
      <c r="L2030" s="137"/>
      <c r="M2030" s="137"/>
      <c r="N2030" s="137"/>
      <c r="O2030" s="138"/>
      <c r="P2030" s="143">
        <f t="shared" si="27"/>
        <v>0</v>
      </c>
      <c r="S2030" s="165"/>
    </row>
    <row r="2031" spans="1:19" s="134" customFormat="1" ht="13" customHeight="1" x14ac:dyDescent="0.2">
      <c r="A2031" s="164">
        <v>2021</v>
      </c>
      <c r="B2031" s="140" t="s">
        <v>10497</v>
      </c>
      <c r="C2031" s="141" t="s">
        <v>10498</v>
      </c>
      <c r="D2031" s="136" t="s">
        <v>11769</v>
      </c>
      <c r="E2031" s="136"/>
      <c r="F2031" s="136"/>
      <c r="G2031" s="140">
        <v>2</v>
      </c>
      <c r="H2031" s="142" t="s">
        <v>3429</v>
      </c>
      <c r="I2031" s="153"/>
      <c r="J2031" s="153" t="s">
        <v>3433</v>
      </c>
      <c r="K2031" s="153"/>
      <c r="L2031" s="137"/>
      <c r="M2031" s="137"/>
      <c r="N2031" s="137"/>
      <c r="O2031" s="138"/>
      <c r="P2031" s="143">
        <f t="shared" si="27"/>
        <v>0</v>
      </c>
      <c r="S2031" s="165"/>
    </row>
    <row r="2032" spans="1:19" s="134" customFormat="1" ht="13" customHeight="1" x14ac:dyDescent="0.2">
      <c r="A2032" s="164">
        <v>2022</v>
      </c>
      <c r="B2032" s="140" t="s">
        <v>2064</v>
      </c>
      <c r="C2032" s="141" t="s">
        <v>2065</v>
      </c>
      <c r="D2032" s="136" t="s">
        <v>3311</v>
      </c>
      <c r="E2032" s="136"/>
      <c r="F2032" s="136"/>
      <c r="G2032" s="140">
        <v>40</v>
      </c>
      <c r="H2032" s="142" t="s">
        <v>3429</v>
      </c>
      <c r="I2032" s="153"/>
      <c r="J2032" s="153" t="s">
        <v>3433</v>
      </c>
      <c r="K2032" s="153"/>
      <c r="L2032" s="137"/>
      <c r="M2032" s="137"/>
      <c r="N2032" s="137"/>
      <c r="O2032" s="138"/>
      <c r="P2032" s="143">
        <f t="shared" si="27"/>
        <v>0</v>
      </c>
      <c r="S2032" s="165"/>
    </row>
    <row r="2033" spans="1:19" s="134" customFormat="1" ht="13" customHeight="1" x14ac:dyDescent="0.2">
      <c r="A2033" s="164">
        <v>2023</v>
      </c>
      <c r="B2033" s="140" t="s">
        <v>10499</v>
      </c>
      <c r="C2033" s="141" t="s">
        <v>10500</v>
      </c>
      <c r="D2033" s="136" t="s">
        <v>11770</v>
      </c>
      <c r="E2033" s="136"/>
      <c r="F2033" s="136"/>
      <c r="G2033" s="140">
        <v>1</v>
      </c>
      <c r="H2033" s="142" t="s">
        <v>3429</v>
      </c>
      <c r="I2033" s="153"/>
      <c r="J2033" s="153" t="s">
        <v>3433</v>
      </c>
      <c r="K2033" s="153"/>
      <c r="L2033" s="137"/>
      <c r="M2033" s="137"/>
      <c r="N2033" s="137"/>
      <c r="O2033" s="138"/>
      <c r="P2033" s="143">
        <f t="shared" si="27"/>
        <v>0</v>
      </c>
      <c r="S2033" s="165"/>
    </row>
    <row r="2034" spans="1:19" s="134" customFormat="1" ht="13" customHeight="1" x14ac:dyDescent="0.2">
      <c r="A2034" s="164">
        <v>2024</v>
      </c>
      <c r="B2034" s="140" t="s">
        <v>10501</v>
      </c>
      <c r="C2034" s="141" t="s">
        <v>10502</v>
      </c>
      <c r="D2034" s="136" t="s">
        <v>11771</v>
      </c>
      <c r="E2034" s="136"/>
      <c r="F2034" s="136"/>
      <c r="G2034" s="140">
        <v>104</v>
      </c>
      <c r="H2034" s="142" t="s">
        <v>3429</v>
      </c>
      <c r="I2034" s="153"/>
      <c r="J2034" s="153" t="s">
        <v>3433</v>
      </c>
      <c r="K2034" s="153"/>
      <c r="L2034" s="137"/>
      <c r="M2034" s="137"/>
      <c r="N2034" s="137"/>
      <c r="O2034" s="138"/>
      <c r="P2034" s="143">
        <f t="shared" si="27"/>
        <v>0</v>
      </c>
      <c r="S2034" s="165"/>
    </row>
    <row r="2035" spans="1:19" s="134" customFormat="1" ht="13" customHeight="1" x14ac:dyDescent="0.2">
      <c r="A2035" s="164">
        <v>2025</v>
      </c>
      <c r="B2035" s="140" t="s">
        <v>10503</v>
      </c>
      <c r="C2035" s="141" t="s">
        <v>10504</v>
      </c>
      <c r="D2035" s="136" t="s">
        <v>11772</v>
      </c>
      <c r="E2035" s="136"/>
      <c r="F2035" s="136"/>
      <c r="G2035" s="140">
        <v>1</v>
      </c>
      <c r="H2035" s="142" t="s">
        <v>3429</v>
      </c>
      <c r="I2035" s="153"/>
      <c r="J2035" s="153" t="s">
        <v>3433</v>
      </c>
      <c r="K2035" s="153"/>
      <c r="L2035" s="137"/>
      <c r="M2035" s="137"/>
      <c r="N2035" s="137"/>
      <c r="O2035" s="138"/>
      <c r="P2035" s="143">
        <f t="shared" si="27"/>
        <v>0</v>
      </c>
      <c r="S2035" s="165"/>
    </row>
    <row r="2036" spans="1:19" s="134" customFormat="1" ht="13" customHeight="1" x14ac:dyDescent="0.2">
      <c r="A2036" s="164">
        <v>2026</v>
      </c>
      <c r="B2036" s="140" t="s">
        <v>2066</v>
      </c>
      <c r="C2036" s="141" t="s">
        <v>2067</v>
      </c>
      <c r="D2036" s="136" t="s">
        <v>3312</v>
      </c>
      <c r="E2036" s="136"/>
      <c r="F2036" s="136"/>
      <c r="G2036" s="140">
        <v>4</v>
      </c>
      <c r="H2036" s="142" t="s">
        <v>3429</v>
      </c>
      <c r="I2036" s="153"/>
      <c r="J2036" s="153" t="s">
        <v>3433</v>
      </c>
      <c r="K2036" s="153"/>
      <c r="L2036" s="137"/>
      <c r="M2036" s="137"/>
      <c r="N2036" s="137"/>
      <c r="O2036" s="138"/>
      <c r="P2036" s="143">
        <f t="shared" si="27"/>
        <v>0</v>
      </c>
      <c r="S2036" s="165"/>
    </row>
    <row r="2037" spans="1:19" s="134" customFormat="1" ht="13" customHeight="1" x14ac:dyDescent="0.2">
      <c r="A2037" s="164">
        <v>2027</v>
      </c>
      <c r="B2037" s="140" t="s">
        <v>2068</v>
      </c>
      <c r="C2037" s="141" t="s">
        <v>2069</v>
      </c>
      <c r="D2037" s="136" t="s">
        <v>3313</v>
      </c>
      <c r="E2037" s="136"/>
      <c r="F2037" s="136"/>
      <c r="G2037" s="140">
        <v>99</v>
      </c>
      <c r="H2037" s="142" t="s">
        <v>3429</v>
      </c>
      <c r="I2037" s="153"/>
      <c r="J2037" s="153" t="s">
        <v>3433</v>
      </c>
      <c r="K2037" s="153"/>
      <c r="L2037" s="137"/>
      <c r="M2037" s="137"/>
      <c r="N2037" s="137"/>
      <c r="O2037" s="138"/>
      <c r="P2037" s="143">
        <f t="shared" si="27"/>
        <v>0</v>
      </c>
      <c r="S2037" s="165"/>
    </row>
    <row r="2038" spans="1:19" s="134" customFormat="1" ht="13" customHeight="1" x14ac:dyDescent="0.2">
      <c r="A2038" s="164">
        <v>2028</v>
      </c>
      <c r="B2038" s="140" t="s">
        <v>10505</v>
      </c>
      <c r="C2038" s="141" t="s">
        <v>10506</v>
      </c>
      <c r="D2038" s="136" t="s">
        <v>11773</v>
      </c>
      <c r="E2038" s="136"/>
      <c r="F2038" s="136"/>
      <c r="G2038" s="140">
        <v>20</v>
      </c>
      <c r="H2038" s="142" t="s">
        <v>3429</v>
      </c>
      <c r="I2038" s="153"/>
      <c r="J2038" s="153" t="s">
        <v>3433</v>
      </c>
      <c r="K2038" s="153"/>
      <c r="L2038" s="137"/>
      <c r="M2038" s="137"/>
      <c r="N2038" s="137"/>
      <c r="O2038" s="138"/>
      <c r="P2038" s="143">
        <f t="shared" si="27"/>
        <v>0</v>
      </c>
      <c r="S2038" s="165"/>
    </row>
    <row r="2039" spans="1:19" s="134" customFormat="1" ht="13" customHeight="1" x14ac:dyDescent="0.2">
      <c r="A2039" s="164">
        <v>2029</v>
      </c>
      <c r="B2039" s="140" t="s">
        <v>2070</v>
      </c>
      <c r="C2039" s="141" t="s">
        <v>2071</v>
      </c>
      <c r="D2039" s="136" t="s">
        <v>3314</v>
      </c>
      <c r="E2039" s="136"/>
      <c r="F2039" s="136"/>
      <c r="G2039" s="140">
        <v>12</v>
      </c>
      <c r="H2039" s="142" t="s">
        <v>3429</v>
      </c>
      <c r="I2039" s="153"/>
      <c r="J2039" s="153" t="s">
        <v>3433</v>
      </c>
      <c r="K2039" s="153"/>
      <c r="L2039" s="137"/>
      <c r="M2039" s="137"/>
      <c r="N2039" s="137"/>
      <c r="O2039" s="138"/>
      <c r="P2039" s="143">
        <f t="shared" si="27"/>
        <v>0</v>
      </c>
      <c r="S2039" s="165"/>
    </row>
    <row r="2040" spans="1:19" s="134" customFormat="1" ht="13" customHeight="1" x14ac:dyDescent="0.2">
      <c r="A2040" s="164">
        <v>2030</v>
      </c>
      <c r="B2040" s="140" t="s">
        <v>2072</v>
      </c>
      <c r="C2040" s="141" t="s">
        <v>2073</v>
      </c>
      <c r="D2040" s="136" t="s">
        <v>3315</v>
      </c>
      <c r="E2040" s="136"/>
      <c r="F2040" s="136"/>
      <c r="G2040" s="140">
        <v>4</v>
      </c>
      <c r="H2040" s="142" t="s">
        <v>3429</v>
      </c>
      <c r="I2040" s="153"/>
      <c r="J2040" s="153" t="s">
        <v>3433</v>
      </c>
      <c r="K2040" s="153"/>
      <c r="L2040" s="137"/>
      <c r="M2040" s="137"/>
      <c r="N2040" s="137"/>
      <c r="O2040" s="138"/>
      <c r="P2040" s="143">
        <f t="shared" si="27"/>
        <v>0</v>
      </c>
      <c r="S2040" s="165"/>
    </row>
    <row r="2041" spans="1:19" s="134" customFormat="1" ht="13" customHeight="1" x14ac:dyDescent="0.2">
      <c r="A2041" s="164">
        <v>2031</v>
      </c>
      <c r="B2041" s="140" t="s">
        <v>10507</v>
      </c>
      <c r="C2041" s="141" t="s">
        <v>10508</v>
      </c>
      <c r="D2041" s="136" t="s">
        <v>11774</v>
      </c>
      <c r="E2041" s="136"/>
      <c r="F2041" s="136"/>
      <c r="G2041" s="140">
        <v>8</v>
      </c>
      <c r="H2041" s="142" t="s">
        <v>3429</v>
      </c>
      <c r="I2041" s="153"/>
      <c r="J2041" s="153" t="s">
        <v>3433</v>
      </c>
      <c r="K2041" s="153"/>
      <c r="L2041" s="137"/>
      <c r="M2041" s="137"/>
      <c r="N2041" s="137"/>
      <c r="O2041" s="138"/>
      <c r="P2041" s="143">
        <f t="shared" si="27"/>
        <v>0</v>
      </c>
      <c r="S2041" s="165"/>
    </row>
    <row r="2042" spans="1:19" s="134" customFormat="1" ht="13" customHeight="1" x14ac:dyDescent="0.2">
      <c r="A2042" s="164">
        <v>2032</v>
      </c>
      <c r="B2042" s="140" t="s">
        <v>2074</v>
      </c>
      <c r="C2042" s="141" t="s">
        <v>2075</v>
      </c>
      <c r="D2042" s="136" t="s">
        <v>3316</v>
      </c>
      <c r="E2042" s="136"/>
      <c r="F2042" s="136"/>
      <c r="G2042" s="140">
        <v>8</v>
      </c>
      <c r="H2042" s="142" t="s">
        <v>3429</v>
      </c>
      <c r="I2042" s="153"/>
      <c r="J2042" s="153" t="s">
        <v>3433</v>
      </c>
      <c r="K2042" s="153"/>
      <c r="L2042" s="137"/>
      <c r="M2042" s="137"/>
      <c r="N2042" s="137"/>
      <c r="O2042" s="138"/>
      <c r="P2042" s="143">
        <f t="shared" si="27"/>
        <v>0</v>
      </c>
      <c r="S2042" s="165"/>
    </row>
    <row r="2043" spans="1:19" s="134" customFormat="1" ht="13" customHeight="1" x14ac:dyDescent="0.2">
      <c r="A2043" s="164">
        <v>2033</v>
      </c>
      <c r="B2043" s="140" t="s">
        <v>2076</v>
      </c>
      <c r="C2043" s="141" t="s">
        <v>2075</v>
      </c>
      <c r="D2043" s="136" t="s">
        <v>3317</v>
      </c>
      <c r="E2043" s="136"/>
      <c r="F2043" s="136"/>
      <c r="G2043" s="140">
        <v>2</v>
      </c>
      <c r="H2043" s="142" t="s">
        <v>3429</v>
      </c>
      <c r="I2043" s="153"/>
      <c r="J2043" s="153" t="s">
        <v>3433</v>
      </c>
      <c r="K2043" s="153"/>
      <c r="L2043" s="137"/>
      <c r="M2043" s="137"/>
      <c r="N2043" s="137"/>
      <c r="O2043" s="138"/>
      <c r="P2043" s="143">
        <f t="shared" si="27"/>
        <v>0</v>
      </c>
      <c r="S2043" s="165"/>
    </row>
    <row r="2044" spans="1:19" s="134" customFormat="1" ht="13" customHeight="1" x14ac:dyDescent="0.2">
      <c r="A2044" s="164">
        <v>2034</v>
      </c>
      <c r="B2044" s="140" t="s">
        <v>10509</v>
      </c>
      <c r="C2044" s="141" t="s">
        <v>10510</v>
      </c>
      <c r="D2044" s="136" t="s">
        <v>11775</v>
      </c>
      <c r="E2044" s="136"/>
      <c r="F2044" s="136"/>
      <c r="G2044" s="140">
        <v>1</v>
      </c>
      <c r="H2044" s="142" t="s">
        <v>3429</v>
      </c>
      <c r="I2044" s="153"/>
      <c r="J2044" s="153" t="s">
        <v>3433</v>
      </c>
      <c r="K2044" s="153"/>
      <c r="L2044" s="137"/>
      <c r="M2044" s="137"/>
      <c r="N2044" s="137"/>
      <c r="O2044" s="138"/>
      <c r="P2044" s="143">
        <f t="shared" si="27"/>
        <v>0</v>
      </c>
      <c r="S2044" s="165"/>
    </row>
    <row r="2045" spans="1:19" s="134" customFormat="1" ht="13" customHeight="1" x14ac:dyDescent="0.2">
      <c r="A2045" s="164">
        <v>2035</v>
      </c>
      <c r="B2045" s="140" t="s">
        <v>10511</v>
      </c>
      <c r="C2045" s="141" t="s">
        <v>10512</v>
      </c>
      <c r="D2045" s="136" t="s">
        <v>11776</v>
      </c>
      <c r="E2045" s="136"/>
      <c r="F2045" s="136"/>
      <c r="G2045" s="140">
        <v>1</v>
      </c>
      <c r="H2045" s="142" t="s">
        <v>3429</v>
      </c>
      <c r="I2045" s="153"/>
      <c r="J2045" s="153" t="s">
        <v>3433</v>
      </c>
      <c r="K2045" s="153"/>
      <c r="L2045" s="137"/>
      <c r="M2045" s="137"/>
      <c r="N2045" s="137"/>
      <c r="O2045" s="138"/>
      <c r="P2045" s="143">
        <f t="shared" si="27"/>
        <v>0</v>
      </c>
      <c r="S2045" s="165"/>
    </row>
    <row r="2046" spans="1:19" s="134" customFormat="1" ht="13" customHeight="1" x14ac:dyDescent="0.2">
      <c r="A2046" s="164">
        <v>2036</v>
      </c>
      <c r="B2046" s="140" t="s">
        <v>10513</v>
      </c>
      <c r="C2046" s="141" t="s">
        <v>10514</v>
      </c>
      <c r="D2046" s="136" t="s">
        <v>11777</v>
      </c>
      <c r="E2046" s="136"/>
      <c r="F2046" s="136"/>
      <c r="G2046" s="140">
        <v>4</v>
      </c>
      <c r="H2046" s="142" t="s">
        <v>3429</v>
      </c>
      <c r="I2046" s="153"/>
      <c r="J2046" s="153" t="s">
        <v>3433</v>
      </c>
      <c r="K2046" s="153"/>
      <c r="L2046" s="137"/>
      <c r="M2046" s="137"/>
      <c r="N2046" s="137"/>
      <c r="O2046" s="138"/>
      <c r="P2046" s="143">
        <f t="shared" si="27"/>
        <v>0</v>
      </c>
      <c r="S2046" s="165"/>
    </row>
    <row r="2047" spans="1:19" s="134" customFormat="1" ht="13" customHeight="1" x14ac:dyDescent="0.2">
      <c r="A2047" s="164">
        <v>2037</v>
      </c>
      <c r="B2047" s="140" t="s">
        <v>10515</v>
      </c>
      <c r="C2047" s="141" t="s">
        <v>10516</v>
      </c>
      <c r="D2047" s="136" t="s">
        <v>11778</v>
      </c>
      <c r="E2047" s="136"/>
      <c r="F2047" s="136"/>
      <c r="G2047" s="140">
        <v>3</v>
      </c>
      <c r="H2047" s="142" t="s">
        <v>3429</v>
      </c>
      <c r="I2047" s="153"/>
      <c r="J2047" s="153" t="s">
        <v>3433</v>
      </c>
      <c r="K2047" s="153"/>
      <c r="L2047" s="137"/>
      <c r="M2047" s="137"/>
      <c r="N2047" s="137"/>
      <c r="O2047" s="138"/>
      <c r="P2047" s="143">
        <f t="shared" si="27"/>
        <v>0</v>
      </c>
      <c r="S2047" s="165"/>
    </row>
    <row r="2048" spans="1:19" s="134" customFormat="1" ht="13" customHeight="1" x14ac:dyDescent="0.2">
      <c r="A2048" s="164">
        <v>2038</v>
      </c>
      <c r="B2048" s="140" t="s">
        <v>10517</v>
      </c>
      <c r="C2048" s="141" t="s">
        <v>10518</v>
      </c>
      <c r="D2048" s="136" t="s">
        <v>11779</v>
      </c>
      <c r="E2048" s="136"/>
      <c r="F2048" s="136"/>
      <c r="G2048" s="140">
        <v>10</v>
      </c>
      <c r="H2048" s="142" t="s">
        <v>3429</v>
      </c>
      <c r="I2048" s="153"/>
      <c r="J2048" s="153" t="s">
        <v>3433</v>
      </c>
      <c r="K2048" s="153"/>
      <c r="L2048" s="137"/>
      <c r="M2048" s="137"/>
      <c r="N2048" s="137"/>
      <c r="O2048" s="138"/>
      <c r="P2048" s="143">
        <f t="shared" si="27"/>
        <v>0</v>
      </c>
      <c r="S2048" s="165"/>
    </row>
    <row r="2049" spans="1:19" s="134" customFormat="1" ht="13" customHeight="1" x14ac:dyDescent="0.2">
      <c r="A2049" s="164">
        <v>2039</v>
      </c>
      <c r="B2049" s="140" t="s">
        <v>2077</v>
      </c>
      <c r="C2049" s="141" t="s">
        <v>2078</v>
      </c>
      <c r="D2049" s="136" t="s">
        <v>3318</v>
      </c>
      <c r="E2049" s="136"/>
      <c r="F2049" s="136"/>
      <c r="G2049" s="140">
        <v>10</v>
      </c>
      <c r="H2049" s="142" t="s">
        <v>3429</v>
      </c>
      <c r="I2049" s="153"/>
      <c r="J2049" s="153" t="s">
        <v>3433</v>
      </c>
      <c r="K2049" s="153"/>
      <c r="L2049" s="137"/>
      <c r="M2049" s="137"/>
      <c r="N2049" s="137"/>
      <c r="O2049" s="138"/>
      <c r="P2049" s="143">
        <f t="shared" si="27"/>
        <v>0</v>
      </c>
      <c r="S2049" s="165"/>
    </row>
    <row r="2050" spans="1:19" s="134" customFormat="1" ht="13" customHeight="1" x14ac:dyDescent="0.2">
      <c r="A2050" s="164">
        <v>2040</v>
      </c>
      <c r="B2050" s="140" t="s">
        <v>10519</v>
      </c>
      <c r="C2050" s="141" t="s">
        <v>10520</v>
      </c>
      <c r="D2050" s="136" t="s">
        <v>11780</v>
      </c>
      <c r="E2050" s="136"/>
      <c r="F2050" s="136"/>
      <c r="G2050" s="140">
        <v>8</v>
      </c>
      <c r="H2050" s="142" t="s">
        <v>3429</v>
      </c>
      <c r="I2050" s="153"/>
      <c r="J2050" s="153" t="s">
        <v>3433</v>
      </c>
      <c r="K2050" s="153"/>
      <c r="L2050" s="137"/>
      <c r="M2050" s="137"/>
      <c r="N2050" s="137"/>
      <c r="O2050" s="138"/>
      <c r="P2050" s="143">
        <f t="shared" si="27"/>
        <v>0</v>
      </c>
      <c r="S2050" s="165"/>
    </row>
    <row r="2051" spans="1:19" s="134" customFormat="1" ht="13" customHeight="1" x14ac:dyDescent="0.2">
      <c r="A2051" s="164">
        <v>2041</v>
      </c>
      <c r="B2051" s="140" t="s">
        <v>10521</v>
      </c>
      <c r="C2051" s="141" t="s">
        <v>10522</v>
      </c>
      <c r="D2051" s="136" t="s">
        <v>11781</v>
      </c>
      <c r="E2051" s="136"/>
      <c r="F2051" s="136"/>
      <c r="G2051" s="140">
        <v>2</v>
      </c>
      <c r="H2051" s="142" t="s">
        <v>3429</v>
      </c>
      <c r="I2051" s="153"/>
      <c r="J2051" s="153" t="s">
        <v>3433</v>
      </c>
      <c r="K2051" s="153"/>
      <c r="L2051" s="137"/>
      <c r="M2051" s="137"/>
      <c r="N2051" s="137"/>
      <c r="O2051" s="138"/>
      <c r="P2051" s="143">
        <f t="shared" si="27"/>
        <v>0</v>
      </c>
      <c r="S2051" s="165"/>
    </row>
    <row r="2052" spans="1:19" s="134" customFormat="1" ht="13" customHeight="1" x14ac:dyDescent="0.2">
      <c r="A2052" s="164">
        <v>2042</v>
      </c>
      <c r="B2052" s="140" t="s">
        <v>2079</v>
      </c>
      <c r="C2052" s="141" t="s">
        <v>2080</v>
      </c>
      <c r="D2052" s="136" t="s">
        <v>3319</v>
      </c>
      <c r="E2052" s="136"/>
      <c r="F2052" s="136"/>
      <c r="G2052" s="140">
        <v>40</v>
      </c>
      <c r="H2052" s="142" t="s">
        <v>3429</v>
      </c>
      <c r="I2052" s="153"/>
      <c r="J2052" s="153" t="s">
        <v>3433</v>
      </c>
      <c r="K2052" s="153"/>
      <c r="L2052" s="137"/>
      <c r="M2052" s="137"/>
      <c r="N2052" s="137"/>
      <c r="O2052" s="138"/>
      <c r="P2052" s="143">
        <f t="shared" si="27"/>
        <v>0</v>
      </c>
      <c r="S2052" s="165"/>
    </row>
    <row r="2053" spans="1:19" s="134" customFormat="1" ht="13" customHeight="1" x14ac:dyDescent="0.2">
      <c r="A2053" s="164">
        <v>2043</v>
      </c>
      <c r="B2053" s="140" t="s">
        <v>2081</v>
      </c>
      <c r="C2053" s="141" t="s">
        <v>2082</v>
      </c>
      <c r="D2053" s="136" t="s">
        <v>3320</v>
      </c>
      <c r="E2053" s="136"/>
      <c r="F2053" s="136"/>
      <c r="G2053" s="140">
        <v>8</v>
      </c>
      <c r="H2053" s="142" t="s">
        <v>3429</v>
      </c>
      <c r="I2053" s="153"/>
      <c r="J2053" s="153" t="s">
        <v>3433</v>
      </c>
      <c r="K2053" s="153"/>
      <c r="L2053" s="137"/>
      <c r="M2053" s="137"/>
      <c r="N2053" s="137"/>
      <c r="O2053" s="138"/>
      <c r="P2053" s="143">
        <f t="shared" si="27"/>
        <v>0</v>
      </c>
      <c r="S2053" s="165"/>
    </row>
    <row r="2054" spans="1:19" s="134" customFormat="1" ht="13" customHeight="1" x14ac:dyDescent="0.2">
      <c r="A2054" s="164">
        <v>2044</v>
      </c>
      <c r="B2054" s="140" t="s">
        <v>10523</v>
      </c>
      <c r="C2054" s="141" t="s">
        <v>10524</v>
      </c>
      <c r="D2054" s="136" t="s">
        <v>11782</v>
      </c>
      <c r="E2054" s="136"/>
      <c r="F2054" s="136"/>
      <c r="G2054" s="140">
        <v>108</v>
      </c>
      <c r="H2054" s="142" t="s">
        <v>3429</v>
      </c>
      <c r="I2054" s="153"/>
      <c r="J2054" s="153" t="s">
        <v>3433</v>
      </c>
      <c r="K2054" s="153"/>
      <c r="L2054" s="137"/>
      <c r="M2054" s="137"/>
      <c r="N2054" s="137"/>
      <c r="O2054" s="138"/>
      <c r="P2054" s="143">
        <f t="shared" si="27"/>
        <v>0</v>
      </c>
      <c r="S2054" s="165"/>
    </row>
    <row r="2055" spans="1:19" s="134" customFormat="1" ht="13" customHeight="1" x14ac:dyDescent="0.2">
      <c r="A2055" s="164">
        <v>2045</v>
      </c>
      <c r="B2055" s="140" t="s">
        <v>10525</v>
      </c>
      <c r="C2055" s="141" t="s">
        <v>10526</v>
      </c>
      <c r="D2055" s="136" t="s">
        <v>11783</v>
      </c>
      <c r="E2055" s="136"/>
      <c r="F2055" s="136"/>
      <c r="G2055" s="140">
        <v>2</v>
      </c>
      <c r="H2055" s="142" t="s">
        <v>3429</v>
      </c>
      <c r="I2055" s="153"/>
      <c r="J2055" s="153" t="s">
        <v>3433</v>
      </c>
      <c r="K2055" s="153"/>
      <c r="L2055" s="137"/>
      <c r="M2055" s="137"/>
      <c r="N2055" s="137"/>
      <c r="O2055" s="138"/>
      <c r="P2055" s="143">
        <f t="shared" si="27"/>
        <v>0</v>
      </c>
      <c r="S2055" s="165"/>
    </row>
    <row r="2056" spans="1:19" s="134" customFormat="1" ht="13" customHeight="1" x14ac:dyDescent="0.2">
      <c r="A2056" s="164">
        <v>2046</v>
      </c>
      <c r="B2056" s="140" t="s">
        <v>2083</v>
      </c>
      <c r="C2056" s="141" t="s">
        <v>2084</v>
      </c>
      <c r="D2056" s="136" t="s">
        <v>3321</v>
      </c>
      <c r="E2056" s="136"/>
      <c r="F2056" s="136"/>
      <c r="G2056" s="140">
        <v>12</v>
      </c>
      <c r="H2056" s="142" t="s">
        <v>3429</v>
      </c>
      <c r="I2056" s="153"/>
      <c r="J2056" s="153" t="s">
        <v>3433</v>
      </c>
      <c r="K2056" s="153"/>
      <c r="L2056" s="137"/>
      <c r="M2056" s="137"/>
      <c r="N2056" s="137"/>
      <c r="O2056" s="138"/>
      <c r="P2056" s="143">
        <f t="shared" si="27"/>
        <v>0</v>
      </c>
      <c r="S2056" s="165"/>
    </row>
    <row r="2057" spans="1:19" s="134" customFormat="1" ht="13" customHeight="1" x14ac:dyDescent="0.2">
      <c r="A2057" s="164">
        <v>2047</v>
      </c>
      <c r="B2057" s="140" t="s">
        <v>10527</v>
      </c>
      <c r="C2057" s="141" t="s">
        <v>10528</v>
      </c>
      <c r="D2057" s="136" t="s">
        <v>11784</v>
      </c>
      <c r="E2057" s="136"/>
      <c r="F2057" s="136"/>
      <c r="G2057" s="140">
        <v>168</v>
      </c>
      <c r="H2057" s="142" t="s">
        <v>3429</v>
      </c>
      <c r="I2057" s="153"/>
      <c r="J2057" s="153" t="s">
        <v>3433</v>
      </c>
      <c r="K2057" s="153"/>
      <c r="L2057" s="137"/>
      <c r="M2057" s="137"/>
      <c r="N2057" s="137"/>
      <c r="O2057" s="138"/>
      <c r="P2057" s="143">
        <f t="shared" si="27"/>
        <v>0</v>
      </c>
      <c r="S2057" s="165"/>
    </row>
    <row r="2058" spans="1:19" s="134" customFormat="1" ht="13" customHeight="1" x14ac:dyDescent="0.2">
      <c r="A2058" s="164">
        <v>2048</v>
      </c>
      <c r="B2058" s="140" t="s">
        <v>2085</v>
      </c>
      <c r="C2058" s="141" t="s">
        <v>2086</v>
      </c>
      <c r="D2058" s="136" t="s">
        <v>3322</v>
      </c>
      <c r="E2058" s="136"/>
      <c r="F2058" s="136"/>
      <c r="G2058" s="140">
        <v>18</v>
      </c>
      <c r="H2058" s="142" t="s">
        <v>3429</v>
      </c>
      <c r="I2058" s="153"/>
      <c r="J2058" s="153" t="s">
        <v>3433</v>
      </c>
      <c r="K2058" s="153"/>
      <c r="L2058" s="137"/>
      <c r="M2058" s="137"/>
      <c r="N2058" s="137"/>
      <c r="O2058" s="138"/>
      <c r="P2058" s="143">
        <f t="shared" si="27"/>
        <v>0</v>
      </c>
      <c r="S2058" s="165"/>
    </row>
    <row r="2059" spans="1:19" s="134" customFormat="1" ht="13" customHeight="1" x14ac:dyDescent="0.2">
      <c r="A2059" s="164">
        <v>2049</v>
      </c>
      <c r="B2059" s="140" t="s">
        <v>2087</v>
      </c>
      <c r="C2059" s="141" t="s">
        <v>2088</v>
      </c>
      <c r="D2059" s="136" t="s">
        <v>3323</v>
      </c>
      <c r="E2059" s="136"/>
      <c r="F2059" s="136"/>
      <c r="G2059" s="140">
        <v>40</v>
      </c>
      <c r="H2059" s="142" t="s">
        <v>3429</v>
      </c>
      <c r="I2059" s="153"/>
      <c r="J2059" s="153" t="s">
        <v>3433</v>
      </c>
      <c r="K2059" s="153"/>
      <c r="L2059" s="137"/>
      <c r="M2059" s="137"/>
      <c r="N2059" s="137"/>
      <c r="O2059" s="138"/>
      <c r="P2059" s="143">
        <f t="shared" si="27"/>
        <v>0</v>
      </c>
      <c r="S2059" s="165"/>
    </row>
    <row r="2060" spans="1:19" s="134" customFormat="1" ht="13" customHeight="1" x14ac:dyDescent="0.2">
      <c r="A2060" s="164">
        <v>2050</v>
      </c>
      <c r="B2060" s="140" t="s">
        <v>2089</v>
      </c>
      <c r="C2060" s="141" t="s">
        <v>2090</v>
      </c>
      <c r="D2060" s="136" t="s">
        <v>3324</v>
      </c>
      <c r="E2060" s="136"/>
      <c r="F2060" s="136"/>
      <c r="G2060" s="140">
        <v>12</v>
      </c>
      <c r="H2060" s="142" t="s">
        <v>3429</v>
      </c>
      <c r="I2060" s="153"/>
      <c r="J2060" s="153" t="s">
        <v>3433</v>
      </c>
      <c r="K2060" s="153"/>
      <c r="L2060" s="137"/>
      <c r="M2060" s="137"/>
      <c r="N2060" s="137"/>
      <c r="O2060" s="138"/>
      <c r="P2060" s="143">
        <f t="shared" si="27"/>
        <v>0</v>
      </c>
      <c r="S2060" s="165"/>
    </row>
    <row r="2061" spans="1:19" s="134" customFormat="1" ht="13" customHeight="1" x14ac:dyDescent="0.2">
      <c r="A2061" s="164">
        <v>2051</v>
      </c>
      <c r="B2061" s="140" t="s">
        <v>2091</v>
      </c>
      <c r="C2061" s="141" t="s">
        <v>2092</v>
      </c>
      <c r="D2061" s="136" t="s">
        <v>3325</v>
      </c>
      <c r="E2061" s="136"/>
      <c r="F2061" s="136"/>
      <c r="G2061" s="140">
        <v>2</v>
      </c>
      <c r="H2061" s="142" t="s">
        <v>3429</v>
      </c>
      <c r="I2061" s="153"/>
      <c r="J2061" s="153" t="s">
        <v>3433</v>
      </c>
      <c r="K2061" s="153"/>
      <c r="L2061" s="137"/>
      <c r="M2061" s="137"/>
      <c r="N2061" s="137"/>
      <c r="O2061" s="138"/>
      <c r="P2061" s="143">
        <f t="shared" si="27"/>
        <v>0</v>
      </c>
      <c r="S2061" s="165"/>
    </row>
    <row r="2062" spans="1:19" s="134" customFormat="1" ht="13" customHeight="1" x14ac:dyDescent="0.2">
      <c r="A2062" s="164">
        <v>2052</v>
      </c>
      <c r="B2062" s="140" t="s">
        <v>2093</v>
      </c>
      <c r="C2062" s="141" t="s">
        <v>2094</v>
      </c>
      <c r="D2062" s="136" t="s">
        <v>3326</v>
      </c>
      <c r="E2062" s="136"/>
      <c r="F2062" s="136"/>
      <c r="G2062" s="140">
        <v>1</v>
      </c>
      <c r="H2062" s="142" t="s">
        <v>3429</v>
      </c>
      <c r="I2062" s="153"/>
      <c r="J2062" s="153" t="s">
        <v>3433</v>
      </c>
      <c r="K2062" s="153"/>
      <c r="L2062" s="137"/>
      <c r="M2062" s="137"/>
      <c r="N2062" s="137"/>
      <c r="O2062" s="138"/>
      <c r="P2062" s="143">
        <f t="shared" si="27"/>
        <v>0</v>
      </c>
      <c r="S2062" s="165"/>
    </row>
    <row r="2063" spans="1:19" s="134" customFormat="1" ht="13" customHeight="1" x14ac:dyDescent="0.2">
      <c r="A2063" s="164">
        <v>2053</v>
      </c>
      <c r="B2063" s="140" t="s">
        <v>2095</v>
      </c>
      <c r="C2063" s="141" t="s">
        <v>2096</v>
      </c>
      <c r="D2063" s="136" t="s">
        <v>3327</v>
      </c>
      <c r="E2063" s="136"/>
      <c r="F2063" s="136"/>
      <c r="G2063" s="140">
        <v>35</v>
      </c>
      <c r="H2063" s="142" t="s">
        <v>3429</v>
      </c>
      <c r="I2063" s="153"/>
      <c r="J2063" s="153" t="s">
        <v>3433</v>
      </c>
      <c r="K2063" s="153"/>
      <c r="L2063" s="137"/>
      <c r="M2063" s="137"/>
      <c r="N2063" s="137"/>
      <c r="O2063" s="138"/>
      <c r="P2063" s="143">
        <f t="shared" si="27"/>
        <v>0</v>
      </c>
      <c r="S2063" s="165"/>
    </row>
    <row r="2064" spans="1:19" s="134" customFormat="1" ht="13" customHeight="1" x14ac:dyDescent="0.2">
      <c r="A2064" s="164">
        <v>2054</v>
      </c>
      <c r="B2064" s="140" t="s">
        <v>10529</v>
      </c>
      <c r="C2064" s="141" t="s">
        <v>10530</v>
      </c>
      <c r="D2064" s="136" t="s">
        <v>11785</v>
      </c>
      <c r="E2064" s="136"/>
      <c r="F2064" s="136"/>
      <c r="G2064" s="140">
        <v>10</v>
      </c>
      <c r="H2064" s="142" t="s">
        <v>3429</v>
      </c>
      <c r="I2064" s="153"/>
      <c r="J2064" s="153" t="s">
        <v>3433</v>
      </c>
      <c r="K2064" s="153"/>
      <c r="L2064" s="137"/>
      <c r="M2064" s="137"/>
      <c r="N2064" s="137"/>
      <c r="O2064" s="138"/>
      <c r="P2064" s="143">
        <f t="shared" si="27"/>
        <v>0</v>
      </c>
      <c r="S2064" s="165"/>
    </row>
    <row r="2065" spans="1:19" s="134" customFormat="1" ht="13" customHeight="1" x14ac:dyDescent="0.2">
      <c r="A2065" s="164">
        <v>2055</v>
      </c>
      <c r="B2065" s="140" t="s">
        <v>2097</v>
      </c>
      <c r="C2065" s="141" t="s">
        <v>2098</v>
      </c>
      <c r="D2065" s="136" t="s">
        <v>11786</v>
      </c>
      <c r="E2065" s="136"/>
      <c r="F2065" s="136"/>
      <c r="G2065" s="140">
        <v>6</v>
      </c>
      <c r="H2065" s="142" t="s">
        <v>3429</v>
      </c>
      <c r="I2065" s="153"/>
      <c r="J2065" s="153" t="s">
        <v>3433</v>
      </c>
      <c r="K2065" s="153"/>
      <c r="L2065" s="137"/>
      <c r="M2065" s="137"/>
      <c r="N2065" s="137"/>
      <c r="O2065" s="138"/>
      <c r="P2065" s="143">
        <f t="shared" si="27"/>
        <v>0</v>
      </c>
      <c r="S2065" s="165"/>
    </row>
    <row r="2066" spans="1:19" s="134" customFormat="1" ht="13" customHeight="1" x14ac:dyDescent="0.2">
      <c r="A2066" s="164">
        <v>2056</v>
      </c>
      <c r="B2066" s="140" t="s">
        <v>2099</v>
      </c>
      <c r="C2066" s="141" t="s">
        <v>2100</v>
      </c>
      <c r="D2066" s="136" t="s">
        <v>3328</v>
      </c>
      <c r="E2066" s="136"/>
      <c r="F2066" s="136"/>
      <c r="G2066" s="140">
        <v>17</v>
      </c>
      <c r="H2066" s="142" t="s">
        <v>3429</v>
      </c>
      <c r="I2066" s="153"/>
      <c r="J2066" s="153" t="s">
        <v>3433</v>
      </c>
      <c r="K2066" s="153"/>
      <c r="L2066" s="137"/>
      <c r="M2066" s="137"/>
      <c r="N2066" s="137"/>
      <c r="O2066" s="138"/>
      <c r="P2066" s="143">
        <f t="shared" si="27"/>
        <v>0</v>
      </c>
      <c r="S2066" s="165"/>
    </row>
    <row r="2067" spans="1:19" s="134" customFormat="1" ht="13" customHeight="1" x14ac:dyDescent="0.2">
      <c r="A2067" s="164">
        <v>2057</v>
      </c>
      <c r="B2067" s="140" t="s">
        <v>2101</v>
      </c>
      <c r="C2067" s="141" t="s">
        <v>2102</v>
      </c>
      <c r="D2067" s="136" t="s">
        <v>11787</v>
      </c>
      <c r="E2067" s="136"/>
      <c r="F2067" s="136"/>
      <c r="G2067" s="140">
        <v>40</v>
      </c>
      <c r="H2067" s="142" t="s">
        <v>3429</v>
      </c>
      <c r="I2067" s="153"/>
      <c r="J2067" s="153" t="s">
        <v>3433</v>
      </c>
      <c r="K2067" s="153"/>
      <c r="L2067" s="137"/>
      <c r="M2067" s="137"/>
      <c r="N2067" s="137"/>
      <c r="O2067" s="138"/>
      <c r="P2067" s="143">
        <f t="shared" si="27"/>
        <v>0</v>
      </c>
      <c r="S2067" s="165"/>
    </row>
    <row r="2068" spans="1:19" s="134" customFormat="1" ht="13" customHeight="1" x14ac:dyDescent="0.2">
      <c r="A2068" s="164">
        <v>2058</v>
      </c>
      <c r="B2068" s="140" t="s">
        <v>2103</v>
      </c>
      <c r="C2068" s="141" t="s">
        <v>2104</v>
      </c>
      <c r="D2068" s="136" t="s">
        <v>3329</v>
      </c>
      <c r="E2068" s="136"/>
      <c r="F2068" s="136"/>
      <c r="G2068" s="140">
        <v>1</v>
      </c>
      <c r="H2068" s="142" t="s">
        <v>3429</v>
      </c>
      <c r="I2068" s="153"/>
      <c r="J2068" s="153" t="s">
        <v>3433</v>
      </c>
      <c r="K2068" s="153"/>
      <c r="L2068" s="137"/>
      <c r="M2068" s="137"/>
      <c r="N2068" s="137"/>
      <c r="O2068" s="138"/>
      <c r="P2068" s="143">
        <f t="shared" si="27"/>
        <v>0</v>
      </c>
      <c r="S2068" s="165"/>
    </row>
    <row r="2069" spans="1:19" s="134" customFormat="1" ht="13" customHeight="1" x14ac:dyDescent="0.2">
      <c r="A2069" s="164">
        <v>2059</v>
      </c>
      <c r="B2069" s="140" t="s">
        <v>10531</v>
      </c>
      <c r="C2069" s="141" t="s">
        <v>10532</v>
      </c>
      <c r="D2069" s="136" t="s">
        <v>11788</v>
      </c>
      <c r="E2069" s="136"/>
      <c r="F2069" s="136"/>
      <c r="G2069" s="140">
        <v>24</v>
      </c>
      <c r="H2069" s="142" t="s">
        <v>3429</v>
      </c>
      <c r="I2069" s="153"/>
      <c r="J2069" s="153" t="s">
        <v>3433</v>
      </c>
      <c r="K2069" s="153"/>
      <c r="L2069" s="137"/>
      <c r="M2069" s="137"/>
      <c r="N2069" s="137"/>
      <c r="O2069" s="138"/>
      <c r="P2069" s="143">
        <f t="shared" si="27"/>
        <v>0</v>
      </c>
      <c r="S2069" s="165"/>
    </row>
    <row r="2070" spans="1:19" s="134" customFormat="1" ht="13" customHeight="1" x14ac:dyDescent="0.2">
      <c r="A2070" s="164">
        <v>2060</v>
      </c>
      <c r="B2070" s="140" t="s">
        <v>2105</v>
      </c>
      <c r="C2070" s="141" t="s">
        <v>2106</v>
      </c>
      <c r="D2070" s="136" t="s">
        <v>3330</v>
      </c>
      <c r="E2070" s="136"/>
      <c r="F2070" s="136"/>
      <c r="G2070" s="140">
        <v>24</v>
      </c>
      <c r="H2070" s="142" t="s">
        <v>3429</v>
      </c>
      <c r="I2070" s="153"/>
      <c r="J2070" s="153" t="s">
        <v>3433</v>
      </c>
      <c r="K2070" s="153"/>
      <c r="L2070" s="137"/>
      <c r="M2070" s="137"/>
      <c r="N2070" s="137"/>
      <c r="O2070" s="138"/>
      <c r="P2070" s="143">
        <f t="shared" si="27"/>
        <v>0</v>
      </c>
      <c r="S2070" s="165"/>
    </row>
    <row r="2071" spans="1:19" s="134" customFormat="1" ht="13" customHeight="1" x14ac:dyDescent="0.2">
      <c r="A2071" s="164">
        <v>2061</v>
      </c>
      <c r="B2071" s="140" t="s">
        <v>2107</v>
      </c>
      <c r="C2071" s="141" t="s">
        <v>2108</v>
      </c>
      <c r="D2071" s="136" t="s">
        <v>3331</v>
      </c>
      <c r="E2071" s="136"/>
      <c r="F2071" s="136"/>
      <c r="G2071" s="140">
        <v>42</v>
      </c>
      <c r="H2071" s="142" t="s">
        <v>3429</v>
      </c>
      <c r="I2071" s="153"/>
      <c r="J2071" s="153" t="s">
        <v>3433</v>
      </c>
      <c r="K2071" s="153"/>
      <c r="L2071" s="137"/>
      <c r="M2071" s="137"/>
      <c r="N2071" s="137"/>
      <c r="O2071" s="138"/>
      <c r="P2071" s="143">
        <f t="shared" si="27"/>
        <v>0</v>
      </c>
      <c r="S2071" s="165"/>
    </row>
    <row r="2072" spans="1:19" s="134" customFormat="1" ht="13" customHeight="1" x14ac:dyDescent="0.2">
      <c r="A2072" s="164">
        <v>2062</v>
      </c>
      <c r="B2072" s="140" t="s">
        <v>2109</v>
      </c>
      <c r="C2072" s="141" t="s">
        <v>2110</v>
      </c>
      <c r="D2072" s="136" t="s">
        <v>3332</v>
      </c>
      <c r="E2072" s="136"/>
      <c r="F2072" s="136"/>
      <c r="G2072" s="140">
        <v>6</v>
      </c>
      <c r="H2072" s="142" t="s">
        <v>3429</v>
      </c>
      <c r="I2072" s="153"/>
      <c r="J2072" s="153" t="s">
        <v>3433</v>
      </c>
      <c r="K2072" s="153"/>
      <c r="L2072" s="137"/>
      <c r="M2072" s="137"/>
      <c r="N2072" s="137"/>
      <c r="O2072" s="138"/>
      <c r="P2072" s="143">
        <f t="shared" si="27"/>
        <v>0</v>
      </c>
      <c r="S2072" s="165"/>
    </row>
    <row r="2073" spans="1:19" s="134" customFormat="1" ht="13" customHeight="1" x14ac:dyDescent="0.2">
      <c r="A2073" s="164">
        <v>2063</v>
      </c>
      <c r="B2073" s="140" t="s">
        <v>2111</v>
      </c>
      <c r="C2073" s="141" t="s">
        <v>2112</v>
      </c>
      <c r="D2073" s="136" t="s">
        <v>3333</v>
      </c>
      <c r="E2073" s="136"/>
      <c r="F2073" s="136"/>
      <c r="G2073" s="140">
        <v>2</v>
      </c>
      <c r="H2073" s="142" t="s">
        <v>3429</v>
      </c>
      <c r="I2073" s="153"/>
      <c r="J2073" s="153" t="s">
        <v>3433</v>
      </c>
      <c r="K2073" s="153"/>
      <c r="L2073" s="137"/>
      <c r="M2073" s="137"/>
      <c r="N2073" s="137"/>
      <c r="O2073" s="138"/>
      <c r="P2073" s="143">
        <f t="shared" si="27"/>
        <v>0</v>
      </c>
      <c r="S2073" s="165"/>
    </row>
    <row r="2074" spans="1:19" s="134" customFormat="1" ht="13" customHeight="1" x14ac:dyDescent="0.2">
      <c r="A2074" s="164">
        <v>2064</v>
      </c>
      <c r="B2074" s="140" t="s">
        <v>2113</v>
      </c>
      <c r="C2074" s="141" t="s">
        <v>2114</v>
      </c>
      <c r="D2074" s="136" t="s">
        <v>3334</v>
      </c>
      <c r="E2074" s="136"/>
      <c r="F2074" s="136"/>
      <c r="G2074" s="140">
        <v>116</v>
      </c>
      <c r="H2074" s="142" t="s">
        <v>3429</v>
      </c>
      <c r="I2074" s="153"/>
      <c r="J2074" s="153" t="s">
        <v>3433</v>
      </c>
      <c r="K2074" s="153"/>
      <c r="L2074" s="137"/>
      <c r="M2074" s="137"/>
      <c r="N2074" s="137"/>
      <c r="O2074" s="138"/>
      <c r="P2074" s="143">
        <f t="shared" si="27"/>
        <v>0</v>
      </c>
      <c r="S2074" s="165"/>
    </row>
    <row r="2075" spans="1:19" s="134" customFormat="1" ht="13" customHeight="1" x14ac:dyDescent="0.2">
      <c r="A2075" s="164">
        <v>2065</v>
      </c>
      <c r="B2075" s="140" t="s">
        <v>10533</v>
      </c>
      <c r="C2075" s="141" t="s">
        <v>10534</v>
      </c>
      <c r="D2075" s="136" t="s">
        <v>11789</v>
      </c>
      <c r="E2075" s="136"/>
      <c r="F2075" s="136"/>
      <c r="G2075" s="140">
        <v>8</v>
      </c>
      <c r="H2075" s="142" t="s">
        <v>3429</v>
      </c>
      <c r="I2075" s="153"/>
      <c r="J2075" s="153" t="s">
        <v>3433</v>
      </c>
      <c r="K2075" s="153"/>
      <c r="L2075" s="137"/>
      <c r="M2075" s="137"/>
      <c r="N2075" s="137"/>
      <c r="O2075" s="138"/>
      <c r="P2075" s="143">
        <f t="shared" si="27"/>
        <v>0</v>
      </c>
      <c r="S2075" s="165"/>
    </row>
    <row r="2076" spans="1:19" s="134" customFormat="1" ht="13" customHeight="1" x14ac:dyDescent="0.2">
      <c r="A2076" s="164">
        <v>2066</v>
      </c>
      <c r="B2076" s="140" t="s">
        <v>10535</v>
      </c>
      <c r="C2076" s="141" t="s">
        <v>10536</v>
      </c>
      <c r="D2076" s="136" t="s">
        <v>11790</v>
      </c>
      <c r="E2076" s="136"/>
      <c r="F2076" s="136"/>
      <c r="G2076" s="140">
        <v>15</v>
      </c>
      <c r="H2076" s="142" t="s">
        <v>3429</v>
      </c>
      <c r="I2076" s="153"/>
      <c r="J2076" s="153" t="s">
        <v>3433</v>
      </c>
      <c r="K2076" s="153"/>
      <c r="L2076" s="137"/>
      <c r="M2076" s="137"/>
      <c r="N2076" s="137"/>
      <c r="O2076" s="138"/>
      <c r="P2076" s="143">
        <f t="shared" si="27"/>
        <v>0</v>
      </c>
      <c r="S2076" s="165"/>
    </row>
    <row r="2077" spans="1:19" s="134" customFormat="1" ht="13" customHeight="1" x14ac:dyDescent="0.2">
      <c r="A2077" s="164">
        <v>2067</v>
      </c>
      <c r="B2077" s="140" t="s">
        <v>2115</v>
      </c>
      <c r="C2077" s="141" t="s">
        <v>10537</v>
      </c>
      <c r="D2077" s="136" t="s">
        <v>3335</v>
      </c>
      <c r="E2077" s="136"/>
      <c r="F2077" s="136"/>
      <c r="G2077" s="140">
        <v>84</v>
      </c>
      <c r="H2077" s="142" t="s">
        <v>3429</v>
      </c>
      <c r="I2077" s="153"/>
      <c r="J2077" s="153" t="s">
        <v>3433</v>
      </c>
      <c r="K2077" s="153"/>
      <c r="L2077" s="137"/>
      <c r="M2077" s="137"/>
      <c r="N2077" s="137"/>
      <c r="O2077" s="138"/>
      <c r="P2077" s="143">
        <f t="shared" si="27"/>
        <v>0</v>
      </c>
      <c r="S2077" s="165"/>
    </row>
    <row r="2078" spans="1:19" s="134" customFormat="1" ht="13" customHeight="1" x14ac:dyDescent="0.2">
      <c r="A2078" s="164">
        <v>2068</v>
      </c>
      <c r="B2078" s="140" t="s">
        <v>2116</v>
      </c>
      <c r="C2078" s="141" t="s">
        <v>2117</v>
      </c>
      <c r="D2078" s="136" t="s">
        <v>3336</v>
      </c>
      <c r="E2078" s="136"/>
      <c r="F2078" s="136"/>
      <c r="G2078" s="140">
        <v>2</v>
      </c>
      <c r="H2078" s="142" t="s">
        <v>3429</v>
      </c>
      <c r="I2078" s="153"/>
      <c r="J2078" s="153" t="s">
        <v>3433</v>
      </c>
      <c r="K2078" s="153"/>
      <c r="L2078" s="137"/>
      <c r="M2078" s="137"/>
      <c r="N2078" s="137"/>
      <c r="O2078" s="138"/>
      <c r="P2078" s="143">
        <f t="shared" si="27"/>
        <v>0</v>
      </c>
      <c r="S2078" s="165"/>
    </row>
    <row r="2079" spans="1:19" s="134" customFormat="1" ht="13" customHeight="1" x14ac:dyDescent="0.2">
      <c r="A2079" s="164">
        <v>2069</v>
      </c>
      <c r="B2079" s="140" t="s">
        <v>10538</v>
      </c>
      <c r="C2079" s="141" t="s">
        <v>10539</v>
      </c>
      <c r="D2079" s="136" t="s">
        <v>11791</v>
      </c>
      <c r="E2079" s="136"/>
      <c r="F2079" s="136"/>
      <c r="G2079" s="140">
        <v>4</v>
      </c>
      <c r="H2079" s="142" t="s">
        <v>3429</v>
      </c>
      <c r="I2079" s="153"/>
      <c r="J2079" s="153" t="s">
        <v>3433</v>
      </c>
      <c r="K2079" s="153"/>
      <c r="L2079" s="137"/>
      <c r="M2079" s="137"/>
      <c r="N2079" s="137"/>
      <c r="O2079" s="138"/>
      <c r="P2079" s="143">
        <f t="shared" si="27"/>
        <v>0</v>
      </c>
      <c r="S2079" s="165"/>
    </row>
    <row r="2080" spans="1:19" s="134" customFormat="1" ht="13" customHeight="1" x14ac:dyDescent="0.2">
      <c r="A2080" s="164">
        <v>2070</v>
      </c>
      <c r="B2080" s="140" t="s">
        <v>2118</v>
      </c>
      <c r="C2080" s="141" t="s">
        <v>2119</v>
      </c>
      <c r="D2080" s="136" t="s">
        <v>3337</v>
      </c>
      <c r="E2080" s="136"/>
      <c r="F2080" s="136"/>
      <c r="G2080" s="140">
        <v>2</v>
      </c>
      <c r="H2080" s="142" t="s">
        <v>3429</v>
      </c>
      <c r="I2080" s="153"/>
      <c r="J2080" s="153" t="s">
        <v>3433</v>
      </c>
      <c r="K2080" s="153"/>
      <c r="L2080" s="137"/>
      <c r="M2080" s="137"/>
      <c r="N2080" s="137"/>
      <c r="O2080" s="138"/>
      <c r="P2080" s="143">
        <f t="shared" si="27"/>
        <v>0</v>
      </c>
      <c r="S2080" s="165"/>
    </row>
    <row r="2081" spans="1:19" s="134" customFormat="1" ht="13" customHeight="1" x14ac:dyDescent="0.2">
      <c r="A2081" s="164">
        <v>2071</v>
      </c>
      <c r="B2081" s="140" t="s">
        <v>2120</v>
      </c>
      <c r="C2081" s="141" t="s">
        <v>2121</v>
      </c>
      <c r="D2081" s="136" t="s">
        <v>3338</v>
      </c>
      <c r="E2081" s="136"/>
      <c r="F2081" s="136"/>
      <c r="G2081" s="140">
        <v>15</v>
      </c>
      <c r="H2081" s="142" t="s">
        <v>3429</v>
      </c>
      <c r="I2081" s="153"/>
      <c r="J2081" s="153" t="s">
        <v>3433</v>
      </c>
      <c r="K2081" s="153"/>
      <c r="L2081" s="137"/>
      <c r="M2081" s="137"/>
      <c r="N2081" s="137"/>
      <c r="O2081" s="138"/>
      <c r="P2081" s="143">
        <f t="shared" si="27"/>
        <v>0</v>
      </c>
      <c r="S2081" s="165"/>
    </row>
    <row r="2082" spans="1:19" s="134" customFormat="1" ht="13" customHeight="1" x14ac:dyDescent="0.2">
      <c r="A2082" s="164">
        <v>2072</v>
      </c>
      <c r="B2082" s="140" t="s">
        <v>2122</v>
      </c>
      <c r="C2082" s="141" t="s">
        <v>2123</v>
      </c>
      <c r="D2082" s="136" t="s">
        <v>3339</v>
      </c>
      <c r="E2082" s="136"/>
      <c r="F2082" s="136"/>
      <c r="G2082" s="140">
        <v>3</v>
      </c>
      <c r="H2082" s="142" t="s">
        <v>3429</v>
      </c>
      <c r="I2082" s="153"/>
      <c r="J2082" s="153" t="s">
        <v>3433</v>
      </c>
      <c r="K2082" s="153"/>
      <c r="L2082" s="137"/>
      <c r="M2082" s="137"/>
      <c r="N2082" s="137"/>
      <c r="O2082" s="138"/>
      <c r="P2082" s="143">
        <f t="shared" si="27"/>
        <v>0</v>
      </c>
      <c r="S2082" s="165"/>
    </row>
    <row r="2083" spans="1:19" s="134" customFormat="1" ht="13" customHeight="1" x14ac:dyDescent="0.2">
      <c r="A2083" s="164">
        <v>2073</v>
      </c>
      <c r="B2083" s="140" t="s">
        <v>10540</v>
      </c>
      <c r="C2083" s="141" t="s">
        <v>10541</v>
      </c>
      <c r="D2083" s="136" t="s">
        <v>11792</v>
      </c>
      <c r="E2083" s="136"/>
      <c r="F2083" s="136"/>
      <c r="G2083" s="140">
        <v>3</v>
      </c>
      <c r="H2083" s="142" t="s">
        <v>3429</v>
      </c>
      <c r="I2083" s="153"/>
      <c r="J2083" s="153" t="s">
        <v>3433</v>
      </c>
      <c r="K2083" s="153"/>
      <c r="L2083" s="137"/>
      <c r="M2083" s="137"/>
      <c r="N2083" s="137"/>
      <c r="O2083" s="138"/>
      <c r="P2083" s="143">
        <f t="shared" si="27"/>
        <v>0</v>
      </c>
      <c r="S2083" s="165"/>
    </row>
    <row r="2084" spans="1:19" s="134" customFormat="1" ht="13" customHeight="1" x14ac:dyDescent="0.2">
      <c r="A2084" s="164">
        <v>2074</v>
      </c>
      <c r="B2084" s="140" t="s">
        <v>10542</v>
      </c>
      <c r="C2084" s="141" t="s">
        <v>10543</v>
      </c>
      <c r="D2084" s="136" t="s">
        <v>11793</v>
      </c>
      <c r="E2084" s="136"/>
      <c r="F2084" s="136"/>
      <c r="G2084" s="140">
        <v>40</v>
      </c>
      <c r="H2084" s="142" t="s">
        <v>3429</v>
      </c>
      <c r="I2084" s="153"/>
      <c r="J2084" s="153" t="s">
        <v>3433</v>
      </c>
      <c r="K2084" s="153"/>
      <c r="L2084" s="137"/>
      <c r="M2084" s="137"/>
      <c r="N2084" s="137"/>
      <c r="O2084" s="138"/>
      <c r="P2084" s="143">
        <f t="shared" si="27"/>
        <v>0</v>
      </c>
      <c r="S2084" s="165"/>
    </row>
    <row r="2085" spans="1:19" s="134" customFormat="1" ht="13" customHeight="1" x14ac:dyDescent="0.2">
      <c r="A2085" s="164">
        <v>2075</v>
      </c>
      <c r="B2085" s="140" t="s">
        <v>10544</v>
      </c>
      <c r="C2085" s="141" t="s">
        <v>10545</v>
      </c>
      <c r="D2085" s="136" t="s">
        <v>11794</v>
      </c>
      <c r="E2085" s="136"/>
      <c r="F2085" s="136"/>
      <c r="G2085" s="140">
        <v>20</v>
      </c>
      <c r="H2085" s="142" t="s">
        <v>3429</v>
      </c>
      <c r="I2085" s="153"/>
      <c r="J2085" s="153" t="s">
        <v>3433</v>
      </c>
      <c r="K2085" s="153"/>
      <c r="L2085" s="137"/>
      <c r="M2085" s="137"/>
      <c r="N2085" s="137"/>
      <c r="O2085" s="138"/>
      <c r="P2085" s="143">
        <f t="shared" si="27"/>
        <v>0</v>
      </c>
      <c r="S2085" s="165"/>
    </row>
    <row r="2086" spans="1:19" s="134" customFormat="1" ht="13" customHeight="1" x14ac:dyDescent="0.2">
      <c r="A2086" s="164">
        <v>2076</v>
      </c>
      <c r="B2086" s="140" t="s">
        <v>2124</v>
      </c>
      <c r="C2086" s="141" t="s">
        <v>2125</v>
      </c>
      <c r="D2086" s="136" t="s">
        <v>3340</v>
      </c>
      <c r="E2086" s="136"/>
      <c r="F2086" s="136"/>
      <c r="G2086" s="140">
        <v>72</v>
      </c>
      <c r="H2086" s="142" t="s">
        <v>3429</v>
      </c>
      <c r="I2086" s="153"/>
      <c r="J2086" s="153" t="s">
        <v>3433</v>
      </c>
      <c r="K2086" s="153"/>
      <c r="L2086" s="137"/>
      <c r="M2086" s="137"/>
      <c r="N2086" s="137"/>
      <c r="O2086" s="138"/>
      <c r="P2086" s="143">
        <f t="shared" si="27"/>
        <v>0</v>
      </c>
      <c r="S2086" s="165"/>
    </row>
    <row r="2087" spans="1:19" s="134" customFormat="1" ht="13" customHeight="1" x14ac:dyDescent="0.2">
      <c r="A2087" s="164">
        <v>2077</v>
      </c>
      <c r="B2087" s="140" t="s">
        <v>2126</v>
      </c>
      <c r="C2087" s="141" t="s">
        <v>2127</v>
      </c>
      <c r="D2087" s="136" t="s">
        <v>3341</v>
      </c>
      <c r="E2087" s="136"/>
      <c r="F2087" s="136"/>
      <c r="G2087" s="140">
        <v>3</v>
      </c>
      <c r="H2087" s="142" t="s">
        <v>3429</v>
      </c>
      <c r="I2087" s="153"/>
      <c r="J2087" s="153" t="s">
        <v>3433</v>
      </c>
      <c r="K2087" s="153"/>
      <c r="L2087" s="137"/>
      <c r="M2087" s="137"/>
      <c r="N2087" s="137"/>
      <c r="O2087" s="138"/>
      <c r="P2087" s="143">
        <f t="shared" si="27"/>
        <v>0</v>
      </c>
      <c r="S2087" s="165"/>
    </row>
    <row r="2088" spans="1:19" s="134" customFormat="1" ht="13" customHeight="1" x14ac:dyDescent="0.2">
      <c r="A2088" s="164">
        <v>2078</v>
      </c>
      <c r="B2088" s="140" t="s">
        <v>2128</v>
      </c>
      <c r="C2088" s="141" t="s">
        <v>2129</v>
      </c>
      <c r="D2088" s="136" t="s">
        <v>3342</v>
      </c>
      <c r="E2088" s="136"/>
      <c r="F2088" s="136"/>
      <c r="G2088" s="140">
        <v>12</v>
      </c>
      <c r="H2088" s="142" t="s">
        <v>3429</v>
      </c>
      <c r="I2088" s="153"/>
      <c r="J2088" s="153" t="s">
        <v>3433</v>
      </c>
      <c r="K2088" s="153"/>
      <c r="L2088" s="137"/>
      <c r="M2088" s="137"/>
      <c r="N2088" s="137"/>
      <c r="O2088" s="138"/>
      <c r="P2088" s="143">
        <f t="shared" si="27"/>
        <v>0</v>
      </c>
      <c r="S2088" s="165"/>
    </row>
    <row r="2089" spans="1:19" s="134" customFormat="1" ht="13" customHeight="1" x14ac:dyDescent="0.2">
      <c r="A2089" s="164">
        <v>2079</v>
      </c>
      <c r="B2089" s="140" t="s">
        <v>2130</v>
      </c>
      <c r="C2089" s="141" t="s">
        <v>2131</v>
      </c>
      <c r="D2089" s="136" t="s">
        <v>3343</v>
      </c>
      <c r="E2089" s="136"/>
      <c r="F2089" s="136"/>
      <c r="G2089" s="140">
        <v>6</v>
      </c>
      <c r="H2089" s="142" t="s">
        <v>3429</v>
      </c>
      <c r="I2089" s="153"/>
      <c r="J2089" s="153" t="s">
        <v>3433</v>
      </c>
      <c r="K2089" s="153"/>
      <c r="L2089" s="137"/>
      <c r="M2089" s="137"/>
      <c r="N2089" s="137"/>
      <c r="O2089" s="138"/>
      <c r="P2089" s="143">
        <f t="shared" si="27"/>
        <v>0</v>
      </c>
      <c r="S2089" s="165"/>
    </row>
    <row r="2090" spans="1:19" s="134" customFormat="1" ht="13" customHeight="1" x14ac:dyDescent="0.2">
      <c r="A2090" s="164">
        <v>2080</v>
      </c>
      <c r="B2090" s="140" t="s">
        <v>10546</v>
      </c>
      <c r="C2090" s="141" t="s">
        <v>10547</v>
      </c>
      <c r="D2090" s="136" t="s">
        <v>11795</v>
      </c>
      <c r="E2090" s="136"/>
      <c r="F2090" s="136"/>
      <c r="G2090" s="140">
        <v>1</v>
      </c>
      <c r="H2090" s="142" t="s">
        <v>3429</v>
      </c>
      <c r="I2090" s="153"/>
      <c r="J2090" s="153" t="s">
        <v>3433</v>
      </c>
      <c r="K2090" s="153"/>
      <c r="L2090" s="137"/>
      <c r="M2090" s="137"/>
      <c r="N2090" s="137"/>
      <c r="O2090" s="138"/>
      <c r="P2090" s="143">
        <f t="shared" si="27"/>
        <v>0</v>
      </c>
      <c r="S2090" s="165"/>
    </row>
    <row r="2091" spans="1:19" s="134" customFormat="1" ht="13" customHeight="1" x14ac:dyDescent="0.2">
      <c r="A2091" s="164">
        <v>2081</v>
      </c>
      <c r="B2091" s="140" t="s">
        <v>2132</v>
      </c>
      <c r="C2091" s="141" t="s">
        <v>2133</v>
      </c>
      <c r="D2091" s="136" t="s">
        <v>3344</v>
      </c>
      <c r="E2091" s="136"/>
      <c r="F2091" s="136"/>
      <c r="G2091" s="140">
        <v>6</v>
      </c>
      <c r="H2091" s="142" t="s">
        <v>3429</v>
      </c>
      <c r="I2091" s="153"/>
      <c r="J2091" s="153" t="s">
        <v>3433</v>
      </c>
      <c r="K2091" s="153"/>
      <c r="L2091" s="137"/>
      <c r="M2091" s="137"/>
      <c r="N2091" s="137"/>
      <c r="O2091" s="138"/>
      <c r="P2091" s="143">
        <f t="shared" si="27"/>
        <v>0</v>
      </c>
      <c r="S2091" s="165"/>
    </row>
    <row r="2092" spans="1:19" s="134" customFormat="1" ht="13" customHeight="1" x14ac:dyDescent="0.2">
      <c r="A2092" s="164">
        <v>2082</v>
      </c>
      <c r="B2092" s="140" t="s">
        <v>2134</v>
      </c>
      <c r="C2092" s="141" t="s">
        <v>2135</v>
      </c>
      <c r="D2092" s="136" t="s">
        <v>3345</v>
      </c>
      <c r="E2092" s="136"/>
      <c r="F2092" s="136"/>
      <c r="G2092" s="140">
        <v>36</v>
      </c>
      <c r="H2092" s="142" t="s">
        <v>3429</v>
      </c>
      <c r="I2092" s="153"/>
      <c r="J2092" s="153" t="s">
        <v>3433</v>
      </c>
      <c r="K2092" s="153"/>
      <c r="L2092" s="137"/>
      <c r="M2092" s="137"/>
      <c r="N2092" s="137"/>
      <c r="O2092" s="138"/>
      <c r="P2092" s="143">
        <f t="shared" si="27"/>
        <v>0</v>
      </c>
      <c r="S2092" s="165"/>
    </row>
    <row r="2093" spans="1:19" s="134" customFormat="1" ht="13" customHeight="1" x14ac:dyDescent="0.2">
      <c r="A2093" s="164">
        <v>2083</v>
      </c>
      <c r="B2093" s="140" t="s">
        <v>2136</v>
      </c>
      <c r="C2093" s="141" t="s">
        <v>2137</v>
      </c>
      <c r="D2093" s="136" t="s">
        <v>3346</v>
      </c>
      <c r="E2093" s="136"/>
      <c r="F2093" s="136"/>
      <c r="G2093" s="140">
        <v>24</v>
      </c>
      <c r="H2093" s="142" t="s">
        <v>3429</v>
      </c>
      <c r="I2093" s="153"/>
      <c r="J2093" s="153" t="s">
        <v>3433</v>
      </c>
      <c r="K2093" s="153"/>
      <c r="L2093" s="137"/>
      <c r="M2093" s="137"/>
      <c r="N2093" s="137"/>
      <c r="O2093" s="138"/>
      <c r="P2093" s="143">
        <f t="shared" si="27"/>
        <v>0</v>
      </c>
      <c r="S2093" s="165"/>
    </row>
    <row r="2094" spans="1:19" s="134" customFormat="1" ht="13" customHeight="1" x14ac:dyDescent="0.2">
      <c r="A2094" s="164">
        <v>2084</v>
      </c>
      <c r="B2094" s="140" t="s">
        <v>2138</v>
      </c>
      <c r="C2094" s="141" t="s">
        <v>2139</v>
      </c>
      <c r="D2094" s="136" t="s">
        <v>3347</v>
      </c>
      <c r="E2094" s="136"/>
      <c r="F2094" s="136"/>
      <c r="G2094" s="140">
        <v>16</v>
      </c>
      <c r="H2094" s="142" t="s">
        <v>3429</v>
      </c>
      <c r="I2094" s="153"/>
      <c r="J2094" s="153" t="s">
        <v>3433</v>
      </c>
      <c r="K2094" s="153"/>
      <c r="L2094" s="137"/>
      <c r="M2094" s="137"/>
      <c r="N2094" s="137"/>
      <c r="O2094" s="138"/>
      <c r="P2094" s="143">
        <f t="shared" si="27"/>
        <v>0</v>
      </c>
      <c r="S2094" s="165"/>
    </row>
    <row r="2095" spans="1:19" s="134" customFormat="1" ht="13" customHeight="1" x14ac:dyDescent="0.2">
      <c r="A2095" s="164">
        <v>2085</v>
      </c>
      <c r="B2095" s="140" t="s">
        <v>2140</v>
      </c>
      <c r="C2095" s="141" t="s">
        <v>2141</v>
      </c>
      <c r="D2095" s="136" t="s">
        <v>3348</v>
      </c>
      <c r="E2095" s="136"/>
      <c r="F2095" s="136"/>
      <c r="G2095" s="140">
        <v>75</v>
      </c>
      <c r="H2095" s="142" t="s">
        <v>3429</v>
      </c>
      <c r="I2095" s="153"/>
      <c r="J2095" s="153" t="s">
        <v>3433</v>
      </c>
      <c r="K2095" s="153"/>
      <c r="L2095" s="137"/>
      <c r="M2095" s="137"/>
      <c r="N2095" s="137"/>
      <c r="O2095" s="138"/>
      <c r="P2095" s="143">
        <f t="shared" si="27"/>
        <v>0</v>
      </c>
      <c r="S2095" s="165"/>
    </row>
    <row r="2096" spans="1:19" s="134" customFormat="1" ht="13" customHeight="1" x14ac:dyDescent="0.2">
      <c r="A2096" s="164">
        <v>2086</v>
      </c>
      <c r="B2096" s="140" t="s">
        <v>2142</v>
      </c>
      <c r="C2096" s="141" t="s">
        <v>2143</v>
      </c>
      <c r="D2096" s="136" t="s">
        <v>3349</v>
      </c>
      <c r="E2096" s="136"/>
      <c r="F2096" s="136"/>
      <c r="G2096" s="140">
        <v>54</v>
      </c>
      <c r="H2096" s="142" t="s">
        <v>3429</v>
      </c>
      <c r="I2096" s="153"/>
      <c r="J2096" s="153" t="s">
        <v>3433</v>
      </c>
      <c r="K2096" s="153"/>
      <c r="L2096" s="137"/>
      <c r="M2096" s="137"/>
      <c r="N2096" s="137"/>
      <c r="O2096" s="138"/>
      <c r="P2096" s="143">
        <f t="shared" si="27"/>
        <v>0</v>
      </c>
      <c r="S2096" s="165"/>
    </row>
    <row r="2097" spans="1:19" s="134" customFormat="1" ht="13" customHeight="1" x14ac:dyDescent="0.2">
      <c r="A2097" s="164">
        <v>2087</v>
      </c>
      <c r="B2097" s="140" t="s">
        <v>2144</v>
      </c>
      <c r="C2097" s="141" t="s">
        <v>2145</v>
      </c>
      <c r="D2097" s="136" t="s">
        <v>3350</v>
      </c>
      <c r="E2097" s="136"/>
      <c r="F2097" s="136"/>
      <c r="G2097" s="140">
        <v>24</v>
      </c>
      <c r="H2097" s="142" t="s">
        <v>3429</v>
      </c>
      <c r="I2097" s="153"/>
      <c r="J2097" s="153" t="s">
        <v>3433</v>
      </c>
      <c r="K2097" s="153"/>
      <c r="L2097" s="137"/>
      <c r="M2097" s="137"/>
      <c r="N2097" s="137"/>
      <c r="O2097" s="138"/>
      <c r="P2097" s="143">
        <f t="shared" si="27"/>
        <v>0</v>
      </c>
      <c r="S2097" s="165"/>
    </row>
    <row r="2098" spans="1:19" s="134" customFormat="1" ht="13" customHeight="1" x14ac:dyDescent="0.2">
      <c r="A2098" s="164">
        <v>2088</v>
      </c>
      <c r="B2098" s="140" t="s">
        <v>10548</v>
      </c>
      <c r="C2098" s="141" t="s">
        <v>10549</v>
      </c>
      <c r="D2098" s="136" t="s">
        <v>11796</v>
      </c>
      <c r="E2098" s="136"/>
      <c r="F2098" s="136"/>
      <c r="G2098" s="140">
        <v>4</v>
      </c>
      <c r="H2098" s="142" t="s">
        <v>3429</v>
      </c>
      <c r="I2098" s="153"/>
      <c r="J2098" s="153" t="s">
        <v>3433</v>
      </c>
      <c r="K2098" s="153"/>
      <c r="L2098" s="137"/>
      <c r="M2098" s="137"/>
      <c r="N2098" s="137"/>
      <c r="O2098" s="138"/>
      <c r="P2098" s="143">
        <f t="shared" si="27"/>
        <v>0</v>
      </c>
      <c r="S2098" s="165"/>
    </row>
    <row r="2099" spans="1:19" s="134" customFormat="1" ht="13" customHeight="1" x14ac:dyDescent="0.2">
      <c r="A2099" s="164">
        <v>2089</v>
      </c>
      <c r="B2099" s="140" t="s">
        <v>10550</v>
      </c>
      <c r="C2099" s="141" t="s">
        <v>10551</v>
      </c>
      <c r="D2099" s="136" t="s">
        <v>11797</v>
      </c>
      <c r="E2099" s="136"/>
      <c r="F2099" s="136"/>
      <c r="G2099" s="140">
        <v>20</v>
      </c>
      <c r="H2099" s="142" t="s">
        <v>3429</v>
      </c>
      <c r="I2099" s="153"/>
      <c r="J2099" s="153" t="s">
        <v>3433</v>
      </c>
      <c r="K2099" s="153"/>
      <c r="L2099" s="137"/>
      <c r="M2099" s="137"/>
      <c r="N2099" s="137"/>
      <c r="O2099" s="138"/>
      <c r="P2099" s="143">
        <f t="shared" si="27"/>
        <v>0</v>
      </c>
      <c r="S2099" s="165"/>
    </row>
    <row r="2100" spans="1:19" s="134" customFormat="1" ht="13" customHeight="1" x14ac:dyDescent="0.2">
      <c r="A2100" s="164">
        <v>2090</v>
      </c>
      <c r="B2100" s="140" t="s">
        <v>10552</v>
      </c>
      <c r="C2100" s="141" t="s">
        <v>10553</v>
      </c>
      <c r="D2100" s="136" t="s">
        <v>11798</v>
      </c>
      <c r="E2100" s="136"/>
      <c r="F2100" s="136"/>
      <c r="G2100" s="140">
        <v>2</v>
      </c>
      <c r="H2100" s="142" t="s">
        <v>3429</v>
      </c>
      <c r="I2100" s="153"/>
      <c r="J2100" s="153" t="s">
        <v>3433</v>
      </c>
      <c r="K2100" s="153"/>
      <c r="L2100" s="137"/>
      <c r="M2100" s="137"/>
      <c r="N2100" s="137"/>
      <c r="O2100" s="138"/>
      <c r="P2100" s="143">
        <f t="shared" si="27"/>
        <v>0</v>
      </c>
      <c r="S2100" s="165"/>
    </row>
    <row r="2101" spans="1:19" s="134" customFormat="1" ht="13" customHeight="1" x14ac:dyDescent="0.2">
      <c r="A2101" s="164">
        <v>2091</v>
      </c>
      <c r="B2101" s="140" t="s">
        <v>10554</v>
      </c>
      <c r="C2101" s="141" t="s">
        <v>10555</v>
      </c>
      <c r="D2101" s="136" t="s">
        <v>11799</v>
      </c>
      <c r="E2101" s="136"/>
      <c r="F2101" s="136"/>
      <c r="G2101" s="140">
        <v>1</v>
      </c>
      <c r="H2101" s="142" t="s">
        <v>3429</v>
      </c>
      <c r="I2101" s="153"/>
      <c r="J2101" s="153" t="s">
        <v>3433</v>
      </c>
      <c r="K2101" s="153"/>
      <c r="L2101" s="137"/>
      <c r="M2101" s="137"/>
      <c r="N2101" s="137"/>
      <c r="O2101" s="138"/>
      <c r="P2101" s="143">
        <f t="shared" si="27"/>
        <v>0</v>
      </c>
      <c r="S2101" s="165"/>
    </row>
    <row r="2102" spans="1:19" s="134" customFormat="1" ht="13" customHeight="1" x14ac:dyDescent="0.2">
      <c r="A2102" s="164">
        <v>2092</v>
      </c>
      <c r="B2102" s="140" t="s">
        <v>10556</v>
      </c>
      <c r="C2102" s="141" t="s">
        <v>10557</v>
      </c>
      <c r="D2102" s="136" t="s">
        <v>11800</v>
      </c>
      <c r="E2102" s="136"/>
      <c r="F2102" s="136"/>
      <c r="G2102" s="140">
        <v>4</v>
      </c>
      <c r="H2102" s="142" t="s">
        <v>3429</v>
      </c>
      <c r="I2102" s="153"/>
      <c r="J2102" s="153" t="s">
        <v>3433</v>
      </c>
      <c r="K2102" s="153"/>
      <c r="L2102" s="137"/>
      <c r="M2102" s="137"/>
      <c r="N2102" s="137"/>
      <c r="O2102" s="138"/>
      <c r="P2102" s="143">
        <f t="shared" si="27"/>
        <v>0</v>
      </c>
      <c r="S2102" s="165"/>
    </row>
    <row r="2103" spans="1:19" s="134" customFormat="1" ht="13" customHeight="1" x14ac:dyDescent="0.2">
      <c r="A2103" s="164">
        <v>2093</v>
      </c>
      <c r="B2103" s="140" t="s">
        <v>10558</v>
      </c>
      <c r="C2103" s="141" t="s">
        <v>10559</v>
      </c>
      <c r="D2103" s="136" t="s">
        <v>11801</v>
      </c>
      <c r="E2103" s="136"/>
      <c r="F2103" s="136"/>
      <c r="G2103" s="140">
        <v>4</v>
      </c>
      <c r="H2103" s="142" t="s">
        <v>3429</v>
      </c>
      <c r="I2103" s="153"/>
      <c r="J2103" s="153" t="s">
        <v>3433</v>
      </c>
      <c r="K2103" s="153"/>
      <c r="L2103" s="137"/>
      <c r="M2103" s="137"/>
      <c r="N2103" s="137"/>
      <c r="O2103" s="138"/>
      <c r="P2103" s="143">
        <f t="shared" si="27"/>
        <v>0</v>
      </c>
      <c r="S2103" s="165"/>
    </row>
    <row r="2104" spans="1:19" s="134" customFormat="1" ht="13" customHeight="1" x14ac:dyDescent="0.2">
      <c r="A2104" s="164">
        <v>2094</v>
      </c>
      <c r="B2104" s="140" t="s">
        <v>2146</v>
      </c>
      <c r="C2104" s="141" t="s">
        <v>2147</v>
      </c>
      <c r="D2104" s="136" t="s">
        <v>3351</v>
      </c>
      <c r="E2104" s="136"/>
      <c r="F2104" s="136"/>
      <c r="G2104" s="140">
        <v>14</v>
      </c>
      <c r="H2104" s="142" t="s">
        <v>3429</v>
      </c>
      <c r="I2104" s="153"/>
      <c r="J2104" s="153" t="s">
        <v>3433</v>
      </c>
      <c r="K2104" s="153"/>
      <c r="L2104" s="137"/>
      <c r="M2104" s="137"/>
      <c r="N2104" s="137"/>
      <c r="O2104" s="138"/>
      <c r="P2104" s="143">
        <f t="shared" si="27"/>
        <v>0</v>
      </c>
      <c r="S2104" s="165"/>
    </row>
    <row r="2105" spans="1:19" s="134" customFormat="1" ht="13" customHeight="1" x14ac:dyDescent="0.2">
      <c r="A2105" s="164">
        <v>2095</v>
      </c>
      <c r="B2105" s="140" t="s">
        <v>10560</v>
      </c>
      <c r="C2105" s="141" t="s">
        <v>10561</v>
      </c>
      <c r="D2105" s="136" t="s">
        <v>11802</v>
      </c>
      <c r="E2105" s="136"/>
      <c r="F2105" s="136"/>
      <c r="G2105" s="140">
        <v>20</v>
      </c>
      <c r="H2105" s="142" t="s">
        <v>3429</v>
      </c>
      <c r="I2105" s="153"/>
      <c r="J2105" s="153" t="s">
        <v>3433</v>
      </c>
      <c r="K2105" s="153"/>
      <c r="L2105" s="137"/>
      <c r="M2105" s="137"/>
      <c r="N2105" s="137"/>
      <c r="O2105" s="138"/>
      <c r="P2105" s="143">
        <f t="shared" si="27"/>
        <v>0</v>
      </c>
      <c r="S2105" s="165"/>
    </row>
    <row r="2106" spans="1:19" s="134" customFormat="1" ht="13" customHeight="1" x14ac:dyDescent="0.2">
      <c r="A2106" s="164">
        <v>2096</v>
      </c>
      <c r="B2106" s="140" t="s">
        <v>10562</v>
      </c>
      <c r="C2106" s="141" t="s">
        <v>10563</v>
      </c>
      <c r="D2106" s="136" t="s">
        <v>11803</v>
      </c>
      <c r="E2106" s="136"/>
      <c r="F2106" s="136"/>
      <c r="G2106" s="140">
        <v>6</v>
      </c>
      <c r="H2106" s="142" t="s">
        <v>3429</v>
      </c>
      <c r="I2106" s="153"/>
      <c r="J2106" s="153" t="s">
        <v>3433</v>
      </c>
      <c r="K2106" s="153"/>
      <c r="L2106" s="137"/>
      <c r="M2106" s="137"/>
      <c r="N2106" s="137"/>
      <c r="O2106" s="138"/>
      <c r="P2106" s="143">
        <f t="shared" si="27"/>
        <v>0</v>
      </c>
      <c r="S2106" s="165"/>
    </row>
    <row r="2107" spans="1:19" s="134" customFormat="1" ht="13" customHeight="1" x14ac:dyDescent="0.2">
      <c r="A2107" s="164">
        <v>2097</v>
      </c>
      <c r="B2107" s="140" t="s">
        <v>10564</v>
      </c>
      <c r="C2107" s="141" t="s">
        <v>10565</v>
      </c>
      <c r="D2107" s="136" t="s">
        <v>11804</v>
      </c>
      <c r="E2107" s="136"/>
      <c r="F2107" s="136"/>
      <c r="G2107" s="140">
        <v>6</v>
      </c>
      <c r="H2107" s="142" t="s">
        <v>3429</v>
      </c>
      <c r="I2107" s="153"/>
      <c r="J2107" s="153" t="s">
        <v>3433</v>
      </c>
      <c r="K2107" s="153"/>
      <c r="L2107" s="137"/>
      <c r="M2107" s="137"/>
      <c r="N2107" s="137"/>
      <c r="O2107" s="138"/>
      <c r="P2107" s="143">
        <f t="shared" si="27"/>
        <v>0</v>
      </c>
      <c r="S2107" s="165"/>
    </row>
    <row r="2108" spans="1:19" s="134" customFormat="1" ht="13" customHeight="1" x14ac:dyDescent="0.2">
      <c r="A2108" s="164">
        <v>2098</v>
      </c>
      <c r="B2108" s="140" t="s">
        <v>2148</v>
      </c>
      <c r="C2108" s="141" t="s">
        <v>2149</v>
      </c>
      <c r="D2108" s="136" t="s">
        <v>3352</v>
      </c>
      <c r="E2108" s="136"/>
      <c r="F2108" s="136"/>
      <c r="G2108" s="140">
        <v>66</v>
      </c>
      <c r="H2108" s="142" t="s">
        <v>3429</v>
      </c>
      <c r="I2108" s="153"/>
      <c r="J2108" s="153" t="s">
        <v>3433</v>
      </c>
      <c r="K2108" s="153"/>
      <c r="L2108" s="137"/>
      <c r="M2108" s="137"/>
      <c r="N2108" s="137"/>
      <c r="O2108" s="138"/>
      <c r="P2108" s="143">
        <f t="shared" si="27"/>
        <v>0</v>
      </c>
      <c r="S2108" s="165"/>
    </row>
    <row r="2109" spans="1:19" s="134" customFormat="1" ht="13" customHeight="1" x14ac:dyDescent="0.2">
      <c r="A2109" s="164">
        <v>2099</v>
      </c>
      <c r="B2109" s="140" t="s">
        <v>2150</v>
      </c>
      <c r="C2109" s="141" t="s">
        <v>2151</v>
      </c>
      <c r="D2109" s="136" t="s">
        <v>3353</v>
      </c>
      <c r="E2109" s="136"/>
      <c r="F2109" s="136"/>
      <c r="G2109" s="140">
        <v>62</v>
      </c>
      <c r="H2109" s="142" t="s">
        <v>3429</v>
      </c>
      <c r="I2109" s="153"/>
      <c r="J2109" s="153" t="s">
        <v>3433</v>
      </c>
      <c r="K2109" s="153"/>
      <c r="L2109" s="137"/>
      <c r="M2109" s="137"/>
      <c r="N2109" s="137"/>
      <c r="O2109" s="138"/>
      <c r="P2109" s="143">
        <f t="shared" si="27"/>
        <v>0</v>
      </c>
      <c r="S2109" s="165"/>
    </row>
    <row r="2110" spans="1:19" s="134" customFormat="1" ht="13" customHeight="1" x14ac:dyDescent="0.2">
      <c r="A2110" s="164">
        <v>2100</v>
      </c>
      <c r="B2110" s="140" t="s">
        <v>10566</v>
      </c>
      <c r="C2110" s="141" t="s">
        <v>10567</v>
      </c>
      <c r="D2110" s="136" t="s">
        <v>11805</v>
      </c>
      <c r="E2110" s="136"/>
      <c r="F2110" s="136"/>
      <c r="G2110" s="140">
        <v>9</v>
      </c>
      <c r="H2110" s="142" t="s">
        <v>3429</v>
      </c>
      <c r="I2110" s="153"/>
      <c r="J2110" s="153" t="s">
        <v>3433</v>
      </c>
      <c r="K2110" s="153"/>
      <c r="L2110" s="137"/>
      <c r="M2110" s="137"/>
      <c r="N2110" s="137"/>
      <c r="O2110" s="138"/>
      <c r="P2110" s="143">
        <f t="shared" si="27"/>
        <v>0</v>
      </c>
      <c r="S2110" s="165"/>
    </row>
    <row r="2111" spans="1:19" s="134" customFormat="1" ht="13" customHeight="1" x14ac:dyDescent="0.2">
      <c r="A2111" s="164">
        <v>2101</v>
      </c>
      <c r="B2111" s="140" t="s">
        <v>10568</v>
      </c>
      <c r="C2111" s="141" t="s">
        <v>10569</v>
      </c>
      <c r="D2111" s="136" t="s">
        <v>11806</v>
      </c>
      <c r="E2111" s="136"/>
      <c r="F2111" s="136"/>
      <c r="G2111" s="140">
        <v>1</v>
      </c>
      <c r="H2111" s="142" t="s">
        <v>3429</v>
      </c>
      <c r="I2111" s="153"/>
      <c r="J2111" s="153" t="s">
        <v>3433</v>
      </c>
      <c r="K2111" s="153"/>
      <c r="L2111" s="137"/>
      <c r="M2111" s="137"/>
      <c r="N2111" s="137"/>
      <c r="O2111" s="138"/>
      <c r="P2111" s="143">
        <f t="shared" si="27"/>
        <v>0</v>
      </c>
      <c r="S2111" s="165"/>
    </row>
    <row r="2112" spans="1:19" s="134" customFormat="1" ht="13" customHeight="1" x14ac:dyDescent="0.2">
      <c r="A2112" s="164">
        <v>2102</v>
      </c>
      <c r="B2112" s="140" t="s">
        <v>2152</v>
      </c>
      <c r="C2112" s="141" t="s">
        <v>2153</v>
      </c>
      <c r="D2112" s="136" t="s">
        <v>3354</v>
      </c>
      <c r="E2112" s="136"/>
      <c r="F2112" s="136"/>
      <c r="G2112" s="140">
        <v>20</v>
      </c>
      <c r="H2112" s="142" t="s">
        <v>3429</v>
      </c>
      <c r="I2112" s="153"/>
      <c r="J2112" s="153" t="s">
        <v>3433</v>
      </c>
      <c r="K2112" s="153"/>
      <c r="L2112" s="137"/>
      <c r="M2112" s="137"/>
      <c r="N2112" s="137"/>
      <c r="O2112" s="138"/>
      <c r="P2112" s="143">
        <f t="shared" si="27"/>
        <v>0</v>
      </c>
      <c r="S2112" s="165"/>
    </row>
    <row r="2113" spans="1:19" s="134" customFormat="1" ht="13" customHeight="1" x14ac:dyDescent="0.2">
      <c r="A2113" s="164">
        <v>2103</v>
      </c>
      <c r="B2113" s="140" t="s">
        <v>10570</v>
      </c>
      <c r="C2113" s="141" t="s">
        <v>10571</v>
      </c>
      <c r="D2113" s="136" t="s">
        <v>11807</v>
      </c>
      <c r="E2113" s="136"/>
      <c r="F2113" s="136"/>
      <c r="G2113" s="140">
        <v>10</v>
      </c>
      <c r="H2113" s="142" t="s">
        <v>3429</v>
      </c>
      <c r="I2113" s="153"/>
      <c r="J2113" s="153" t="s">
        <v>3433</v>
      </c>
      <c r="K2113" s="153"/>
      <c r="L2113" s="137"/>
      <c r="M2113" s="137"/>
      <c r="N2113" s="137"/>
      <c r="O2113" s="138"/>
      <c r="P2113" s="143">
        <f t="shared" si="27"/>
        <v>0</v>
      </c>
      <c r="S2113" s="165"/>
    </row>
    <row r="2114" spans="1:19" s="134" customFormat="1" ht="13" customHeight="1" x14ac:dyDescent="0.2">
      <c r="A2114" s="164">
        <v>2104</v>
      </c>
      <c r="B2114" s="140" t="s">
        <v>10572</v>
      </c>
      <c r="C2114" s="141" t="s">
        <v>10573</v>
      </c>
      <c r="D2114" s="136" t="s">
        <v>11808</v>
      </c>
      <c r="E2114" s="136"/>
      <c r="F2114" s="136"/>
      <c r="G2114" s="140">
        <v>10</v>
      </c>
      <c r="H2114" s="142" t="s">
        <v>3429</v>
      </c>
      <c r="I2114" s="153"/>
      <c r="J2114" s="153" t="s">
        <v>3433</v>
      </c>
      <c r="K2114" s="153"/>
      <c r="L2114" s="137"/>
      <c r="M2114" s="137"/>
      <c r="N2114" s="137"/>
      <c r="O2114" s="138"/>
      <c r="P2114" s="143">
        <f t="shared" si="27"/>
        <v>0</v>
      </c>
      <c r="S2114" s="165"/>
    </row>
    <row r="2115" spans="1:19" s="134" customFormat="1" ht="13" customHeight="1" x14ac:dyDescent="0.2">
      <c r="A2115" s="164">
        <v>2105</v>
      </c>
      <c r="B2115" s="140" t="s">
        <v>10574</v>
      </c>
      <c r="C2115" s="141" t="s">
        <v>10575</v>
      </c>
      <c r="D2115" s="136" t="s">
        <v>11809</v>
      </c>
      <c r="E2115" s="136"/>
      <c r="F2115" s="136"/>
      <c r="G2115" s="140">
        <v>330</v>
      </c>
      <c r="H2115" s="142" t="s">
        <v>3429</v>
      </c>
      <c r="I2115" s="153"/>
      <c r="J2115" s="153" t="s">
        <v>3433</v>
      </c>
      <c r="K2115" s="153"/>
      <c r="L2115" s="137"/>
      <c r="M2115" s="137"/>
      <c r="N2115" s="137"/>
      <c r="O2115" s="138"/>
      <c r="P2115" s="143">
        <f t="shared" si="27"/>
        <v>0</v>
      </c>
      <c r="S2115" s="165"/>
    </row>
    <row r="2116" spans="1:19" s="134" customFormat="1" ht="13" customHeight="1" x14ac:dyDescent="0.2">
      <c r="A2116" s="164">
        <v>2106</v>
      </c>
      <c r="B2116" s="140" t="s">
        <v>10576</v>
      </c>
      <c r="C2116" s="141" t="s">
        <v>10577</v>
      </c>
      <c r="D2116" s="136" t="s">
        <v>11810</v>
      </c>
      <c r="E2116" s="136"/>
      <c r="F2116" s="136"/>
      <c r="G2116" s="140">
        <v>8</v>
      </c>
      <c r="H2116" s="142" t="s">
        <v>3429</v>
      </c>
      <c r="I2116" s="153"/>
      <c r="J2116" s="153" t="s">
        <v>3433</v>
      </c>
      <c r="K2116" s="153"/>
      <c r="L2116" s="137"/>
      <c r="M2116" s="137"/>
      <c r="N2116" s="137"/>
      <c r="O2116" s="138"/>
      <c r="P2116" s="143">
        <f t="shared" si="27"/>
        <v>0</v>
      </c>
      <c r="S2116" s="165"/>
    </row>
    <row r="2117" spans="1:19" s="134" customFormat="1" ht="13" customHeight="1" x14ac:dyDescent="0.2">
      <c r="A2117" s="164">
        <v>2107</v>
      </c>
      <c r="B2117" s="140" t="s">
        <v>10578</v>
      </c>
      <c r="C2117" s="141" t="s">
        <v>10579</v>
      </c>
      <c r="D2117" s="136" t="s">
        <v>11811</v>
      </c>
      <c r="E2117" s="136"/>
      <c r="F2117" s="136"/>
      <c r="G2117" s="140">
        <v>1</v>
      </c>
      <c r="H2117" s="142" t="s">
        <v>3429</v>
      </c>
      <c r="I2117" s="153"/>
      <c r="J2117" s="153" t="s">
        <v>3433</v>
      </c>
      <c r="K2117" s="153"/>
      <c r="L2117" s="137"/>
      <c r="M2117" s="137"/>
      <c r="N2117" s="137"/>
      <c r="O2117" s="138"/>
      <c r="P2117" s="143">
        <f t="shared" si="27"/>
        <v>0</v>
      </c>
      <c r="S2117" s="165"/>
    </row>
    <row r="2118" spans="1:19" s="134" customFormat="1" ht="13" customHeight="1" x14ac:dyDescent="0.2">
      <c r="A2118" s="164">
        <v>2108</v>
      </c>
      <c r="B2118" s="140" t="s">
        <v>2154</v>
      </c>
      <c r="C2118" s="141" t="s">
        <v>2155</v>
      </c>
      <c r="D2118" s="136" t="s">
        <v>3355</v>
      </c>
      <c r="E2118" s="136"/>
      <c r="F2118" s="136"/>
      <c r="G2118" s="140">
        <v>128</v>
      </c>
      <c r="H2118" s="142" t="s">
        <v>3429</v>
      </c>
      <c r="I2118" s="153"/>
      <c r="J2118" s="153" t="s">
        <v>3433</v>
      </c>
      <c r="K2118" s="153"/>
      <c r="L2118" s="137"/>
      <c r="M2118" s="137"/>
      <c r="N2118" s="137"/>
      <c r="O2118" s="138"/>
      <c r="P2118" s="143">
        <f t="shared" si="27"/>
        <v>0</v>
      </c>
      <c r="S2118" s="165"/>
    </row>
    <row r="2119" spans="1:19" s="134" customFormat="1" ht="13" customHeight="1" x14ac:dyDescent="0.2">
      <c r="A2119" s="164">
        <v>2109</v>
      </c>
      <c r="B2119" s="140" t="s">
        <v>2156</v>
      </c>
      <c r="C2119" s="141" t="s">
        <v>2157</v>
      </c>
      <c r="D2119" s="136" t="s">
        <v>3356</v>
      </c>
      <c r="E2119" s="136"/>
      <c r="F2119" s="136"/>
      <c r="G2119" s="140">
        <v>20</v>
      </c>
      <c r="H2119" s="142" t="s">
        <v>3429</v>
      </c>
      <c r="I2119" s="153"/>
      <c r="J2119" s="153" t="s">
        <v>3433</v>
      </c>
      <c r="K2119" s="153"/>
      <c r="L2119" s="137"/>
      <c r="M2119" s="137"/>
      <c r="N2119" s="137"/>
      <c r="O2119" s="138"/>
      <c r="P2119" s="143">
        <f t="shared" si="27"/>
        <v>0</v>
      </c>
      <c r="S2119" s="165"/>
    </row>
    <row r="2120" spans="1:19" s="134" customFormat="1" ht="13" customHeight="1" x14ac:dyDescent="0.2">
      <c r="A2120" s="164">
        <v>2110</v>
      </c>
      <c r="B2120" s="140" t="s">
        <v>10580</v>
      </c>
      <c r="C2120" s="141" t="s">
        <v>10581</v>
      </c>
      <c r="D2120" s="136" t="s">
        <v>11812</v>
      </c>
      <c r="E2120" s="136"/>
      <c r="F2120" s="136"/>
      <c r="G2120" s="140">
        <v>4</v>
      </c>
      <c r="H2120" s="142" t="s">
        <v>3429</v>
      </c>
      <c r="I2120" s="153"/>
      <c r="J2120" s="153" t="s">
        <v>3433</v>
      </c>
      <c r="K2120" s="153"/>
      <c r="L2120" s="137"/>
      <c r="M2120" s="137"/>
      <c r="N2120" s="137"/>
      <c r="O2120" s="138"/>
      <c r="P2120" s="143">
        <f t="shared" si="27"/>
        <v>0</v>
      </c>
      <c r="S2120" s="165"/>
    </row>
    <row r="2121" spans="1:19" s="134" customFormat="1" ht="13" customHeight="1" x14ac:dyDescent="0.2">
      <c r="A2121" s="164">
        <v>2111</v>
      </c>
      <c r="B2121" s="140" t="s">
        <v>10582</v>
      </c>
      <c r="C2121" s="141" t="s">
        <v>10583</v>
      </c>
      <c r="D2121" s="136" t="s">
        <v>11813</v>
      </c>
      <c r="E2121" s="136"/>
      <c r="F2121" s="136"/>
      <c r="G2121" s="140">
        <v>4</v>
      </c>
      <c r="H2121" s="142" t="s">
        <v>3429</v>
      </c>
      <c r="I2121" s="153"/>
      <c r="J2121" s="153" t="s">
        <v>3433</v>
      </c>
      <c r="K2121" s="153"/>
      <c r="L2121" s="137"/>
      <c r="M2121" s="137"/>
      <c r="N2121" s="137"/>
      <c r="O2121" s="138"/>
      <c r="P2121" s="143">
        <f t="shared" ref="P2121:P2184" si="28">O2121*G2121</f>
        <v>0</v>
      </c>
      <c r="S2121" s="165"/>
    </row>
    <row r="2122" spans="1:19" s="134" customFormat="1" ht="13" customHeight="1" x14ac:dyDescent="0.2">
      <c r="A2122" s="164">
        <v>2112</v>
      </c>
      <c r="B2122" s="140" t="s">
        <v>10584</v>
      </c>
      <c r="C2122" s="141" t="s">
        <v>10585</v>
      </c>
      <c r="D2122" s="136" t="s">
        <v>11814</v>
      </c>
      <c r="E2122" s="136"/>
      <c r="F2122" s="136"/>
      <c r="G2122" s="140">
        <v>19</v>
      </c>
      <c r="H2122" s="142" t="s">
        <v>3429</v>
      </c>
      <c r="I2122" s="153"/>
      <c r="J2122" s="153" t="s">
        <v>3433</v>
      </c>
      <c r="K2122" s="153"/>
      <c r="L2122" s="137"/>
      <c r="M2122" s="137"/>
      <c r="N2122" s="137"/>
      <c r="O2122" s="138"/>
      <c r="P2122" s="143">
        <f t="shared" si="28"/>
        <v>0</v>
      </c>
      <c r="S2122" s="165"/>
    </row>
    <row r="2123" spans="1:19" s="134" customFormat="1" ht="13" customHeight="1" x14ac:dyDescent="0.2">
      <c r="A2123" s="164">
        <v>2113</v>
      </c>
      <c r="B2123" s="140" t="s">
        <v>2158</v>
      </c>
      <c r="C2123" s="141" t="s">
        <v>2159</v>
      </c>
      <c r="D2123" s="136" t="s">
        <v>3357</v>
      </c>
      <c r="E2123" s="136"/>
      <c r="F2123" s="136"/>
      <c r="G2123" s="140">
        <v>8</v>
      </c>
      <c r="H2123" s="142" t="s">
        <v>3429</v>
      </c>
      <c r="I2123" s="153"/>
      <c r="J2123" s="153" t="s">
        <v>3433</v>
      </c>
      <c r="K2123" s="153"/>
      <c r="L2123" s="137"/>
      <c r="M2123" s="137"/>
      <c r="N2123" s="137"/>
      <c r="O2123" s="138"/>
      <c r="P2123" s="143">
        <f t="shared" si="28"/>
        <v>0</v>
      </c>
      <c r="S2123" s="165"/>
    </row>
    <row r="2124" spans="1:19" s="134" customFormat="1" ht="13" customHeight="1" x14ac:dyDescent="0.2">
      <c r="A2124" s="164">
        <v>2114</v>
      </c>
      <c r="B2124" s="140" t="s">
        <v>10586</v>
      </c>
      <c r="C2124" s="141" t="s">
        <v>10587</v>
      </c>
      <c r="D2124" s="136" t="s">
        <v>11815</v>
      </c>
      <c r="E2124" s="136"/>
      <c r="F2124" s="136"/>
      <c r="G2124" s="140">
        <v>10</v>
      </c>
      <c r="H2124" s="142" t="s">
        <v>3429</v>
      </c>
      <c r="I2124" s="153"/>
      <c r="J2124" s="153" t="s">
        <v>3433</v>
      </c>
      <c r="K2124" s="153"/>
      <c r="L2124" s="137"/>
      <c r="M2124" s="137"/>
      <c r="N2124" s="137"/>
      <c r="O2124" s="138"/>
      <c r="P2124" s="143">
        <f t="shared" si="28"/>
        <v>0</v>
      </c>
      <c r="S2124" s="165"/>
    </row>
    <row r="2125" spans="1:19" s="134" customFormat="1" ht="13" customHeight="1" x14ac:dyDescent="0.2">
      <c r="A2125" s="164">
        <v>2115</v>
      </c>
      <c r="B2125" s="140" t="s">
        <v>2160</v>
      </c>
      <c r="C2125" s="141" t="s">
        <v>2161</v>
      </c>
      <c r="D2125" s="136" t="s">
        <v>3358</v>
      </c>
      <c r="E2125" s="136"/>
      <c r="F2125" s="136"/>
      <c r="G2125" s="140">
        <v>50</v>
      </c>
      <c r="H2125" s="142" t="s">
        <v>3429</v>
      </c>
      <c r="I2125" s="153"/>
      <c r="J2125" s="153" t="s">
        <v>3433</v>
      </c>
      <c r="K2125" s="153"/>
      <c r="L2125" s="137"/>
      <c r="M2125" s="137"/>
      <c r="N2125" s="137"/>
      <c r="O2125" s="138"/>
      <c r="P2125" s="143">
        <f t="shared" si="28"/>
        <v>0</v>
      </c>
      <c r="S2125" s="165"/>
    </row>
    <row r="2126" spans="1:19" s="134" customFormat="1" ht="13" customHeight="1" x14ac:dyDescent="0.2">
      <c r="A2126" s="164">
        <v>2116</v>
      </c>
      <c r="B2126" s="140" t="s">
        <v>10588</v>
      </c>
      <c r="C2126" s="141" t="s">
        <v>10589</v>
      </c>
      <c r="D2126" s="136" t="s">
        <v>11816</v>
      </c>
      <c r="E2126" s="136"/>
      <c r="F2126" s="136"/>
      <c r="G2126" s="140">
        <v>26</v>
      </c>
      <c r="H2126" s="142" t="s">
        <v>3429</v>
      </c>
      <c r="I2126" s="153"/>
      <c r="J2126" s="153" t="s">
        <v>3433</v>
      </c>
      <c r="K2126" s="153"/>
      <c r="L2126" s="137"/>
      <c r="M2126" s="137"/>
      <c r="N2126" s="137"/>
      <c r="O2126" s="138"/>
      <c r="P2126" s="143">
        <f t="shared" si="28"/>
        <v>0</v>
      </c>
      <c r="S2126" s="165"/>
    </row>
    <row r="2127" spans="1:19" s="134" customFormat="1" ht="13" customHeight="1" x14ac:dyDescent="0.2">
      <c r="A2127" s="164">
        <v>2117</v>
      </c>
      <c r="B2127" s="140" t="s">
        <v>2162</v>
      </c>
      <c r="C2127" s="141" t="s">
        <v>2163</v>
      </c>
      <c r="D2127" s="136" t="s">
        <v>3359</v>
      </c>
      <c r="E2127" s="136"/>
      <c r="F2127" s="136"/>
      <c r="G2127" s="140">
        <v>28</v>
      </c>
      <c r="H2127" s="142" t="s">
        <v>3429</v>
      </c>
      <c r="I2127" s="153"/>
      <c r="J2127" s="153" t="s">
        <v>3433</v>
      </c>
      <c r="K2127" s="153"/>
      <c r="L2127" s="137"/>
      <c r="M2127" s="137"/>
      <c r="N2127" s="137"/>
      <c r="O2127" s="138"/>
      <c r="P2127" s="143">
        <f t="shared" si="28"/>
        <v>0</v>
      </c>
      <c r="S2127" s="165"/>
    </row>
    <row r="2128" spans="1:19" s="134" customFormat="1" ht="13" customHeight="1" x14ac:dyDescent="0.2">
      <c r="A2128" s="164">
        <v>2118</v>
      </c>
      <c r="B2128" s="140" t="s">
        <v>10590</v>
      </c>
      <c r="C2128" s="141" t="s">
        <v>10591</v>
      </c>
      <c r="D2128" s="136" t="s">
        <v>11817</v>
      </c>
      <c r="E2128" s="136"/>
      <c r="F2128" s="136"/>
      <c r="G2128" s="140">
        <v>2</v>
      </c>
      <c r="H2128" s="142" t="s">
        <v>3429</v>
      </c>
      <c r="I2128" s="153"/>
      <c r="J2128" s="153" t="s">
        <v>3433</v>
      </c>
      <c r="K2128" s="153"/>
      <c r="L2128" s="137"/>
      <c r="M2128" s="137"/>
      <c r="N2128" s="137"/>
      <c r="O2128" s="138"/>
      <c r="P2128" s="143">
        <f t="shared" si="28"/>
        <v>0</v>
      </c>
      <c r="S2128" s="165"/>
    </row>
    <row r="2129" spans="1:19" s="134" customFormat="1" ht="13" customHeight="1" x14ac:dyDescent="0.2">
      <c r="A2129" s="164">
        <v>2119</v>
      </c>
      <c r="B2129" s="140" t="s">
        <v>10592</v>
      </c>
      <c r="C2129" s="141" t="s">
        <v>10593</v>
      </c>
      <c r="D2129" s="136" t="s">
        <v>11818</v>
      </c>
      <c r="E2129" s="136"/>
      <c r="F2129" s="136"/>
      <c r="G2129" s="140">
        <v>20</v>
      </c>
      <c r="H2129" s="142" t="s">
        <v>3429</v>
      </c>
      <c r="I2129" s="153"/>
      <c r="J2129" s="153" t="s">
        <v>3433</v>
      </c>
      <c r="K2129" s="153"/>
      <c r="L2129" s="137"/>
      <c r="M2129" s="137"/>
      <c r="N2129" s="137"/>
      <c r="O2129" s="138"/>
      <c r="P2129" s="143">
        <f t="shared" si="28"/>
        <v>0</v>
      </c>
      <c r="S2129" s="165"/>
    </row>
    <row r="2130" spans="1:19" s="134" customFormat="1" ht="13" customHeight="1" x14ac:dyDescent="0.2">
      <c r="A2130" s="164">
        <v>2120</v>
      </c>
      <c r="B2130" s="140" t="s">
        <v>2164</v>
      </c>
      <c r="C2130" s="141" t="s">
        <v>2165</v>
      </c>
      <c r="D2130" s="136" t="s">
        <v>3360</v>
      </c>
      <c r="E2130" s="136"/>
      <c r="F2130" s="136"/>
      <c r="G2130" s="140">
        <v>5</v>
      </c>
      <c r="H2130" s="142" t="s">
        <v>3429</v>
      </c>
      <c r="I2130" s="153"/>
      <c r="J2130" s="153" t="s">
        <v>3433</v>
      </c>
      <c r="K2130" s="153"/>
      <c r="L2130" s="137"/>
      <c r="M2130" s="137"/>
      <c r="N2130" s="137"/>
      <c r="O2130" s="138"/>
      <c r="P2130" s="143">
        <f t="shared" si="28"/>
        <v>0</v>
      </c>
      <c r="S2130" s="165"/>
    </row>
    <row r="2131" spans="1:19" s="134" customFormat="1" ht="13" customHeight="1" x14ac:dyDescent="0.2">
      <c r="A2131" s="164">
        <v>2121</v>
      </c>
      <c r="B2131" s="140" t="s">
        <v>2166</v>
      </c>
      <c r="C2131" s="141" t="s">
        <v>2167</v>
      </c>
      <c r="D2131" s="136" t="s">
        <v>3361</v>
      </c>
      <c r="E2131" s="136"/>
      <c r="F2131" s="136"/>
      <c r="G2131" s="140">
        <v>8</v>
      </c>
      <c r="H2131" s="142" t="s">
        <v>3429</v>
      </c>
      <c r="I2131" s="153"/>
      <c r="J2131" s="153" t="s">
        <v>3433</v>
      </c>
      <c r="K2131" s="153"/>
      <c r="L2131" s="137"/>
      <c r="M2131" s="137"/>
      <c r="N2131" s="137"/>
      <c r="O2131" s="138"/>
      <c r="P2131" s="143">
        <f t="shared" si="28"/>
        <v>0</v>
      </c>
      <c r="S2131" s="165"/>
    </row>
    <row r="2132" spans="1:19" s="134" customFormat="1" ht="13" customHeight="1" x14ac:dyDescent="0.2">
      <c r="A2132" s="164">
        <v>2122</v>
      </c>
      <c r="B2132" s="140" t="s">
        <v>2168</v>
      </c>
      <c r="C2132" s="141" t="s">
        <v>2169</v>
      </c>
      <c r="D2132" s="136" t="s">
        <v>3362</v>
      </c>
      <c r="E2132" s="136"/>
      <c r="F2132" s="136"/>
      <c r="G2132" s="140">
        <v>10</v>
      </c>
      <c r="H2132" s="142" t="s">
        <v>3429</v>
      </c>
      <c r="I2132" s="153"/>
      <c r="J2132" s="153" t="s">
        <v>3433</v>
      </c>
      <c r="K2132" s="153"/>
      <c r="L2132" s="137"/>
      <c r="M2132" s="137"/>
      <c r="N2132" s="137"/>
      <c r="O2132" s="138"/>
      <c r="P2132" s="143">
        <f t="shared" si="28"/>
        <v>0</v>
      </c>
      <c r="S2132" s="165"/>
    </row>
    <row r="2133" spans="1:19" s="134" customFormat="1" ht="13" customHeight="1" x14ac:dyDescent="0.2">
      <c r="A2133" s="164">
        <v>2123</v>
      </c>
      <c r="B2133" s="140" t="s">
        <v>10594</v>
      </c>
      <c r="C2133" s="141" t="s">
        <v>10595</v>
      </c>
      <c r="D2133" s="136" t="s">
        <v>11819</v>
      </c>
      <c r="E2133" s="136"/>
      <c r="F2133" s="136"/>
      <c r="G2133" s="140">
        <v>3</v>
      </c>
      <c r="H2133" s="142" t="s">
        <v>3429</v>
      </c>
      <c r="I2133" s="153"/>
      <c r="J2133" s="153" t="s">
        <v>3433</v>
      </c>
      <c r="K2133" s="153"/>
      <c r="L2133" s="137"/>
      <c r="M2133" s="137"/>
      <c r="N2133" s="137"/>
      <c r="O2133" s="138"/>
      <c r="P2133" s="143">
        <f t="shared" si="28"/>
        <v>0</v>
      </c>
      <c r="S2133" s="165"/>
    </row>
    <row r="2134" spans="1:19" s="134" customFormat="1" ht="13" customHeight="1" x14ac:dyDescent="0.2">
      <c r="A2134" s="164">
        <v>2124</v>
      </c>
      <c r="B2134" s="140" t="s">
        <v>10596</v>
      </c>
      <c r="C2134" s="141" t="s">
        <v>10597</v>
      </c>
      <c r="D2134" s="136" t="s">
        <v>11820</v>
      </c>
      <c r="E2134" s="136"/>
      <c r="F2134" s="136"/>
      <c r="G2134" s="140">
        <v>2</v>
      </c>
      <c r="H2134" s="142" t="s">
        <v>3429</v>
      </c>
      <c r="I2134" s="153"/>
      <c r="J2134" s="153" t="s">
        <v>3433</v>
      </c>
      <c r="K2134" s="153"/>
      <c r="L2134" s="137"/>
      <c r="M2134" s="137"/>
      <c r="N2134" s="137"/>
      <c r="O2134" s="138"/>
      <c r="P2134" s="143">
        <f t="shared" si="28"/>
        <v>0</v>
      </c>
      <c r="S2134" s="165"/>
    </row>
    <row r="2135" spans="1:19" s="134" customFormat="1" ht="13" customHeight="1" x14ac:dyDescent="0.2">
      <c r="A2135" s="164">
        <v>2125</v>
      </c>
      <c r="B2135" s="140" t="s">
        <v>2170</v>
      </c>
      <c r="C2135" s="141" t="s">
        <v>2171</v>
      </c>
      <c r="D2135" s="136" t="s">
        <v>3363</v>
      </c>
      <c r="E2135" s="136"/>
      <c r="F2135" s="136"/>
      <c r="G2135" s="140">
        <v>53</v>
      </c>
      <c r="H2135" s="142" t="s">
        <v>3429</v>
      </c>
      <c r="I2135" s="153"/>
      <c r="J2135" s="153" t="s">
        <v>3433</v>
      </c>
      <c r="K2135" s="153"/>
      <c r="L2135" s="137"/>
      <c r="M2135" s="137"/>
      <c r="N2135" s="137"/>
      <c r="O2135" s="138"/>
      <c r="P2135" s="143">
        <f t="shared" si="28"/>
        <v>0</v>
      </c>
      <c r="S2135" s="165"/>
    </row>
    <row r="2136" spans="1:19" s="134" customFormat="1" ht="13" customHeight="1" x14ac:dyDescent="0.2">
      <c r="A2136" s="164">
        <v>2126</v>
      </c>
      <c r="B2136" s="140" t="s">
        <v>2172</v>
      </c>
      <c r="C2136" s="141" t="s">
        <v>2173</v>
      </c>
      <c r="D2136" s="136" t="s">
        <v>3364</v>
      </c>
      <c r="E2136" s="136"/>
      <c r="F2136" s="136"/>
      <c r="G2136" s="140">
        <v>103</v>
      </c>
      <c r="H2136" s="142" t="s">
        <v>3429</v>
      </c>
      <c r="I2136" s="153"/>
      <c r="J2136" s="153" t="s">
        <v>3433</v>
      </c>
      <c r="K2136" s="153"/>
      <c r="L2136" s="137"/>
      <c r="M2136" s="137"/>
      <c r="N2136" s="137"/>
      <c r="O2136" s="138"/>
      <c r="P2136" s="143">
        <f t="shared" si="28"/>
        <v>0</v>
      </c>
      <c r="S2136" s="165"/>
    </row>
    <row r="2137" spans="1:19" s="134" customFormat="1" ht="13" customHeight="1" x14ac:dyDescent="0.2">
      <c r="A2137" s="164">
        <v>2127</v>
      </c>
      <c r="B2137" s="140" t="s">
        <v>10598</v>
      </c>
      <c r="C2137" s="141" t="s">
        <v>10599</v>
      </c>
      <c r="D2137" s="136" t="s">
        <v>11821</v>
      </c>
      <c r="E2137" s="136"/>
      <c r="F2137" s="136"/>
      <c r="G2137" s="140">
        <v>5</v>
      </c>
      <c r="H2137" s="142" t="s">
        <v>3429</v>
      </c>
      <c r="I2137" s="153"/>
      <c r="J2137" s="153" t="s">
        <v>3433</v>
      </c>
      <c r="K2137" s="153"/>
      <c r="L2137" s="137"/>
      <c r="M2137" s="137"/>
      <c r="N2137" s="137"/>
      <c r="O2137" s="138"/>
      <c r="P2137" s="143">
        <f t="shared" si="28"/>
        <v>0</v>
      </c>
      <c r="S2137" s="165"/>
    </row>
    <row r="2138" spans="1:19" s="134" customFormat="1" ht="13" customHeight="1" x14ac:dyDescent="0.2">
      <c r="A2138" s="164">
        <v>2128</v>
      </c>
      <c r="B2138" s="140" t="s">
        <v>2174</v>
      </c>
      <c r="C2138" s="141" t="s">
        <v>2175</v>
      </c>
      <c r="D2138" s="136" t="s">
        <v>3365</v>
      </c>
      <c r="E2138" s="136"/>
      <c r="F2138" s="136"/>
      <c r="G2138" s="140">
        <v>2</v>
      </c>
      <c r="H2138" s="142" t="s">
        <v>3429</v>
      </c>
      <c r="I2138" s="153"/>
      <c r="J2138" s="153" t="s">
        <v>3433</v>
      </c>
      <c r="K2138" s="153"/>
      <c r="L2138" s="137"/>
      <c r="M2138" s="137"/>
      <c r="N2138" s="137"/>
      <c r="O2138" s="138"/>
      <c r="P2138" s="143">
        <f t="shared" si="28"/>
        <v>0</v>
      </c>
      <c r="S2138" s="165"/>
    </row>
    <row r="2139" spans="1:19" s="134" customFormat="1" ht="13" customHeight="1" x14ac:dyDescent="0.2">
      <c r="A2139" s="164">
        <v>2129</v>
      </c>
      <c r="B2139" s="140" t="s">
        <v>2176</v>
      </c>
      <c r="C2139" s="141" t="s">
        <v>2177</v>
      </c>
      <c r="D2139" s="136" t="s">
        <v>3366</v>
      </c>
      <c r="E2139" s="136"/>
      <c r="F2139" s="136"/>
      <c r="G2139" s="140">
        <v>52</v>
      </c>
      <c r="H2139" s="142" t="s">
        <v>3429</v>
      </c>
      <c r="I2139" s="153"/>
      <c r="J2139" s="153" t="s">
        <v>3433</v>
      </c>
      <c r="K2139" s="153"/>
      <c r="L2139" s="137"/>
      <c r="M2139" s="137"/>
      <c r="N2139" s="137"/>
      <c r="O2139" s="138"/>
      <c r="P2139" s="143">
        <f t="shared" si="28"/>
        <v>0</v>
      </c>
      <c r="S2139" s="165"/>
    </row>
    <row r="2140" spans="1:19" s="134" customFormat="1" ht="13" customHeight="1" x14ac:dyDescent="0.2">
      <c r="A2140" s="164">
        <v>2130</v>
      </c>
      <c r="B2140" s="140" t="s">
        <v>10600</v>
      </c>
      <c r="C2140" s="141" t="s">
        <v>10601</v>
      </c>
      <c r="D2140" s="136" t="s">
        <v>11822</v>
      </c>
      <c r="E2140" s="136"/>
      <c r="F2140" s="136"/>
      <c r="G2140" s="140">
        <v>1</v>
      </c>
      <c r="H2140" s="142" t="s">
        <v>3429</v>
      </c>
      <c r="I2140" s="153"/>
      <c r="J2140" s="153" t="s">
        <v>3433</v>
      </c>
      <c r="K2140" s="153"/>
      <c r="L2140" s="137"/>
      <c r="M2140" s="137"/>
      <c r="N2140" s="137"/>
      <c r="O2140" s="138"/>
      <c r="P2140" s="143">
        <f t="shared" si="28"/>
        <v>0</v>
      </c>
      <c r="S2140" s="165"/>
    </row>
    <row r="2141" spans="1:19" s="134" customFormat="1" ht="13" customHeight="1" x14ac:dyDescent="0.2">
      <c r="A2141" s="164">
        <v>2131</v>
      </c>
      <c r="B2141" s="140" t="s">
        <v>2178</v>
      </c>
      <c r="C2141" s="141" t="s">
        <v>2179</v>
      </c>
      <c r="D2141" s="136" t="s">
        <v>3367</v>
      </c>
      <c r="E2141" s="136"/>
      <c r="F2141" s="136"/>
      <c r="G2141" s="140">
        <v>1</v>
      </c>
      <c r="H2141" s="142" t="s">
        <v>3429</v>
      </c>
      <c r="I2141" s="153"/>
      <c r="J2141" s="153" t="s">
        <v>3433</v>
      </c>
      <c r="K2141" s="153"/>
      <c r="L2141" s="137"/>
      <c r="M2141" s="137"/>
      <c r="N2141" s="137"/>
      <c r="O2141" s="138"/>
      <c r="P2141" s="143">
        <f t="shared" si="28"/>
        <v>0</v>
      </c>
      <c r="S2141" s="165"/>
    </row>
    <row r="2142" spans="1:19" s="134" customFormat="1" ht="13" customHeight="1" x14ac:dyDescent="0.2">
      <c r="A2142" s="164">
        <v>2132</v>
      </c>
      <c r="B2142" s="140" t="s">
        <v>2180</v>
      </c>
      <c r="C2142" s="141" t="s">
        <v>2181</v>
      </c>
      <c r="D2142" s="136" t="s">
        <v>3368</v>
      </c>
      <c r="E2142" s="136"/>
      <c r="F2142" s="136"/>
      <c r="G2142" s="140">
        <v>5</v>
      </c>
      <c r="H2142" s="142" t="s">
        <v>3429</v>
      </c>
      <c r="I2142" s="153"/>
      <c r="J2142" s="153" t="s">
        <v>3433</v>
      </c>
      <c r="K2142" s="153"/>
      <c r="L2142" s="137"/>
      <c r="M2142" s="137"/>
      <c r="N2142" s="137"/>
      <c r="O2142" s="138"/>
      <c r="P2142" s="143">
        <f t="shared" si="28"/>
        <v>0</v>
      </c>
      <c r="S2142" s="165"/>
    </row>
    <row r="2143" spans="1:19" s="134" customFormat="1" ht="13" customHeight="1" x14ac:dyDescent="0.2">
      <c r="A2143" s="164">
        <v>2133</v>
      </c>
      <c r="B2143" s="140" t="s">
        <v>10602</v>
      </c>
      <c r="C2143" s="141" t="s">
        <v>2181</v>
      </c>
      <c r="D2143" s="136" t="s">
        <v>11823</v>
      </c>
      <c r="E2143" s="136"/>
      <c r="F2143" s="136"/>
      <c r="G2143" s="140">
        <v>1</v>
      </c>
      <c r="H2143" s="142" t="s">
        <v>3429</v>
      </c>
      <c r="I2143" s="153"/>
      <c r="J2143" s="153" t="s">
        <v>3433</v>
      </c>
      <c r="K2143" s="153"/>
      <c r="L2143" s="137"/>
      <c r="M2143" s="137"/>
      <c r="N2143" s="137"/>
      <c r="O2143" s="138"/>
      <c r="P2143" s="143">
        <f t="shared" si="28"/>
        <v>0</v>
      </c>
      <c r="S2143" s="165"/>
    </row>
    <row r="2144" spans="1:19" s="134" customFormat="1" ht="13" customHeight="1" x14ac:dyDescent="0.2">
      <c r="A2144" s="164">
        <v>2134</v>
      </c>
      <c r="B2144" s="140" t="s">
        <v>10603</v>
      </c>
      <c r="C2144" s="141" t="s">
        <v>2181</v>
      </c>
      <c r="D2144" s="136" t="s">
        <v>11824</v>
      </c>
      <c r="E2144" s="136"/>
      <c r="F2144" s="136"/>
      <c r="G2144" s="140">
        <v>1</v>
      </c>
      <c r="H2144" s="142" t="s">
        <v>3429</v>
      </c>
      <c r="I2144" s="153"/>
      <c r="J2144" s="153" t="s">
        <v>3433</v>
      </c>
      <c r="K2144" s="153"/>
      <c r="L2144" s="137"/>
      <c r="M2144" s="137"/>
      <c r="N2144" s="137"/>
      <c r="O2144" s="138"/>
      <c r="P2144" s="143">
        <f t="shared" si="28"/>
        <v>0</v>
      </c>
      <c r="S2144" s="165"/>
    </row>
    <row r="2145" spans="1:19" s="134" customFormat="1" ht="13" customHeight="1" x14ac:dyDescent="0.2">
      <c r="A2145" s="164">
        <v>2135</v>
      </c>
      <c r="B2145" s="140" t="s">
        <v>10604</v>
      </c>
      <c r="C2145" s="141" t="s">
        <v>10605</v>
      </c>
      <c r="D2145" s="136" t="s">
        <v>11825</v>
      </c>
      <c r="E2145" s="136"/>
      <c r="F2145" s="136"/>
      <c r="G2145" s="140">
        <v>4</v>
      </c>
      <c r="H2145" s="142" t="s">
        <v>3429</v>
      </c>
      <c r="I2145" s="153"/>
      <c r="J2145" s="153" t="s">
        <v>3433</v>
      </c>
      <c r="K2145" s="153"/>
      <c r="L2145" s="137"/>
      <c r="M2145" s="137"/>
      <c r="N2145" s="137"/>
      <c r="O2145" s="138"/>
      <c r="P2145" s="143">
        <f t="shared" si="28"/>
        <v>0</v>
      </c>
      <c r="S2145" s="165"/>
    </row>
    <row r="2146" spans="1:19" s="134" customFormat="1" ht="13" customHeight="1" x14ac:dyDescent="0.2">
      <c r="A2146" s="164">
        <v>2136</v>
      </c>
      <c r="B2146" s="140" t="s">
        <v>10606</v>
      </c>
      <c r="C2146" s="141" t="s">
        <v>10607</v>
      </c>
      <c r="D2146" s="136" t="s">
        <v>11826</v>
      </c>
      <c r="E2146" s="136"/>
      <c r="F2146" s="136"/>
      <c r="G2146" s="140">
        <v>2</v>
      </c>
      <c r="H2146" s="142" t="s">
        <v>3429</v>
      </c>
      <c r="I2146" s="153"/>
      <c r="J2146" s="153" t="s">
        <v>3433</v>
      </c>
      <c r="K2146" s="153"/>
      <c r="L2146" s="137"/>
      <c r="M2146" s="137"/>
      <c r="N2146" s="137"/>
      <c r="O2146" s="138"/>
      <c r="P2146" s="143">
        <f t="shared" si="28"/>
        <v>0</v>
      </c>
      <c r="S2146" s="165"/>
    </row>
    <row r="2147" spans="1:19" s="134" customFormat="1" ht="13" customHeight="1" x14ac:dyDescent="0.2">
      <c r="A2147" s="164">
        <v>2137</v>
      </c>
      <c r="B2147" s="140" t="s">
        <v>10608</v>
      </c>
      <c r="C2147" s="141" t="s">
        <v>10609</v>
      </c>
      <c r="D2147" s="136" t="s">
        <v>11827</v>
      </c>
      <c r="E2147" s="136"/>
      <c r="F2147" s="136"/>
      <c r="G2147" s="140">
        <v>7</v>
      </c>
      <c r="H2147" s="142" t="s">
        <v>3429</v>
      </c>
      <c r="I2147" s="153"/>
      <c r="J2147" s="153" t="s">
        <v>3433</v>
      </c>
      <c r="K2147" s="153"/>
      <c r="L2147" s="137"/>
      <c r="M2147" s="137"/>
      <c r="N2147" s="137"/>
      <c r="O2147" s="138"/>
      <c r="P2147" s="143">
        <f t="shared" si="28"/>
        <v>0</v>
      </c>
      <c r="S2147" s="165"/>
    </row>
    <row r="2148" spans="1:19" s="134" customFormat="1" ht="13" customHeight="1" x14ac:dyDescent="0.2">
      <c r="A2148" s="164">
        <v>2138</v>
      </c>
      <c r="B2148" s="140" t="s">
        <v>10610</v>
      </c>
      <c r="C2148" s="141" t="s">
        <v>10611</v>
      </c>
      <c r="D2148" s="136" t="s">
        <v>11828</v>
      </c>
      <c r="E2148" s="136"/>
      <c r="F2148" s="136"/>
      <c r="G2148" s="140">
        <v>4</v>
      </c>
      <c r="H2148" s="142" t="s">
        <v>3429</v>
      </c>
      <c r="I2148" s="153"/>
      <c r="J2148" s="153" t="s">
        <v>3433</v>
      </c>
      <c r="K2148" s="153"/>
      <c r="L2148" s="137"/>
      <c r="M2148" s="137"/>
      <c r="N2148" s="137"/>
      <c r="O2148" s="138"/>
      <c r="P2148" s="143">
        <f t="shared" si="28"/>
        <v>0</v>
      </c>
      <c r="S2148" s="165"/>
    </row>
    <row r="2149" spans="1:19" s="134" customFormat="1" ht="13" customHeight="1" x14ac:dyDescent="0.2">
      <c r="A2149" s="164">
        <v>2139</v>
      </c>
      <c r="B2149" s="140" t="s">
        <v>10612</v>
      </c>
      <c r="C2149" s="141" t="s">
        <v>10613</v>
      </c>
      <c r="D2149" s="136" t="s">
        <v>11829</v>
      </c>
      <c r="E2149" s="136"/>
      <c r="F2149" s="136"/>
      <c r="G2149" s="140">
        <v>3</v>
      </c>
      <c r="H2149" s="142" t="s">
        <v>3429</v>
      </c>
      <c r="I2149" s="153"/>
      <c r="J2149" s="153" t="s">
        <v>3433</v>
      </c>
      <c r="K2149" s="153"/>
      <c r="L2149" s="137"/>
      <c r="M2149" s="137"/>
      <c r="N2149" s="137"/>
      <c r="O2149" s="138"/>
      <c r="P2149" s="143">
        <f t="shared" si="28"/>
        <v>0</v>
      </c>
      <c r="S2149" s="165"/>
    </row>
    <row r="2150" spans="1:19" s="134" customFormat="1" ht="13" customHeight="1" x14ac:dyDescent="0.2">
      <c r="A2150" s="164">
        <v>2140</v>
      </c>
      <c r="B2150" s="140" t="s">
        <v>10614</v>
      </c>
      <c r="C2150" s="141" t="s">
        <v>10615</v>
      </c>
      <c r="D2150" s="136" t="s">
        <v>11830</v>
      </c>
      <c r="E2150" s="136"/>
      <c r="F2150" s="136"/>
      <c r="G2150" s="140">
        <v>3</v>
      </c>
      <c r="H2150" s="142" t="s">
        <v>3429</v>
      </c>
      <c r="I2150" s="153"/>
      <c r="J2150" s="153" t="s">
        <v>3433</v>
      </c>
      <c r="K2150" s="153"/>
      <c r="L2150" s="137"/>
      <c r="M2150" s="137"/>
      <c r="N2150" s="137"/>
      <c r="O2150" s="138"/>
      <c r="P2150" s="143">
        <f t="shared" si="28"/>
        <v>0</v>
      </c>
      <c r="S2150" s="165"/>
    </row>
    <row r="2151" spans="1:19" s="134" customFormat="1" ht="13" customHeight="1" x14ac:dyDescent="0.2">
      <c r="A2151" s="164">
        <v>2141</v>
      </c>
      <c r="B2151" s="140" t="s">
        <v>10616</v>
      </c>
      <c r="C2151" s="141" t="s">
        <v>10617</v>
      </c>
      <c r="D2151" s="136" t="s">
        <v>11831</v>
      </c>
      <c r="E2151" s="136"/>
      <c r="F2151" s="136"/>
      <c r="G2151" s="140">
        <v>3</v>
      </c>
      <c r="H2151" s="142" t="s">
        <v>3429</v>
      </c>
      <c r="I2151" s="153"/>
      <c r="J2151" s="153" t="s">
        <v>3433</v>
      </c>
      <c r="K2151" s="153"/>
      <c r="L2151" s="137"/>
      <c r="M2151" s="137"/>
      <c r="N2151" s="137"/>
      <c r="O2151" s="138"/>
      <c r="P2151" s="143">
        <f t="shared" si="28"/>
        <v>0</v>
      </c>
      <c r="S2151" s="165"/>
    </row>
    <row r="2152" spans="1:19" s="134" customFormat="1" ht="13" customHeight="1" x14ac:dyDescent="0.2">
      <c r="A2152" s="164">
        <v>2142</v>
      </c>
      <c r="B2152" s="140" t="s">
        <v>10618</v>
      </c>
      <c r="C2152" s="141" t="s">
        <v>10619</v>
      </c>
      <c r="D2152" s="136" t="s">
        <v>11832</v>
      </c>
      <c r="E2152" s="136"/>
      <c r="F2152" s="136"/>
      <c r="G2152" s="140">
        <v>1</v>
      </c>
      <c r="H2152" s="142" t="s">
        <v>3429</v>
      </c>
      <c r="I2152" s="153"/>
      <c r="J2152" s="153" t="s">
        <v>3433</v>
      </c>
      <c r="K2152" s="153"/>
      <c r="L2152" s="137"/>
      <c r="M2152" s="137"/>
      <c r="N2152" s="137"/>
      <c r="O2152" s="138"/>
      <c r="P2152" s="143">
        <f t="shared" si="28"/>
        <v>0</v>
      </c>
      <c r="S2152" s="165"/>
    </row>
    <row r="2153" spans="1:19" s="134" customFormat="1" ht="13" customHeight="1" x14ac:dyDescent="0.2">
      <c r="A2153" s="164">
        <v>2143</v>
      </c>
      <c r="B2153" s="140" t="s">
        <v>10620</v>
      </c>
      <c r="C2153" s="141" t="s">
        <v>10621</v>
      </c>
      <c r="D2153" s="136" t="s">
        <v>11833</v>
      </c>
      <c r="E2153" s="136"/>
      <c r="F2153" s="136"/>
      <c r="G2153" s="140">
        <v>1</v>
      </c>
      <c r="H2153" s="142" t="s">
        <v>3429</v>
      </c>
      <c r="I2153" s="153"/>
      <c r="J2153" s="153" t="s">
        <v>3433</v>
      </c>
      <c r="K2153" s="153"/>
      <c r="L2153" s="137"/>
      <c r="M2153" s="137"/>
      <c r="N2153" s="137"/>
      <c r="O2153" s="138"/>
      <c r="P2153" s="143">
        <f t="shared" si="28"/>
        <v>0</v>
      </c>
      <c r="S2153" s="165"/>
    </row>
    <row r="2154" spans="1:19" s="134" customFormat="1" ht="13" customHeight="1" x14ac:dyDescent="0.2">
      <c r="A2154" s="164">
        <v>2144</v>
      </c>
      <c r="B2154" s="140" t="s">
        <v>10622</v>
      </c>
      <c r="C2154" s="141" t="s">
        <v>10623</v>
      </c>
      <c r="D2154" s="136" t="s">
        <v>11834</v>
      </c>
      <c r="E2154" s="136"/>
      <c r="F2154" s="136"/>
      <c r="G2154" s="140">
        <v>1</v>
      </c>
      <c r="H2154" s="142" t="s">
        <v>3429</v>
      </c>
      <c r="I2154" s="153"/>
      <c r="J2154" s="153" t="s">
        <v>3433</v>
      </c>
      <c r="K2154" s="153"/>
      <c r="L2154" s="137"/>
      <c r="M2154" s="137"/>
      <c r="N2154" s="137"/>
      <c r="O2154" s="138"/>
      <c r="P2154" s="143">
        <f t="shared" si="28"/>
        <v>0</v>
      </c>
      <c r="S2154" s="165"/>
    </row>
    <row r="2155" spans="1:19" s="134" customFormat="1" ht="13" customHeight="1" x14ac:dyDescent="0.2">
      <c r="A2155" s="164">
        <v>2145</v>
      </c>
      <c r="B2155" s="140" t="s">
        <v>10624</v>
      </c>
      <c r="C2155" s="141" t="s">
        <v>10625</v>
      </c>
      <c r="D2155" s="136" t="s">
        <v>11835</v>
      </c>
      <c r="E2155" s="136"/>
      <c r="F2155" s="136"/>
      <c r="G2155" s="140">
        <v>5</v>
      </c>
      <c r="H2155" s="142" t="s">
        <v>3429</v>
      </c>
      <c r="I2155" s="153"/>
      <c r="J2155" s="153" t="s">
        <v>3433</v>
      </c>
      <c r="K2155" s="153"/>
      <c r="L2155" s="137"/>
      <c r="M2155" s="137"/>
      <c r="N2155" s="137"/>
      <c r="O2155" s="138"/>
      <c r="P2155" s="143">
        <f t="shared" si="28"/>
        <v>0</v>
      </c>
      <c r="S2155" s="165"/>
    </row>
    <row r="2156" spans="1:19" s="134" customFormat="1" ht="13" customHeight="1" x14ac:dyDescent="0.2">
      <c r="A2156" s="164">
        <v>2146</v>
      </c>
      <c r="B2156" s="140" t="s">
        <v>2182</v>
      </c>
      <c r="C2156" s="141" t="s">
        <v>2183</v>
      </c>
      <c r="D2156" s="136" t="s">
        <v>3369</v>
      </c>
      <c r="E2156" s="136"/>
      <c r="F2156" s="136"/>
      <c r="G2156" s="140">
        <v>4</v>
      </c>
      <c r="H2156" s="142" t="s">
        <v>3429</v>
      </c>
      <c r="I2156" s="153"/>
      <c r="J2156" s="153" t="s">
        <v>3433</v>
      </c>
      <c r="K2156" s="153"/>
      <c r="L2156" s="137"/>
      <c r="M2156" s="137"/>
      <c r="N2156" s="137"/>
      <c r="O2156" s="138"/>
      <c r="P2156" s="143">
        <f t="shared" si="28"/>
        <v>0</v>
      </c>
      <c r="S2156" s="165"/>
    </row>
    <row r="2157" spans="1:19" s="134" customFormat="1" ht="13" customHeight="1" x14ac:dyDescent="0.2">
      <c r="A2157" s="164">
        <v>2147</v>
      </c>
      <c r="B2157" s="140" t="s">
        <v>2184</v>
      </c>
      <c r="C2157" s="141" t="s">
        <v>2185</v>
      </c>
      <c r="D2157" s="136" t="s">
        <v>3370</v>
      </c>
      <c r="E2157" s="136"/>
      <c r="F2157" s="136"/>
      <c r="G2157" s="140">
        <v>1</v>
      </c>
      <c r="H2157" s="142" t="s">
        <v>3429</v>
      </c>
      <c r="I2157" s="153"/>
      <c r="J2157" s="153" t="s">
        <v>3433</v>
      </c>
      <c r="K2157" s="153"/>
      <c r="L2157" s="137"/>
      <c r="M2157" s="137"/>
      <c r="N2157" s="137"/>
      <c r="O2157" s="138"/>
      <c r="P2157" s="143">
        <f t="shared" si="28"/>
        <v>0</v>
      </c>
      <c r="S2157" s="165"/>
    </row>
    <row r="2158" spans="1:19" s="134" customFormat="1" ht="13" customHeight="1" x14ac:dyDescent="0.2">
      <c r="A2158" s="164">
        <v>2148</v>
      </c>
      <c r="B2158" s="140" t="s">
        <v>10626</v>
      </c>
      <c r="C2158" s="141" t="s">
        <v>10627</v>
      </c>
      <c r="D2158" s="136" t="s">
        <v>11836</v>
      </c>
      <c r="E2158" s="136"/>
      <c r="F2158" s="136"/>
      <c r="G2158" s="140">
        <v>6</v>
      </c>
      <c r="H2158" s="142" t="s">
        <v>3429</v>
      </c>
      <c r="I2158" s="153"/>
      <c r="J2158" s="153" t="s">
        <v>3433</v>
      </c>
      <c r="K2158" s="153"/>
      <c r="L2158" s="137"/>
      <c r="M2158" s="137"/>
      <c r="N2158" s="137"/>
      <c r="O2158" s="138"/>
      <c r="P2158" s="143">
        <f t="shared" si="28"/>
        <v>0</v>
      </c>
      <c r="S2158" s="165"/>
    </row>
    <row r="2159" spans="1:19" s="134" customFormat="1" ht="13" customHeight="1" x14ac:dyDescent="0.2">
      <c r="A2159" s="164">
        <v>2149</v>
      </c>
      <c r="B2159" s="140" t="s">
        <v>2186</v>
      </c>
      <c r="C2159" s="141" t="s">
        <v>2187</v>
      </c>
      <c r="D2159" s="136" t="s">
        <v>3371</v>
      </c>
      <c r="E2159" s="136"/>
      <c r="F2159" s="136"/>
      <c r="G2159" s="140">
        <v>26</v>
      </c>
      <c r="H2159" s="142" t="s">
        <v>3429</v>
      </c>
      <c r="I2159" s="153"/>
      <c r="J2159" s="153" t="s">
        <v>3433</v>
      </c>
      <c r="K2159" s="153"/>
      <c r="L2159" s="137"/>
      <c r="M2159" s="137"/>
      <c r="N2159" s="137"/>
      <c r="O2159" s="138"/>
      <c r="P2159" s="143">
        <f t="shared" si="28"/>
        <v>0</v>
      </c>
      <c r="S2159" s="165"/>
    </row>
    <row r="2160" spans="1:19" s="134" customFormat="1" ht="13" customHeight="1" x14ac:dyDescent="0.2">
      <c r="A2160" s="164">
        <v>2150</v>
      </c>
      <c r="B2160" s="140" t="s">
        <v>2188</v>
      </c>
      <c r="C2160" s="141" t="s">
        <v>2189</v>
      </c>
      <c r="D2160" s="136" t="s">
        <v>3372</v>
      </c>
      <c r="E2160" s="136"/>
      <c r="F2160" s="136"/>
      <c r="G2160" s="140">
        <v>38</v>
      </c>
      <c r="H2160" s="142" t="s">
        <v>3429</v>
      </c>
      <c r="I2160" s="153"/>
      <c r="J2160" s="153" t="s">
        <v>3433</v>
      </c>
      <c r="K2160" s="153"/>
      <c r="L2160" s="137"/>
      <c r="M2160" s="137"/>
      <c r="N2160" s="137"/>
      <c r="O2160" s="138"/>
      <c r="P2160" s="143">
        <f t="shared" si="28"/>
        <v>0</v>
      </c>
      <c r="S2160" s="165"/>
    </row>
    <row r="2161" spans="1:19" s="134" customFormat="1" ht="13" customHeight="1" x14ac:dyDescent="0.2">
      <c r="A2161" s="164">
        <v>2151</v>
      </c>
      <c r="B2161" s="140" t="s">
        <v>2190</v>
      </c>
      <c r="C2161" s="141" t="s">
        <v>2191</v>
      </c>
      <c r="D2161" s="136" t="s">
        <v>3373</v>
      </c>
      <c r="E2161" s="136"/>
      <c r="F2161" s="136"/>
      <c r="G2161" s="140">
        <v>10</v>
      </c>
      <c r="H2161" s="142" t="s">
        <v>3429</v>
      </c>
      <c r="I2161" s="153"/>
      <c r="J2161" s="153" t="s">
        <v>3433</v>
      </c>
      <c r="K2161" s="153"/>
      <c r="L2161" s="137"/>
      <c r="M2161" s="137"/>
      <c r="N2161" s="137"/>
      <c r="O2161" s="138"/>
      <c r="P2161" s="143">
        <f t="shared" si="28"/>
        <v>0</v>
      </c>
      <c r="S2161" s="165"/>
    </row>
    <row r="2162" spans="1:19" s="134" customFormat="1" ht="13" customHeight="1" x14ac:dyDescent="0.2">
      <c r="A2162" s="164">
        <v>2152</v>
      </c>
      <c r="B2162" s="140" t="s">
        <v>2192</v>
      </c>
      <c r="C2162" s="141" t="s">
        <v>2193</v>
      </c>
      <c r="D2162" s="136" t="s">
        <v>3374</v>
      </c>
      <c r="E2162" s="136"/>
      <c r="F2162" s="136"/>
      <c r="G2162" s="140">
        <v>1</v>
      </c>
      <c r="H2162" s="142" t="s">
        <v>3429</v>
      </c>
      <c r="I2162" s="153"/>
      <c r="J2162" s="153" t="s">
        <v>3433</v>
      </c>
      <c r="K2162" s="153"/>
      <c r="L2162" s="137"/>
      <c r="M2162" s="137"/>
      <c r="N2162" s="137"/>
      <c r="O2162" s="138"/>
      <c r="P2162" s="143">
        <f t="shared" si="28"/>
        <v>0</v>
      </c>
      <c r="S2162" s="165"/>
    </row>
    <row r="2163" spans="1:19" s="134" customFormat="1" ht="13" customHeight="1" x14ac:dyDescent="0.2">
      <c r="A2163" s="164">
        <v>2153</v>
      </c>
      <c r="B2163" s="140" t="s">
        <v>2194</v>
      </c>
      <c r="C2163" s="141" t="s">
        <v>2195</v>
      </c>
      <c r="D2163" s="136" t="s">
        <v>3375</v>
      </c>
      <c r="E2163" s="136"/>
      <c r="F2163" s="136"/>
      <c r="G2163" s="140">
        <v>67</v>
      </c>
      <c r="H2163" s="142" t="s">
        <v>3429</v>
      </c>
      <c r="I2163" s="153"/>
      <c r="J2163" s="153" t="s">
        <v>3433</v>
      </c>
      <c r="K2163" s="153"/>
      <c r="L2163" s="137"/>
      <c r="M2163" s="137"/>
      <c r="N2163" s="137"/>
      <c r="O2163" s="138"/>
      <c r="P2163" s="143">
        <f t="shared" si="28"/>
        <v>0</v>
      </c>
      <c r="S2163" s="165"/>
    </row>
    <row r="2164" spans="1:19" s="134" customFormat="1" ht="13" customHeight="1" x14ac:dyDescent="0.2">
      <c r="A2164" s="164">
        <v>2154</v>
      </c>
      <c r="B2164" s="140" t="s">
        <v>2196</v>
      </c>
      <c r="C2164" s="141" t="s">
        <v>2197</v>
      </c>
      <c r="D2164" s="136" t="s">
        <v>3376</v>
      </c>
      <c r="E2164" s="136"/>
      <c r="F2164" s="136"/>
      <c r="G2164" s="140">
        <v>2</v>
      </c>
      <c r="H2164" s="142" t="s">
        <v>3429</v>
      </c>
      <c r="I2164" s="153"/>
      <c r="J2164" s="153" t="s">
        <v>3433</v>
      </c>
      <c r="K2164" s="153"/>
      <c r="L2164" s="137"/>
      <c r="M2164" s="137"/>
      <c r="N2164" s="137"/>
      <c r="O2164" s="138"/>
      <c r="P2164" s="143">
        <f t="shared" si="28"/>
        <v>0</v>
      </c>
      <c r="S2164" s="165"/>
    </row>
    <row r="2165" spans="1:19" s="134" customFormat="1" ht="13" customHeight="1" x14ac:dyDescent="0.2">
      <c r="A2165" s="164">
        <v>2155</v>
      </c>
      <c r="B2165" s="140" t="s">
        <v>10628</v>
      </c>
      <c r="C2165" s="141" t="s">
        <v>10629</v>
      </c>
      <c r="D2165" s="136" t="s">
        <v>11837</v>
      </c>
      <c r="E2165" s="136"/>
      <c r="F2165" s="136"/>
      <c r="G2165" s="140">
        <v>3</v>
      </c>
      <c r="H2165" s="142" t="s">
        <v>3431</v>
      </c>
      <c r="I2165" s="153"/>
      <c r="J2165" s="153" t="s">
        <v>3433</v>
      </c>
      <c r="K2165" s="153"/>
      <c r="L2165" s="137"/>
      <c r="M2165" s="137"/>
      <c r="N2165" s="137"/>
      <c r="O2165" s="138"/>
      <c r="P2165" s="143">
        <f t="shared" si="28"/>
        <v>0</v>
      </c>
      <c r="S2165" s="165"/>
    </row>
    <row r="2166" spans="1:19" s="134" customFormat="1" ht="13" customHeight="1" x14ac:dyDescent="0.2">
      <c r="A2166" s="164">
        <v>2156</v>
      </c>
      <c r="B2166" s="140" t="s">
        <v>3462</v>
      </c>
      <c r="C2166" s="141" t="s">
        <v>3463</v>
      </c>
      <c r="D2166" s="136" t="s">
        <v>3486</v>
      </c>
      <c r="E2166" s="136"/>
      <c r="F2166" s="136"/>
      <c r="G2166" s="140">
        <v>64</v>
      </c>
      <c r="H2166" s="142" t="s">
        <v>3429</v>
      </c>
      <c r="I2166" s="153"/>
      <c r="J2166" s="153" t="s">
        <v>3433</v>
      </c>
      <c r="K2166" s="153"/>
      <c r="L2166" s="137"/>
      <c r="M2166" s="137"/>
      <c r="N2166" s="137"/>
      <c r="O2166" s="138"/>
      <c r="P2166" s="143">
        <f t="shared" si="28"/>
        <v>0</v>
      </c>
      <c r="S2166" s="165"/>
    </row>
    <row r="2167" spans="1:19" s="134" customFormat="1" ht="13" customHeight="1" x14ac:dyDescent="0.2">
      <c r="A2167" s="164">
        <v>2157</v>
      </c>
      <c r="B2167" s="140" t="s">
        <v>3464</v>
      </c>
      <c r="C2167" s="141" t="s">
        <v>3465</v>
      </c>
      <c r="D2167" s="136" t="s">
        <v>3487</v>
      </c>
      <c r="E2167" s="136"/>
      <c r="F2167" s="136"/>
      <c r="G2167" s="140">
        <v>58</v>
      </c>
      <c r="H2167" s="142" t="s">
        <v>3429</v>
      </c>
      <c r="I2167" s="153"/>
      <c r="J2167" s="153" t="s">
        <v>3433</v>
      </c>
      <c r="K2167" s="153"/>
      <c r="L2167" s="137"/>
      <c r="M2167" s="137"/>
      <c r="N2167" s="137"/>
      <c r="O2167" s="138"/>
      <c r="P2167" s="143">
        <f t="shared" si="28"/>
        <v>0</v>
      </c>
      <c r="S2167" s="165"/>
    </row>
    <row r="2168" spans="1:19" s="134" customFormat="1" ht="13" customHeight="1" x14ac:dyDescent="0.2">
      <c r="A2168" s="164">
        <v>2158</v>
      </c>
      <c r="B2168" s="140" t="s">
        <v>10630</v>
      </c>
      <c r="C2168" s="141" t="s">
        <v>10631</v>
      </c>
      <c r="D2168" s="136" t="s">
        <v>11838</v>
      </c>
      <c r="E2168" s="136"/>
      <c r="F2168" s="136"/>
      <c r="G2168" s="140">
        <v>1</v>
      </c>
      <c r="H2168" s="142" t="s">
        <v>3429</v>
      </c>
      <c r="I2168" s="153"/>
      <c r="J2168" s="153" t="s">
        <v>3433</v>
      </c>
      <c r="K2168" s="153"/>
      <c r="L2168" s="137"/>
      <c r="M2168" s="137"/>
      <c r="N2168" s="137"/>
      <c r="O2168" s="138"/>
      <c r="P2168" s="143">
        <f t="shared" si="28"/>
        <v>0</v>
      </c>
      <c r="S2168" s="165"/>
    </row>
    <row r="2169" spans="1:19" s="134" customFormat="1" ht="13" customHeight="1" x14ac:dyDescent="0.2">
      <c r="A2169" s="164">
        <v>2159</v>
      </c>
      <c r="B2169" s="140" t="s">
        <v>10632</v>
      </c>
      <c r="C2169" s="141" t="s">
        <v>10633</v>
      </c>
      <c r="D2169" s="136" t="s">
        <v>11839</v>
      </c>
      <c r="E2169" s="136"/>
      <c r="F2169" s="136"/>
      <c r="G2169" s="140">
        <v>1</v>
      </c>
      <c r="H2169" s="142" t="s">
        <v>3429</v>
      </c>
      <c r="I2169" s="153"/>
      <c r="J2169" s="153" t="s">
        <v>3433</v>
      </c>
      <c r="K2169" s="153"/>
      <c r="L2169" s="137"/>
      <c r="M2169" s="137"/>
      <c r="N2169" s="137"/>
      <c r="O2169" s="138"/>
      <c r="P2169" s="143">
        <f t="shared" si="28"/>
        <v>0</v>
      </c>
      <c r="S2169" s="165"/>
    </row>
    <row r="2170" spans="1:19" s="134" customFormat="1" ht="13" customHeight="1" x14ac:dyDescent="0.2">
      <c r="A2170" s="164">
        <v>2160</v>
      </c>
      <c r="B2170" s="140" t="s">
        <v>10634</v>
      </c>
      <c r="C2170" s="141" t="s">
        <v>10635</v>
      </c>
      <c r="D2170" s="136" t="s">
        <v>11840</v>
      </c>
      <c r="E2170" s="136"/>
      <c r="F2170" s="136"/>
      <c r="G2170" s="140">
        <v>1</v>
      </c>
      <c r="H2170" s="142" t="s">
        <v>3429</v>
      </c>
      <c r="I2170" s="153"/>
      <c r="J2170" s="153" t="s">
        <v>3433</v>
      </c>
      <c r="K2170" s="153"/>
      <c r="L2170" s="137"/>
      <c r="M2170" s="137"/>
      <c r="N2170" s="137"/>
      <c r="O2170" s="138"/>
      <c r="P2170" s="143">
        <f t="shared" si="28"/>
        <v>0</v>
      </c>
      <c r="S2170" s="165"/>
    </row>
    <row r="2171" spans="1:19" s="134" customFormat="1" ht="13" customHeight="1" x14ac:dyDescent="0.2">
      <c r="A2171" s="164">
        <v>2161</v>
      </c>
      <c r="B2171" s="140" t="s">
        <v>10636</v>
      </c>
      <c r="C2171" s="141" t="s">
        <v>10637</v>
      </c>
      <c r="D2171" s="136" t="s">
        <v>11841</v>
      </c>
      <c r="E2171" s="136"/>
      <c r="F2171" s="136"/>
      <c r="G2171" s="140">
        <v>1</v>
      </c>
      <c r="H2171" s="142" t="s">
        <v>3429</v>
      </c>
      <c r="I2171" s="153"/>
      <c r="J2171" s="153" t="s">
        <v>3433</v>
      </c>
      <c r="K2171" s="153"/>
      <c r="L2171" s="137"/>
      <c r="M2171" s="137"/>
      <c r="N2171" s="137"/>
      <c r="O2171" s="138"/>
      <c r="P2171" s="143">
        <f t="shared" si="28"/>
        <v>0</v>
      </c>
      <c r="S2171" s="165"/>
    </row>
    <row r="2172" spans="1:19" s="134" customFormat="1" ht="13" customHeight="1" x14ac:dyDescent="0.2">
      <c r="A2172" s="164">
        <v>2162</v>
      </c>
      <c r="B2172" s="140" t="s">
        <v>10638</v>
      </c>
      <c r="C2172" s="141" t="s">
        <v>4545</v>
      </c>
      <c r="D2172" s="136" t="s">
        <v>11842</v>
      </c>
      <c r="E2172" s="136"/>
      <c r="F2172" s="136"/>
      <c r="G2172" s="140">
        <v>3</v>
      </c>
      <c r="H2172" s="142" t="s">
        <v>3429</v>
      </c>
      <c r="I2172" s="153"/>
      <c r="J2172" s="153" t="s">
        <v>3433</v>
      </c>
      <c r="K2172" s="153"/>
      <c r="L2172" s="137"/>
      <c r="M2172" s="137"/>
      <c r="N2172" s="137"/>
      <c r="O2172" s="138"/>
      <c r="P2172" s="143">
        <f t="shared" si="28"/>
        <v>0</v>
      </c>
      <c r="S2172" s="165"/>
    </row>
    <row r="2173" spans="1:19" s="134" customFormat="1" ht="13" customHeight="1" x14ac:dyDescent="0.2">
      <c r="A2173" s="164">
        <v>2163</v>
      </c>
      <c r="B2173" s="140" t="s">
        <v>10639</v>
      </c>
      <c r="C2173" s="141" t="s">
        <v>5365</v>
      </c>
      <c r="D2173" s="136" t="s">
        <v>11843</v>
      </c>
      <c r="E2173" s="136"/>
      <c r="F2173" s="136"/>
      <c r="G2173" s="140">
        <v>4</v>
      </c>
      <c r="H2173" s="142" t="s">
        <v>3429</v>
      </c>
      <c r="I2173" s="153"/>
      <c r="J2173" s="153" t="s">
        <v>3433</v>
      </c>
      <c r="K2173" s="153"/>
      <c r="L2173" s="137"/>
      <c r="M2173" s="137"/>
      <c r="N2173" s="137"/>
      <c r="O2173" s="138"/>
      <c r="P2173" s="143">
        <f t="shared" si="28"/>
        <v>0</v>
      </c>
      <c r="S2173" s="165"/>
    </row>
    <row r="2174" spans="1:19" s="134" customFormat="1" ht="13" customHeight="1" x14ac:dyDescent="0.2">
      <c r="A2174" s="164">
        <v>2164</v>
      </c>
      <c r="B2174" s="140" t="s">
        <v>10640</v>
      </c>
      <c r="C2174" s="141" t="s">
        <v>10641</v>
      </c>
      <c r="D2174" s="136" t="s">
        <v>11844</v>
      </c>
      <c r="E2174" s="136"/>
      <c r="F2174" s="136"/>
      <c r="G2174" s="140">
        <v>10</v>
      </c>
      <c r="H2174" s="142" t="s">
        <v>3429</v>
      </c>
      <c r="I2174" s="153"/>
      <c r="J2174" s="153" t="s">
        <v>3433</v>
      </c>
      <c r="K2174" s="153"/>
      <c r="L2174" s="137"/>
      <c r="M2174" s="137"/>
      <c r="N2174" s="137"/>
      <c r="O2174" s="138"/>
      <c r="P2174" s="143">
        <f t="shared" si="28"/>
        <v>0</v>
      </c>
      <c r="S2174" s="165"/>
    </row>
    <row r="2175" spans="1:19" s="134" customFormat="1" ht="13" customHeight="1" x14ac:dyDescent="0.2">
      <c r="A2175" s="164">
        <v>2165</v>
      </c>
      <c r="B2175" s="140" t="s">
        <v>10642</v>
      </c>
      <c r="C2175" s="141" t="s">
        <v>10643</v>
      </c>
      <c r="D2175" s="136" t="s">
        <v>11845</v>
      </c>
      <c r="E2175" s="136"/>
      <c r="F2175" s="136"/>
      <c r="G2175" s="140">
        <v>5</v>
      </c>
      <c r="H2175" s="142" t="s">
        <v>3429</v>
      </c>
      <c r="I2175" s="153"/>
      <c r="J2175" s="153" t="s">
        <v>3433</v>
      </c>
      <c r="K2175" s="153"/>
      <c r="L2175" s="137"/>
      <c r="M2175" s="137"/>
      <c r="N2175" s="137"/>
      <c r="O2175" s="138"/>
      <c r="P2175" s="143">
        <f t="shared" si="28"/>
        <v>0</v>
      </c>
      <c r="S2175" s="165"/>
    </row>
    <row r="2176" spans="1:19" s="134" customFormat="1" ht="13" customHeight="1" x14ac:dyDescent="0.2">
      <c r="A2176" s="164">
        <v>2166</v>
      </c>
      <c r="B2176" s="140" t="s">
        <v>10644</v>
      </c>
      <c r="C2176" s="141" t="s">
        <v>10645</v>
      </c>
      <c r="D2176" s="136" t="s">
        <v>11846</v>
      </c>
      <c r="E2176" s="136"/>
      <c r="F2176" s="136"/>
      <c r="G2176" s="140">
        <v>1</v>
      </c>
      <c r="H2176" s="142" t="s">
        <v>3429</v>
      </c>
      <c r="I2176" s="153"/>
      <c r="J2176" s="153" t="s">
        <v>3433</v>
      </c>
      <c r="K2176" s="153"/>
      <c r="L2176" s="137"/>
      <c r="M2176" s="137"/>
      <c r="N2176" s="137"/>
      <c r="O2176" s="138"/>
      <c r="P2176" s="143">
        <f t="shared" si="28"/>
        <v>0</v>
      </c>
      <c r="S2176" s="165"/>
    </row>
    <row r="2177" spans="1:19" s="134" customFormat="1" ht="13" customHeight="1" x14ac:dyDescent="0.2">
      <c r="A2177" s="164">
        <v>2167</v>
      </c>
      <c r="B2177" s="140" t="s">
        <v>2198</v>
      </c>
      <c r="C2177" s="141" t="s">
        <v>2199</v>
      </c>
      <c r="D2177" s="136" t="s">
        <v>3377</v>
      </c>
      <c r="E2177" s="136"/>
      <c r="F2177" s="136"/>
      <c r="G2177" s="140">
        <v>1</v>
      </c>
      <c r="H2177" s="142" t="s">
        <v>3429</v>
      </c>
      <c r="I2177" s="153"/>
      <c r="J2177" s="153" t="s">
        <v>3433</v>
      </c>
      <c r="K2177" s="153"/>
      <c r="L2177" s="137"/>
      <c r="M2177" s="137"/>
      <c r="N2177" s="137"/>
      <c r="O2177" s="138"/>
      <c r="P2177" s="143">
        <f t="shared" si="28"/>
        <v>0</v>
      </c>
      <c r="S2177" s="165"/>
    </row>
    <row r="2178" spans="1:19" s="134" customFormat="1" ht="13" customHeight="1" x14ac:dyDescent="0.2">
      <c r="A2178" s="164">
        <v>2168</v>
      </c>
      <c r="B2178" s="140" t="s">
        <v>10646</v>
      </c>
      <c r="C2178" s="141" t="s">
        <v>2201</v>
      </c>
      <c r="D2178" s="136" t="s">
        <v>11847</v>
      </c>
      <c r="E2178" s="136"/>
      <c r="F2178" s="136"/>
      <c r="G2178" s="140">
        <v>1</v>
      </c>
      <c r="H2178" s="142" t="s">
        <v>3429</v>
      </c>
      <c r="I2178" s="153"/>
      <c r="J2178" s="153" t="s">
        <v>3433</v>
      </c>
      <c r="K2178" s="153"/>
      <c r="L2178" s="137"/>
      <c r="M2178" s="137"/>
      <c r="N2178" s="137"/>
      <c r="O2178" s="138"/>
      <c r="P2178" s="143">
        <f t="shared" si="28"/>
        <v>0</v>
      </c>
      <c r="S2178" s="165"/>
    </row>
    <row r="2179" spans="1:19" s="134" customFormat="1" ht="13" customHeight="1" x14ac:dyDescent="0.2">
      <c r="A2179" s="164">
        <v>2169</v>
      </c>
      <c r="B2179" s="140" t="s">
        <v>2200</v>
      </c>
      <c r="C2179" s="141" t="s">
        <v>2201</v>
      </c>
      <c r="D2179" s="136" t="s">
        <v>3378</v>
      </c>
      <c r="E2179" s="136"/>
      <c r="F2179" s="136"/>
      <c r="G2179" s="140">
        <v>1</v>
      </c>
      <c r="H2179" s="142" t="s">
        <v>3429</v>
      </c>
      <c r="I2179" s="153"/>
      <c r="J2179" s="153" t="s">
        <v>3433</v>
      </c>
      <c r="K2179" s="153"/>
      <c r="L2179" s="137"/>
      <c r="M2179" s="137"/>
      <c r="N2179" s="137"/>
      <c r="O2179" s="138"/>
      <c r="P2179" s="143">
        <f t="shared" si="28"/>
        <v>0</v>
      </c>
      <c r="S2179" s="165"/>
    </row>
    <row r="2180" spans="1:19" s="134" customFormat="1" ht="13" customHeight="1" x14ac:dyDescent="0.2">
      <c r="A2180" s="164">
        <v>2170</v>
      </c>
      <c r="B2180" s="140" t="s">
        <v>2202</v>
      </c>
      <c r="C2180" s="141" t="s">
        <v>2203</v>
      </c>
      <c r="D2180" s="136" t="s">
        <v>3379</v>
      </c>
      <c r="E2180" s="136"/>
      <c r="F2180" s="136"/>
      <c r="G2180" s="140">
        <v>2</v>
      </c>
      <c r="H2180" s="142" t="s">
        <v>3429</v>
      </c>
      <c r="I2180" s="153"/>
      <c r="J2180" s="153" t="s">
        <v>3433</v>
      </c>
      <c r="K2180" s="153"/>
      <c r="L2180" s="137"/>
      <c r="M2180" s="137"/>
      <c r="N2180" s="137"/>
      <c r="O2180" s="138"/>
      <c r="P2180" s="143">
        <f t="shared" si="28"/>
        <v>0</v>
      </c>
      <c r="S2180" s="165"/>
    </row>
    <row r="2181" spans="1:19" s="134" customFormat="1" ht="13" customHeight="1" x14ac:dyDescent="0.2">
      <c r="A2181" s="164">
        <v>2171</v>
      </c>
      <c r="B2181" s="140" t="s">
        <v>10647</v>
      </c>
      <c r="C2181" s="141" t="s">
        <v>10648</v>
      </c>
      <c r="D2181" s="136" t="s">
        <v>11848</v>
      </c>
      <c r="E2181" s="136"/>
      <c r="F2181" s="136"/>
      <c r="G2181" s="140">
        <v>1</v>
      </c>
      <c r="H2181" s="142" t="s">
        <v>3429</v>
      </c>
      <c r="I2181" s="153"/>
      <c r="J2181" s="153" t="s">
        <v>3433</v>
      </c>
      <c r="K2181" s="153"/>
      <c r="L2181" s="137"/>
      <c r="M2181" s="137"/>
      <c r="N2181" s="137"/>
      <c r="O2181" s="138"/>
      <c r="P2181" s="143">
        <f t="shared" si="28"/>
        <v>0</v>
      </c>
      <c r="S2181" s="165"/>
    </row>
    <row r="2182" spans="1:19" s="134" customFormat="1" ht="13" customHeight="1" x14ac:dyDescent="0.2">
      <c r="A2182" s="164">
        <v>2172</v>
      </c>
      <c r="B2182" s="140" t="s">
        <v>10649</v>
      </c>
      <c r="C2182" s="141" t="s">
        <v>10650</v>
      </c>
      <c r="D2182" s="136" t="s">
        <v>11849</v>
      </c>
      <c r="E2182" s="136"/>
      <c r="F2182" s="136"/>
      <c r="G2182" s="140">
        <v>4</v>
      </c>
      <c r="H2182" s="142" t="s">
        <v>3429</v>
      </c>
      <c r="I2182" s="153"/>
      <c r="J2182" s="153" t="s">
        <v>3433</v>
      </c>
      <c r="K2182" s="153"/>
      <c r="L2182" s="137"/>
      <c r="M2182" s="137"/>
      <c r="N2182" s="137"/>
      <c r="O2182" s="138"/>
      <c r="P2182" s="143">
        <f t="shared" si="28"/>
        <v>0</v>
      </c>
      <c r="S2182" s="165"/>
    </row>
    <row r="2183" spans="1:19" s="134" customFormat="1" ht="13" customHeight="1" x14ac:dyDescent="0.2">
      <c r="A2183" s="164">
        <v>2173</v>
      </c>
      <c r="B2183" s="140" t="s">
        <v>10651</v>
      </c>
      <c r="C2183" s="141" t="s">
        <v>10652</v>
      </c>
      <c r="D2183" s="136" t="s">
        <v>11850</v>
      </c>
      <c r="E2183" s="136"/>
      <c r="F2183" s="136"/>
      <c r="G2183" s="140">
        <v>4</v>
      </c>
      <c r="H2183" s="142" t="s">
        <v>3429</v>
      </c>
      <c r="I2183" s="153"/>
      <c r="J2183" s="153" t="s">
        <v>3433</v>
      </c>
      <c r="K2183" s="153"/>
      <c r="L2183" s="137"/>
      <c r="M2183" s="137"/>
      <c r="N2183" s="137"/>
      <c r="O2183" s="138"/>
      <c r="P2183" s="143">
        <f t="shared" si="28"/>
        <v>0</v>
      </c>
      <c r="S2183" s="165"/>
    </row>
    <row r="2184" spans="1:19" s="134" customFormat="1" ht="13" customHeight="1" x14ac:dyDescent="0.2">
      <c r="A2184" s="164">
        <v>2174</v>
      </c>
      <c r="B2184" s="140" t="s">
        <v>2204</v>
      </c>
      <c r="C2184" s="141" t="s">
        <v>2205</v>
      </c>
      <c r="D2184" s="136" t="s">
        <v>3380</v>
      </c>
      <c r="E2184" s="136"/>
      <c r="F2184" s="136"/>
      <c r="G2184" s="140">
        <v>50</v>
      </c>
      <c r="H2184" s="142" t="s">
        <v>3431</v>
      </c>
      <c r="I2184" s="153"/>
      <c r="J2184" s="153" t="s">
        <v>3433</v>
      </c>
      <c r="K2184" s="153"/>
      <c r="L2184" s="137"/>
      <c r="M2184" s="137"/>
      <c r="N2184" s="137"/>
      <c r="O2184" s="138"/>
      <c r="P2184" s="143">
        <f t="shared" si="28"/>
        <v>0</v>
      </c>
      <c r="S2184" s="165"/>
    </row>
    <row r="2185" spans="1:19" s="134" customFormat="1" ht="13" customHeight="1" x14ac:dyDescent="0.2">
      <c r="A2185" s="164">
        <v>2175</v>
      </c>
      <c r="B2185" s="140" t="s">
        <v>2206</v>
      </c>
      <c r="C2185" s="141" t="s">
        <v>2207</v>
      </c>
      <c r="D2185" s="136" t="s">
        <v>3381</v>
      </c>
      <c r="E2185" s="136"/>
      <c r="F2185" s="136"/>
      <c r="G2185" s="140">
        <v>60</v>
      </c>
      <c r="H2185" s="142" t="s">
        <v>3431</v>
      </c>
      <c r="I2185" s="153"/>
      <c r="J2185" s="153" t="s">
        <v>3433</v>
      </c>
      <c r="K2185" s="153"/>
      <c r="L2185" s="137"/>
      <c r="M2185" s="137"/>
      <c r="N2185" s="137"/>
      <c r="O2185" s="138"/>
      <c r="P2185" s="143">
        <f t="shared" ref="P2185:P2248" si="29">O2185*G2185</f>
        <v>0</v>
      </c>
      <c r="S2185" s="165"/>
    </row>
    <row r="2186" spans="1:19" s="134" customFormat="1" ht="13" customHeight="1" x14ac:dyDescent="0.2">
      <c r="A2186" s="164">
        <v>2176</v>
      </c>
      <c r="B2186" s="140" t="s">
        <v>10653</v>
      </c>
      <c r="C2186" s="141" t="s">
        <v>10654</v>
      </c>
      <c r="D2186" s="136" t="s">
        <v>11851</v>
      </c>
      <c r="E2186" s="136"/>
      <c r="F2186" s="136"/>
      <c r="G2186" s="140">
        <v>2</v>
      </c>
      <c r="H2186" s="142" t="s">
        <v>3429</v>
      </c>
      <c r="I2186" s="153"/>
      <c r="J2186" s="153" t="s">
        <v>3433</v>
      </c>
      <c r="K2186" s="153"/>
      <c r="L2186" s="137"/>
      <c r="M2186" s="137"/>
      <c r="N2186" s="137"/>
      <c r="O2186" s="138"/>
      <c r="P2186" s="143">
        <f t="shared" si="29"/>
        <v>0</v>
      </c>
      <c r="S2186" s="165"/>
    </row>
    <row r="2187" spans="1:19" s="134" customFormat="1" ht="13" customHeight="1" x14ac:dyDescent="0.2">
      <c r="A2187" s="164">
        <v>2177</v>
      </c>
      <c r="B2187" s="140" t="s">
        <v>2208</v>
      </c>
      <c r="C2187" s="141" t="s">
        <v>2209</v>
      </c>
      <c r="D2187" s="136" t="s">
        <v>3382</v>
      </c>
      <c r="E2187" s="136"/>
      <c r="F2187" s="136"/>
      <c r="G2187" s="140">
        <v>200</v>
      </c>
      <c r="H2187" s="142" t="s">
        <v>3429</v>
      </c>
      <c r="I2187" s="153"/>
      <c r="J2187" s="153" t="s">
        <v>3433</v>
      </c>
      <c r="K2187" s="153"/>
      <c r="L2187" s="137"/>
      <c r="M2187" s="137"/>
      <c r="N2187" s="137"/>
      <c r="O2187" s="138"/>
      <c r="P2187" s="143">
        <f t="shared" si="29"/>
        <v>0</v>
      </c>
      <c r="S2187" s="165"/>
    </row>
    <row r="2188" spans="1:19" s="134" customFormat="1" ht="13" customHeight="1" x14ac:dyDescent="0.2">
      <c r="A2188" s="164">
        <v>2178</v>
      </c>
      <c r="B2188" s="140" t="s">
        <v>10655</v>
      </c>
      <c r="C2188" s="141" t="s">
        <v>10656</v>
      </c>
      <c r="D2188" s="136" t="s">
        <v>11852</v>
      </c>
      <c r="E2188" s="136"/>
      <c r="F2188" s="136"/>
      <c r="G2188" s="140">
        <v>72</v>
      </c>
      <c r="H2188" s="142" t="s">
        <v>3429</v>
      </c>
      <c r="I2188" s="153"/>
      <c r="J2188" s="153" t="s">
        <v>3433</v>
      </c>
      <c r="K2188" s="153"/>
      <c r="L2188" s="137"/>
      <c r="M2188" s="137"/>
      <c r="N2188" s="137"/>
      <c r="O2188" s="138"/>
      <c r="P2188" s="143">
        <f t="shared" si="29"/>
        <v>0</v>
      </c>
      <c r="S2188" s="165"/>
    </row>
    <row r="2189" spans="1:19" s="134" customFormat="1" ht="13" customHeight="1" x14ac:dyDescent="0.2">
      <c r="A2189" s="164">
        <v>2179</v>
      </c>
      <c r="B2189" s="140" t="s">
        <v>2210</v>
      </c>
      <c r="C2189" s="141" t="s">
        <v>2211</v>
      </c>
      <c r="D2189" s="136" t="s">
        <v>3383</v>
      </c>
      <c r="E2189" s="136"/>
      <c r="F2189" s="136"/>
      <c r="G2189" s="140">
        <v>15</v>
      </c>
      <c r="H2189" s="142" t="s">
        <v>3429</v>
      </c>
      <c r="I2189" s="153"/>
      <c r="J2189" s="153" t="s">
        <v>3433</v>
      </c>
      <c r="K2189" s="153"/>
      <c r="L2189" s="137"/>
      <c r="M2189" s="137"/>
      <c r="N2189" s="137"/>
      <c r="O2189" s="138"/>
      <c r="P2189" s="143">
        <f t="shared" si="29"/>
        <v>0</v>
      </c>
      <c r="S2189" s="165"/>
    </row>
    <row r="2190" spans="1:19" s="134" customFormat="1" ht="13" customHeight="1" x14ac:dyDescent="0.2">
      <c r="A2190" s="164">
        <v>2180</v>
      </c>
      <c r="B2190" s="140" t="s">
        <v>2213</v>
      </c>
      <c r="C2190" s="141" t="s">
        <v>2214</v>
      </c>
      <c r="D2190" s="136" t="s">
        <v>3385</v>
      </c>
      <c r="E2190" s="136"/>
      <c r="F2190" s="136"/>
      <c r="G2190" s="140">
        <v>4</v>
      </c>
      <c r="H2190" s="142" t="s">
        <v>3429</v>
      </c>
      <c r="I2190" s="153"/>
      <c r="J2190" s="153" t="s">
        <v>3433</v>
      </c>
      <c r="K2190" s="153"/>
      <c r="L2190" s="137"/>
      <c r="M2190" s="137"/>
      <c r="N2190" s="137"/>
      <c r="O2190" s="138"/>
      <c r="P2190" s="143">
        <f t="shared" si="29"/>
        <v>0</v>
      </c>
      <c r="S2190" s="165"/>
    </row>
    <row r="2191" spans="1:19" s="134" customFormat="1" ht="13" customHeight="1" x14ac:dyDescent="0.2">
      <c r="A2191" s="164">
        <v>2181</v>
      </c>
      <c r="B2191" s="140" t="s">
        <v>2215</v>
      </c>
      <c r="C2191" s="141" t="s">
        <v>2216</v>
      </c>
      <c r="D2191" s="136" t="s">
        <v>3386</v>
      </c>
      <c r="E2191" s="136"/>
      <c r="F2191" s="136"/>
      <c r="G2191" s="140">
        <v>4</v>
      </c>
      <c r="H2191" s="142" t="s">
        <v>3429</v>
      </c>
      <c r="I2191" s="153"/>
      <c r="J2191" s="153" t="s">
        <v>3433</v>
      </c>
      <c r="K2191" s="153"/>
      <c r="L2191" s="137"/>
      <c r="M2191" s="137"/>
      <c r="N2191" s="137"/>
      <c r="O2191" s="138"/>
      <c r="P2191" s="143">
        <f t="shared" si="29"/>
        <v>0</v>
      </c>
      <c r="S2191" s="165"/>
    </row>
    <row r="2192" spans="1:19" s="134" customFormat="1" ht="13" customHeight="1" x14ac:dyDescent="0.2">
      <c r="A2192" s="164">
        <v>2182</v>
      </c>
      <c r="B2192" s="140" t="s">
        <v>10657</v>
      </c>
      <c r="C2192" s="141" t="s">
        <v>10658</v>
      </c>
      <c r="D2192" s="136" t="s">
        <v>11853</v>
      </c>
      <c r="E2192" s="136"/>
      <c r="F2192" s="136"/>
      <c r="G2192" s="140">
        <v>24</v>
      </c>
      <c r="H2192" s="142" t="s">
        <v>3429</v>
      </c>
      <c r="I2192" s="153"/>
      <c r="J2192" s="153" t="s">
        <v>3433</v>
      </c>
      <c r="K2192" s="153"/>
      <c r="L2192" s="137"/>
      <c r="M2192" s="137"/>
      <c r="N2192" s="137"/>
      <c r="O2192" s="138"/>
      <c r="P2192" s="143">
        <f t="shared" si="29"/>
        <v>0</v>
      </c>
      <c r="S2192" s="165"/>
    </row>
    <row r="2193" spans="1:19" s="134" customFormat="1" ht="13" customHeight="1" x14ac:dyDescent="0.2">
      <c r="A2193" s="164">
        <v>2183</v>
      </c>
      <c r="B2193" s="140" t="s">
        <v>10659</v>
      </c>
      <c r="C2193" s="141" t="s">
        <v>10660</v>
      </c>
      <c r="D2193" s="136" t="s">
        <v>11854</v>
      </c>
      <c r="E2193" s="136"/>
      <c r="F2193" s="136"/>
      <c r="G2193" s="140">
        <v>30</v>
      </c>
      <c r="H2193" s="142" t="s">
        <v>3429</v>
      </c>
      <c r="I2193" s="153"/>
      <c r="J2193" s="153" t="s">
        <v>3433</v>
      </c>
      <c r="K2193" s="153"/>
      <c r="L2193" s="137"/>
      <c r="M2193" s="137"/>
      <c r="N2193" s="137"/>
      <c r="O2193" s="138"/>
      <c r="P2193" s="143">
        <f t="shared" si="29"/>
        <v>0</v>
      </c>
      <c r="S2193" s="165"/>
    </row>
    <row r="2194" spans="1:19" s="134" customFormat="1" ht="13" customHeight="1" x14ac:dyDescent="0.2">
      <c r="A2194" s="164">
        <v>2184</v>
      </c>
      <c r="B2194" s="140" t="s">
        <v>2212</v>
      </c>
      <c r="C2194" s="141" t="s">
        <v>10661</v>
      </c>
      <c r="D2194" s="136" t="s">
        <v>3384</v>
      </c>
      <c r="E2194" s="136"/>
      <c r="F2194" s="136"/>
      <c r="G2194" s="140">
        <v>4</v>
      </c>
      <c r="H2194" s="142" t="s">
        <v>3429</v>
      </c>
      <c r="I2194" s="153"/>
      <c r="J2194" s="153" t="s">
        <v>3433</v>
      </c>
      <c r="K2194" s="153"/>
      <c r="L2194" s="137"/>
      <c r="M2194" s="137"/>
      <c r="N2194" s="137"/>
      <c r="O2194" s="138"/>
      <c r="P2194" s="143">
        <f t="shared" si="29"/>
        <v>0</v>
      </c>
      <c r="S2194" s="165"/>
    </row>
    <row r="2195" spans="1:19" s="134" customFormat="1" ht="13" customHeight="1" x14ac:dyDescent="0.2">
      <c r="A2195" s="164">
        <v>2185</v>
      </c>
      <c r="B2195" s="140" t="s">
        <v>10662</v>
      </c>
      <c r="C2195" s="141" t="s">
        <v>10663</v>
      </c>
      <c r="D2195" s="136" t="s">
        <v>11855</v>
      </c>
      <c r="E2195" s="136"/>
      <c r="F2195" s="136"/>
      <c r="G2195" s="140">
        <v>2</v>
      </c>
      <c r="H2195" s="142" t="s">
        <v>3429</v>
      </c>
      <c r="I2195" s="153"/>
      <c r="J2195" s="153" t="s">
        <v>3433</v>
      </c>
      <c r="K2195" s="153"/>
      <c r="L2195" s="137"/>
      <c r="M2195" s="137"/>
      <c r="N2195" s="137"/>
      <c r="O2195" s="138"/>
      <c r="P2195" s="143">
        <f t="shared" si="29"/>
        <v>0</v>
      </c>
      <c r="S2195" s="165"/>
    </row>
    <row r="2196" spans="1:19" s="134" customFormat="1" ht="13" customHeight="1" x14ac:dyDescent="0.2">
      <c r="A2196" s="164">
        <v>2186</v>
      </c>
      <c r="B2196" s="140" t="s">
        <v>10664</v>
      </c>
      <c r="C2196" s="141" t="s">
        <v>10665</v>
      </c>
      <c r="D2196" s="136" t="s">
        <v>11856</v>
      </c>
      <c r="E2196" s="136"/>
      <c r="F2196" s="136"/>
      <c r="G2196" s="140">
        <v>10</v>
      </c>
      <c r="H2196" s="142" t="s">
        <v>3429</v>
      </c>
      <c r="I2196" s="153"/>
      <c r="J2196" s="153" t="s">
        <v>3433</v>
      </c>
      <c r="K2196" s="153"/>
      <c r="L2196" s="137"/>
      <c r="M2196" s="137"/>
      <c r="N2196" s="137"/>
      <c r="O2196" s="138"/>
      <c r="P2196" s="143">
        <f t="shared" si="29"/>
        <v>0</v>
      </c>
      <c r="S2196" s="165"/>
    </row>
    <row r="2197" spans="1:19" s="134" customFormat="1" ht="13" customHeight="1" x14ac:dyDescent="0.2">
      <c r="A2197" s="164">
        <v>2187</v>
      </c>
      <c r="B2197" s="140" t="s">
        <v>10666</v>
      </c>
      <c r="C2197" s="141" t="s">
        <v>10667</v>
      </c>
      <c r="D2197" s="136" t="s">
        <v>11857</v>
      </c>
      <c r="E2197" s="136"/>
      <c r="F2197" s="136"/>
      <c r="G2197" s="140">
        <v>1</v>
      </c>
      <c r="H2197" s="142" t="s">
        <v>3429</v>
      </c>
      <c r="I2197" s="153"/>
      <c r="J2197" s="153" t="s">
        <v>3433</v>
      </c>
      <c r="K2197" s="153"/>
      <c r="L2197" s="137"/>
      <c r="M2197" s="137"/>
      <c r="N2197" s="137"/>
      <c r="O2197" s="138"/>
      <c r="P2197" s="143">
        <f t="shared" si="29"/>
        <v>0</v>
      </c>
      <c r="S2197" s="165"/>
    </row>
    <row r="2198" spans="1:19" s="134" customFormat="1" ht="13" customHeight="1" x14ac:dyDescent="0.2">
      <c r="A2198" s="164">
        <v>2188</v>
      </c>
      <c r="B2198" s="140" t="s">
        <v>10668</v>
      </c>
      <c r="C2198" s="141" t="s">
        <v>10667</v>
      </c>
      <c r="D2198" s="136" t="s">
        <v>11858</v>
      </c>
      <c r="E2198" s="136"/>
      <c r="F2198" s="136"/>
      <c r="G2198" s="140">
        <v>1</v>
      </c>
      <c r="H2198" s="142" t="s">
        <v>3429</v>
      </c>
      <c r="I2198" s="153"/>
      <c r="J2198" s="153" t="s">
        <v>3433</v>
      </c>
      <c r="K2198" s="153"/>
      <c r="L2198" s="137"/>
      <c r="M2198" s="137"/>
      <c r="N2198" s="137"/>
      <c r="O2198" s="138"/>
      <c r="P2198" s="143">
        <f t="shared" si="29"/>
        <v>0</v>
      </c>
      <c r="S2198" s="165"/>
    </row>
    <row r="2199" spans="1:19" s="134" customFormat="1" ht="13" customHeight="1" x14ac:dyDescent="0.2">
      <c r="A2199" s="164">
        <v>2189</v>
      </c>
      <c r="B2199" s="140" t="s">
        <v>10669</v>
      </c>
      <c r="C2199" s="141" t="s">
        <v>10670</v>
      </c>
      <c r="D2199" s="136" t="s">
        <v>11859</v>
      </c>
      <c r="E2199" s="136"/>
      <c r="F2199" s="136"/>
      <c r="G2199" s="140">
        <v>1</v>
      </c>
      <c r="H2199" s="142" t="s">
        <v>3429</v>
      </c>
      <c r="I2199" s="153"/>
      <c r="J2199" s="153" t="s">
        <v>3433</v>
      </c>
      <c r="K2199" s="153"/>
      <c r="L2199" s="137"/>
      <c r="M2199" s="137"/>
      <c r="N2199" s="137"/>
      <c r="O2199" s="138"/>
      <c r="P2199" s="143">
        <f t="shared" si="29"/>
        <v>0</v>
      </c>
      <c r="S2199" s="165"/>
    </row>
    <row r="2200" spans="1:19" s="134" customFormat="1" ht="13" customHeight="1" x14ac:dyDescent="0.2">
      <c r="A2200" s="164">
        <v>2190</v>
      </c>
      <c r="B2200" s="140" t="s">
        <v>2217</v>
      </c>
      <c r="C2200" s="141" t="s">
        <v>2218</v>
      </c>
      <c r="D2200" s="136" t="s">
        <v>3387</v>
      </c>
      <c r="E2200" s="136"/>
      <c r="F2200" s="136"/>
      <c r="G2200" s="140">
        <v>1</v>
      </c>
      <c r="H2200" s="142" t="s">
        <v>3429</v>
      </c>
      <c r="I2200" s="153"/>
      <c r="J2200" s="153" t="s">
        <v>3433</v>
      </c>
      <c r="K2200" s="153"/>
      <c r="L2200" s="137"/>
      <c r="M2200" s="137"/>
      <c r="N2200" s="137"/>
      <c r="O2200" s="138"/>
      <c r="P2200" s="143">
        <f t="shared" si="29"/>
        <v>0</v>
      </c>
      <c r="S2200" s="165"/>
    </row>
    <row r="2201" spans="1:19" s="134" customFormat="1" ht="13" customHeight="1" x14ac:dyDescent="0.2">
      <c r="A2201" s="164">
        <v>2191</v>
      </c>
      <c r="B2201" s="140" t="s">
        <v>2220</v>
      </c>
      <c r="C2201" s="141" t="s">
        <v>2221</v>
      </c>
      <c r="D2201" s="136" t="s">
        <v>3388</v>
      </c>
      <c r="E2201" s="136"/>
      <c r="F2201" s="136"/>
      <c r="G2201" s="140">
        <v>24</v>
      </c>
      <c r="H2201" s="142" t="s">
        <v>3429</v>
      </c>
      <c r="I2201" s="153"/>
      <c r="J2201" s="153" t="s">
        <v>3433</v>
      </c>
      <c r="K2201" s="153"/>
      <c r="L2201" s="137"/>
      <c r="M2201" s="137"/>
      <c r="N2201" s="137"/>
      <c r="O2201" s="138"/>
      <c r="P2201" s="143">
        <f t="shared" si="29"/>
        <v>0</v>
      </c>
      <c r="S2201" s="165"/>
    </row>
    <row r="2202" spans="1:19" s="134" customFormat="1" ht="13" customHeight="1" x14ac:dyDescent="0.2">
      <c r="A2202" s="164">
        <v>2192</v>
      </c>
      <c r="B2202" s="140" t="s">
        <v>10671</v>
      </c>
      <c r="C2202" s="141" t="s">
        <v>10672</v>
      </c>
      <c r="D2202" s="136" t="s">
        <v>11860</v>
      </c>
      <c r="E2202" s="136"/>
      <c r="F2202" s="136"/>
      <c r="G2202" s="140">
        <v>1</v>
      </c>
      <c r="H2202" s="142" t="s">
        <v>3429</v>
      </c>
      <c r="I2202" s="153"/>
      <c r="J2202" s="153" t="s">
        <v>3433</v>
      </c>
      <c r="K2202" s="153"/>
      <c r="L2202" s="137"/>
      <c r="M2202" s="137"/>
      <c r="N2202" s="137"/>
      <c r="O2202" s="138"/>
      <c r="P2202" s="143">
        <f t="shared" si="29"/>
        <v>0</v>
      </c>
      <c r="S2202" s="165"/>
    </row>
    <row r="2203" spans="1:19" s="134" customFormat="1" ht="13" customHeight="1" x14ac:dyDescent="0.2">
      <c r="A2203" s="164">
        <v>2193</v>
      </c>
      <c r="B2203" s="140" t="s">
        <v>10673</v>
      </c>
      <c r="C2203" s="141" t="s">
        <v>10674</v>
      </c>
      <c r="D2203" s="136" t="s">
        <v>11861</v>
      </c>
      <c r="E2203" s="136"/>
      <c r="F2203" s="136"/>
      <c r="G2203" s="140">
        <v>2</v>
      </c>
      <c r="H2203" s="142" t="s">
        <v>3429</v>
      </c>
      <c r="I2203" s="153"/>
      <c r="J2203" s="153" t="s">
        <v>3433</v>
      </c>
      <c r="K2203" s="153"/>
      <c r="L2203" s="137"/>
      <c r="M2203" s="137"/>
      <c r="N2203" s="137"/>
      <c r="O2203" s="138"/>
      <c r="P2203" s="143">
        <f t="shared" si="29"/>
        <v>0</v>
      </c>
      <c r="S2203" s="165"/>
    </row>
    <row r="2204" spans="1:19" s="134" customFormat="1" ht="13" customHeight="1" x14ac:dyDescent="0.2">
      <c r="A2204" s="164">
        <v>2194</v>
      </c>
      <c r="B2204" s="140" t="s">
        <v>1090</v>
      </c>
      <c r="C2204" s="141" t="s">
        <v>10675</v>
      </c>
      <c r="D2204" s="136" t="s">
        <v>2821</v>
      </c>
      <c r="E2204" s="136"/>
      <c r="F2204" s="136"/>
      <c r="G2204" s="140">
        <v>3</v>
      </c>
      <c r="H2204" s="142" t="s">
        <v>3429</v>
      </c>
      <c r="I2204" s="153"/>
      <c r="J2204" s="153" t="s">
        <v>3433</v>
      </c>
      <c r="K2204" s="153"/>
      <c r="L2204" s="137"/>
      <c r="M2204" s="137"/>
      <c r="N2204" s="137"/>
      <c r="O2204" s="138"/>
      <c r="P2204" s="143">
        <f t="shared" si="29"/>
        <v>0</v>
      </c>
      <c r="S2204" s="165"/>
    </row>
    <row r="2205" spans="1:19" s="134" customFormat="1" ht="13" customHeight="1" x14ac:dyDescent="0.2">
      <c r="A2205" s="164">
        <v>2195</v>
      </c>
      <c r="B2205" s="140" t="s">
        <v>2223</v>
      </c>
      <c r="C2205" s="141" t="s">
        <v>2224</v>
      </c>
      <c r="D2205" s="136" t="s">
        <v>3389</v>
      </c>
      <c r="E2205" s="136"/>
      <c r="F2205" s="136"/>
      <c r="G2205" s="140">
        <v>3</v>
      </c>
      <c r="H2205" s="142" t="s">
        <v>3429</v>
      </c>
      <c r="I2205" s="153"/>
      <c r="J2205" s="153" t="s">
        <v>3433</v>
      </c>
      <c r="K2205" s="153"/>
      <c r="L2205" s="137"/>
      <c r="M2205" s="137"/>
      <c r="N2205" s="137"/>
      <c r="O2205" s="138"/>
      <c r="P2205" s="143">
        <f t="shared" si="29"/>
        <v>0</v>
      </c>
      <c r="S2205" s="165"/>
    </row>
    <row r="2206" spans="1:19" s="134" customFormat="1" ht="13" customHeight="1" x14ac:dyDescent="0.2">
      <c r="A2206" s="164">
        <v>2196</v>
      </c>
      <c r="B2206" s="140" t="s">
        <v>2225</v>
      </c>
      <c r="C2206" s="141" t="s">
        <v>2224</v>
      </c>
      <c r="D2206" s="136" t="s">
        <v>3390</v>
      </c>
      <c r="E2206" s="136"/>
      <c r="F2206" s="136"/>
      <c r="G2206" s="140">
        <v>3</v>
      </c>
      <c r="H2206" s="142" t="s">
        <v>3429</v>
      </c>
      <c r="I2206" s="153"/>
      <c r="J2206" s="153" t="s">
        <v>3433</v>
      </c>
      <c r="K2206" s="153"/>
      <c r="L2206" s="137"/>
      <c r="M2206" s="137"/>
      <c r="N2206" s="137"/>
      <c r="O2206" s="138"/>
      <c r="P2206" s="143">
        <f t="shared" si="29"/>
        <v>0</v>
      </c>
      <c r="S2206" s="165"/>
    </row>
    <row r="2207" spans="1:19" s="134" customFormat="1" ht="13" customHeight="1" x14ac:dyDescent="0.2">
      <c r="A2207" s="164">
        <v>2197</v>
      </c>
      <c r="B2207" s="140" t="s">
        <v>3466</v>
      </c>
      <c r="C2207" s="141" t="s">
        <v>3467</v>
      </c>
      <c r="D2207" s="136" t="s">
        <v>3488</v>
      </c>
      <c r="E2207" s="136"/>
      <c r="F2207" s="136"/>
      <c r="G2207" s="140">
        <v>24</v>
      </c>
      <c r="H2207" s="142" t="s">
        <v>3429</v>
      </c>
      <c r="I2207" s="153"/>
      <c r="J2207" s="153" t="s">
        <v>3433</v>
      </c>
      <c r="K2207" s="153"/>
      <c r="L2207" s="137"/>
      <c r="M2207" s="137"/>
      <c r="N2207" s="137"/>
      <c r="O2207" s="138"/>
      <c r="P2207" s="143">
        <f t="shared" si="29"/>
        <v>0</v>
      </c>
      <c r="S2207" s="165"/>
    </row>
    <row r="2208" spans="1:19" s="134" customFormat="1" ht="13" customHeight="1" x14ac:dyDescent="0.2">
      <c r="A2208" s="164">
        <v>2198</v>
      </c>
      <c r="B2208" s="140" t="s">
        <v>10676</v>
      </c>
      <c r="C2208" s="141" t="s">
        <v>3467</v>
      </c>
      <c r="D2208" s="136" t="s">
        <v>11862</v>
      </c>
      <c r="E2208" s="136"/>
      <c r="F2208" s="136"/>
      <c r="G2208" s="140">
        <v>48</v>
      </c>
      <c r="H2208" s="142" t="s">
        <v>3429</v>
      </c>
      <c r="I2208" s="153"/>
      <c r="J2208" s="153" t="s">
        <v>3433</v>
      </c>
      <c r="K2208" s="153"/>
      <c r="L2208" s="137"/>
      <c r="M2208" s="137"/>
      <c r="N2208" s="137"/>
      <c r="O2208" s="138"/>
      <c r="P2208" s="143">
        <f t="shared" si="29"/>
        <v>0</v>
      </c>
      <c r="S2208" s="165"/>
    </row>
    <row r="2209" spans="1:19" s="134" customFormat="1" ht="13" customHeight="1" x14ac:dyDescent="0.2">
      <c r="A2209" s="164">
        <v>2199</v>
      </c>
      <c r="B2209" s="140" t="s">
        <v>3468</v>
      </c>
      <c r="C2209" s="141" t="s">
        <v>3469</v>
      </c>
      <c r="D2209" s="136" t="s">
        <v>3489</v>
      </c>
      <c r="E2209" s="136"/>
      <c r="F2209" s="136"/>
      <c r="G2209" s="140">
        <v>24</v>
      </c>
      <c r="H2209" s="142" t="s">
        <v>3429</v>
      </c>
      <c r="I2209" s="153"/>
      <c r="J2209" s="153" t="s">
        <v>3433</v>
      </c>
      <c r="K2209" s="153"/>
      <c r="L2209" s="137"/>
      <c r="M2209" s="137"/>
      <c r="N2209" s="137"/>
      <c r="O2209" s="138"/>
      <c r="P2209" s="143">
        <f t="shared" si="29"/>
        <v>0</v>
      </c>
      <c r="S2209" s="165"/>
    </row>
    <row r="2210" spans="1:19" s="134" customFormat="1" ht="13" customHeight="1" x14ac:dyDescent="0.2">
      <c r="A2210" s="164">
        <v>2200</v>
      </c>
      <c r="B2210" s="140" t="s">
        <v>3470</v>
      </c>
      <c r="C2210" s="141" t="s">
        <v>3471</v>
      </c>
      <c r="D2210" s="136" t="s">
        <v>3490</v>
      </c>
      <c r="E2210" s="136"/>
      <c r="F2210" s="136"/>
      <c r="G2210" s="140">
        <v>24</v>
      </c>
      <c r="H2210" s="142" t="s">
        <v>3429</v>
      </c>
      <c r="I2210" s="153"/>
      <c r="J2210" s="153" t="s">
        <v>3433</v>
      </c>
      <c r="K2210" s="153"/>
      <c r="L2210" s="137"/>
      <c r="M2210" s="137"/>
      <c r="N2210" s="137"/>
      <c r="O2210" s="138"/>
      <c r="P2210" s="143">
        <f t="shared" si="29"/>
        <v>0</v>
      </c>
      <c r="S2210" s="165"/>
    </row>
    <row r="2211" spans="1:19" s="134" customFormat="1" ht="13" customHeight="1" x14ac:dyDescent="0.2">
      <c r="A2211" s="164">
        <v>2201</v>
      </c>
      <c r="B2211" s="140" t="s">
        <v>10677</v>
      </c>
      <c r="C2211" s="141" t="s">
        <v>10678</v>
      </c>
      <c r="D2211" s="136" t="s">
        <v>11863</v>
      </c>
      <c r="E2211" s="136"/>
      <c r="F2211" s="136"/>
      <c r="G2211" s="140">
        <v>1</v>
      </c>
      <c r="H2211" s="142" t="s">
        <v>3429</v>
      </c>
      <c r="I2211" s="153"/>
      <c r="J2211" s="153" t="s">
        <v>3433</v>
      </c>
      <c r="K2211" s="153"/>
      <c r="L2211" s="137"/>
      <c r="M2211" s="137"/>
      <c r="N2211" s="137"/>
      <c r="O2211" s="138"/>
      <c r="P2211" s="143">
        <f t="shared" si="29"/>
        <v>0</v>
      </c>
      <c r="S2211" s="165"/>
    </row>
    <row r="2212" spans="1:19" s="134" customFormat="1" ht="13" customHeight="1" x14ac:dyDescent="0.2">
      <c r="A2212" s="164">
        <v>2202</v>
      </c>
      <c r="B2212" s="140" t="s">
        <v>10679</v>
      </c>
      <c r="C2212" s="141" t="s">
        <v>10680</v>
      </c>
      <c r="D2212" s="136" t="s">
        <v>11864</v>
      </c>
      <c r="E2212" s="136"/>
      <c r="F2212" s="136"/>
      <c r="G2212" s="140">
        <v>2</v>
      </c>
      <c r="H2212" s="142" t="s">
        <v>3429</v>
      </c>
      <c r="I2212" s="153"/>
      <c r="J2212" s="153" t="s">
        <v>3433</v>
      </c>
      <c r="K2212" s="153"/>
      <c r="L2212" s="137"/>
      <c r="M2212" s="137"/>
      <c r="N2212" s="137"/>
      <c r="O2212" s="138"/>
      <c r="P2212" s="143">
        <f t="shared" si="29"/>
        <v>0</v>
      </c>
      <c r="S2212" s="165"/>
    </row>
    <row r="2213" spans="1:19" s="134" customFormat="1" ht="13" customHeight="1" x14ac:dyDescent="0.2">
      <c r="A2213" s="164">
        <v>2203</v>
      </c>
      <c r="B2213" s="140" t="s">
        <v>10681</v>
      </c>
      <c r="C2213" s="141" t="s">
        <v>10682</v>
      </c>
      <c r="D2213" s="136" t="s">
        <v>11865</v>
      </c>
      <c r="E2213" s="136"/>
      <c r="F2213" s="136"/>
      <c r="G2213" s="140">
        <v>72</v>
      </c>
      <c r="H2213" s="142" t="s">
        <v>3429</v>
      </c>
      <c r="I2213" s="153"/>
      <c r="J2213" s="153" t="s">
        <v>3433</v>
      </c>
      <c r="K2213" s="153"/>
      <c r="L2213" s="137"/>
      <c r="M2213" s="137"/>
      <c r="N2213" s="137"/>
      <c r="O2213" s="138"/>
      <c r="P2213" s="143">
        <f t="shared" si="29"/>
        <v>0</v>
      </c>
      <c r="S2213" s="165"/>
    </row>
    <row r="2214" spans="1:19" s="134" customFormat="1" ht="13" customHeight="1" x14ac:dyDescent="0.2">
      <c r="A2214" s="164">
        <v>2204</v>
      </c>
      <c r="B2214" s="140" t="s">
        <v>2226</v>
      </c>
      <c r="C2214" s="141" t="s">
        <v>2227</v>
      </c>
      <c r="D2214" s="136" t="s">
        <v>3391</v>
      </c>
      <c r="E2214" s="136"/>
      <c r="F2214" s="136"/>
      <c r="G2214" s="140">
        <v>1</v>
      </c>
      <c r="H2214" s="142" t="s">
        <v>3429</v>
      </c>
      <c r="I2214" s="153"/>
      <c r="J2214" s="153" t="s">
        <v>3433</v>
      </c>
      <c r="K2214" s="153"/>
      <c r="L2214" s="137"/>
      <c r="M2214" s="137"/>
      <c r="N2214" s="137"/>
      <c r="O2214" s="138"/>
      <c r="P2214" s="143">
        <f t="shared" si="29"/>
        <v>0</v>
      </c>
      <c r="S2214" s="165"/>
    </row>
    <row r="2215" spans="1:19" s="134" customFormat="1" ht="13" customHeight="1" x14ac:dyDescent="0.2">
      <c r="A2215" s="164">
        <v>2205</v>
      </c>
      <c r="B2215" s="140" t="s">
        <v>10683</v>
      </c>
      <c r="C2215" s="141" t="s">
        <v>2227</v>
      </c>
      <c r="D2215" s="136" t="s">
        <v>11866</v>
      </c>
      <c r="E2215" s="136"/>
      <c r="F2215" s="136"/>
      <c r="G2215" s="140">
        <v>1</v>
      </c>
      <c r="H2215" s="142" t="s">
        <v>3429</v>
      </c>
      <c r="I2215" s="153"/>
      <c r="J2215" s="153" t="s">
        <v>3433</v>
      </c>
      <c r="K2215" s="153"/>
      <c r="L2215" s="137"/>
      <c r="M2215" s="137"/>
      <c r="N2215" s="137"/>
      <c r="O2215" s="138"/>
      <c r="P2215" s="143">
        <f t="shared" si="29"/>
        <v>0</v>
      </c>
      <c r="S2215" s="165"/>
    </row>
    <row r="2216" spans="1:19" s="134" customFormat="1" ht="13" customHeight="1" x14ac:dyDescent="0.2">
      <c r="A2216" s="164">
        <v>2206</v>
      </c>
      <c r="B2216" s="140" t="s">
        <v>2228</v>
      </c>
      <c r="C2216" s="141" t="s">
        <v>2229</v>
      </c>
      <c r="D2216" s="136" t="s">
        <v>3392</v>
      </c>
      <c r="E2216" s="136"/>
      <c r="F2216" s="136"/>
      <c r="G2216" s="140">
        <v>2</v>
      </c>
      <c r="H2216" s="142" t="s">
        <v>3429</v>
      </c>
      <c r="I2216" s="153"/>
      <c r="J2216" s="153" t="s">
        <v>3433</v>
      </c>
      <c r="K2216" s="153"/>
      <c r="L2216" s="137"/>
      <c r="M2216" s="137"/>
      <c r="N2216" s="137"/>
      <c r="O2216" s="138"/>
      <c r="P2216" s="143">
        <f t="shared" si="29"/>
        <v>0</v>
      </c>
      <c r="S2216" s="165"/>
    </row>
    <row r="2217" spans="1:19" s="134" customFormat="1" ht="13" customHeight="1" x14ac:dyDescent="0.2">
      <c r="A2217" s="164">
        <v>2207</v>
      </c>
      <c r="B2217" s="140" t="s">
        <v>2230</v>
      </c>
      <c r="C2217" s="141" t="s">
        <v>2231</v>
      </c>
      <c r="D2217" s="136" t="s">
        <v>3393</v>
      </c>
      <c r="E2217" s="136"/>
      <c r="F2217" s="136"/>
      <c r="G2217" s="140">
        <v>1</v>
      </c>
      <c r="H2217" s="142" t="s">
        <v>3429</v>
      </c>
      <c r="I2217" s="153"/>
      <c r="J2217" s="153" t="s">
        <v>3433</v>
      </c>
      <c r="K2217" s="153"/>
      <c r="L2217" s="137"/>
      <c r="M2217" s="137"/>
      <c r="N2217" s="137"/>
      <c r="O2217" s="138"/>
      <c r="P2217" s="143">
        <f t="shared" si="29"/>
        <v>0</v>
      </c>
      <c r="S2217" s="165"/>
    </row>
    <row r="2218" spans="1:19" s="134" customFormat="1" ht="13" customHeight="1" x14ac:dyDescent="0.2">
      <c r="A2218" s="164">
        <v>2208</v>
      </c>
      <c r="B2218" s="140" t="s">
        <v>2232</v>
      </c>
      <c r="C2218" s="141" t="s">
        <v>2233</v>
      </c>
      <c r="D2218" s="136" t="s">
        <v>3394</v>
      </c>
      <c r="E2218" s="136"/>
      <c r="F2218" s="136"/>
      <c r="G2218" s="140">
        <v>4</v>
      </c>
      <c r="H2218" s="142" t="s">
        <v>3429</v>
      </c>
      <c r="I2218" s="153"/>
      <c r="J2218" s="153" t="s">
        <v>3433</v>
      </c>
      <c r="K2218" s="153"/>
      <c r="L2218" s="137"/>
      <c r="M2218" s="137"/>
      <c r="N2218" s="137"/>
      <c r="O2218" s="138"/>
      <c r="P2218" s="143">
        <f t="shared" si="29"/>
        <v>0</v>
      </c>
      <c r="S2218" s="165"/>
    </row>
    <row r="2219" spans="1:19" s="134" customFormat="1" ht="13" customHeight="1" x14ac:dyDescent="0.2">
      <c r="A2219" s="164">
        <v>2209</v>
      </c>
      <c r="B2219" s="140" t="s">
        <v>10684</v>
      </c>
      <c r="C2219" s="141" t="s">
        <v>10685</v>
      </c>
      <c r="D2219" s="136" t="s">
        <v>11867</v>
      </c>
      <c r="E2219" s="136"/>
      <c r="F2219" s="136"/>
      <c r="G2219" s="140">
        <v>5</v>
      </c>
      <c r="H2219" s="142" t="s">
        <v>3429</v>
      </c>
      <c r="I2219" s="153"/>
      <c r="J2219" s="153" t="s">
        <v>3433</v>
      </c>
      <c r="K2219" s="153"/>
      <c r="L2219" s="137"/>
      <c r="M2219" s="137"/>
      <c r="N2219" s="137"/>
      <c r="O2219" s="138"/>
      <c r="P2219" s="143">
        <f t="shared" si="29"/>
        <v>0</v>
      </c>
      <c r="S2219" s="165"/>
    </row>
    <row r="2220" spans="1:19" s="134" customFormat="1" ht="13" customHeight="1" x14ac:dyDescent="0.2">
      <c r="A2220" s="164">
        <v>2210</v>
      </c>
      <c r="B2220" s="140" t="s">
        <v>10686</v>
      </c>
      <c r="C2220" s="141" t="s">
        <v>10687</v>
      </c>
      <c r="D2220" s="136" t="s">
        <v>11868</v>
      </c>
      <c r="E2220" s="136"/>
      <c r="F2220" s="136"/>
      <c r="G2220" s="140">
        <v>3</v>
      </c>
      <c r="H2220" s="142" t="s">
        <v>3429</v>
      </c>
      <c r="I2220" s="153"/>
      <c r="J2220" s="153" t="s">
        <v>3433</v>
      </c>
      <c r="K2220" s="153"/>
      <c r="L2220" s="137"/>
      <c r="M2220" s="137"/>
      <c r="N2220" s="137"/>
      <c r="O2220" s="138"/>
      <c r="P2220" s="143">
        <f t="shared" si="29"/>
        <v>0</v>
      </c>
      <c r="S2220" s="165"/>
    </row>
    <row r="2221" spans="1:19" s="134" customFormat="1" ht="13" customHeight="1" x14ac:dyDescent="0.2">
      <c r="A2221" s="164">
        <v>2211</v>
      </c>
      <c r="B2221" s="140" t="s">
        <v>10688</v>
      </c>
      <c r="C2221" s="141" t="s">
        <v>4557</v>
      </c>
      <c r="D2221" s="136" t="s">
        <v>11869</v>
      </c>
      <c r="E2221" s="136"/>
      <c r="F2221" s="136"/>
      <c r="G2221" s="140">
        <v>1</v>
      </c>
      <c r="H2221" s="142" t="s">
        <v>3429</v>
      </c>
      <c r="I2221" s="153"/>
      <c r="J2221" s="153" t="s">
        <v>3433</v>
      </c>
      <c r="K2221" s="153"/>
      <c r="L2221" s="137"/>
      <c r="M2221" s="137"/>
      <c r="N2221" s="137"/>
      <c r="O2221" s="138"/>
      <c r="P2221" s="143">
        <f t="shared" si="29"/>
        <v>0</v>
      </c>
      <c r="S2221" s="165"/>
    </row>
    <row r="2222" spans="1:19" s="134" customFormat="1" ht="13" customHeight="1" x14ac:dyDescent="0.2">
      <c r="A2222" s="164">
        <v>2212</v>
      </c>
      <c r="B2222" s="140" t="s">
        <v>10689</v>
      </c>
      <c r="C2222" s="141" t="s">
        <v>10690</v>
      </c>
      <c r="D2222" s="136" t="s">
        <v>11870</v>
      </c>
      <c r="E2222" s="136"/>
      <c r="F2222" s="136"/>
      <c r="G2222" s="140">
        <v>4</v>
      </c>
      <c r="H2222" s="142" t="s">
        <v>3429</v>
      </c>
      <c r="I2222" s="153"/>
      <c r="J2222" s="153" t="s">
        <v>3433</v>
      </c>
      <c r="K2222" s="153"/>
      <c r="L2222" s="137"/>
      <c r="M2222" s="137"/>
      <c r="N2222" s="137"/>
      <c r="O2222" s="138"/>
      <c r="P2222" s="143">
        <f t="shared" si="29"/>
        <v>0</v>
      </c>
      <c r="S2222" s="165"/>
    </row>
    <row r="2223" spans="1:19" s="134" customFormat="1" ht="13" customHeight="1" x14ac:dyDescent="0.2">
      <c r="A2223" s="164">
        <v>2213</v>
      </c>
      <c r="B2223" s="140" t="s">
        <v>2234</v>
      </c>
      <c r="C2223" s="141" t="s">
        <v>2235</v>
      </c>
      <c r="D2223" s="136" t="s">
        <v>3395</v>
      </c>
      <c r="E2223" s="136"/>
      <c r="F2223" s="136"/>
      <c r="G2223" s="140">
        <v>2</v>
      </c>
      <c r="H2223" s="142" t="s">
        <v>3429</v>
      </c>
      <c r="I2223" s="153"/>
      <c r="J2223" s="153" t="s">
        <v>3433</v>
      </c>
      <c r="K2223" s="153"/>
      <c r="L2223" s="137"/>
      <c r="M2223" s="137"/>
      <c r="N2223" s="137"/>
      <c r="O2223" s="138"/>
      <c r="P2223" s="143">
        <f t="shared" si="29"/>
        <v>0</v>
      </c>
      <c r="S2223" s="165"/>
    </row>
    <row r="2224" spans="1:19" s="134" customFormat="1" ht="13" customHeight="1" x14ac:dyDescent="0.2">
      <c r="A2224" s="164">
        <v>2214</v>
      </c>
      <c r="B2224" s="140" t="s">
        <v>10691</v>
      </c>
      <c r="C2224" s="141" t="s">
        <v>10692</v>
      </c>
      <c r="D2224" s="136" t="s">
        <v>11871</v>
      </c>
      <c r="E2224" s="136"/>
      <c r="F2224" s="136"/>
      <c r="G2224" s="140">
        <v>2</v>
      </c>
      <c r="H2224" s="142" t="s">
        <v>3429</v>
      </c>
      <c r="I2224" s="153"/>
      <c r="J2224" s="153" t="s">
        <v>3433</v>
      </c>
      <c r="K2224" s="153"/>
      <c r="L2224" s="137"/>
      <c r="M2224" s="137"/>
      <c r="N2224" s="137"/>
      <c r="O2224" s="138"/>
      <c r="P2224" s="143">
        <f t="shared" si="29"/>
        <v>0</v>
      </c>
      <c r="S2224" s="165"/>
    </row>
    <row r="2225" spans="1:19" s="134" customFormat="1" ht="13" customHeight="1" x14ac:dyDescent="0.2">
      <c r="A2225" s="164">
        <v>2215</v>
      </c>
      <c r="B2225" s="140" t="s">
        <v>10693</v>
      </c>
      <c r="C2225" s="141" t="s">
        <v>10694</v>
      </c>
      <c r="D2225" s="136" t="s">
        <v>11872</v>
      </c>
      <c r="E2225" s="136"/>
      <c r="F2225" s="136"/>
      <c r="G2225" s="140">
        <v>1</v>
      </c>
      <c r="H2225" s="142" t="s">
        <v>3429</v>
      </c>
      <c r="I2225" s="153"/>
      <c r="J2225" s="153" t="s">
        <v>3433</v>
      </c>
      <c r="K2225" s="153"/>
      <c r="L2225" s="137"/>
      <c r="M2225" s="137"/>
      <c r="N2225" s="137"/>
      <c r="O2225" s="138"/>
      <c r="P2225" s="143">
        <f t="shared" si="29"/>
        <v>0</v>
      </c>
      <c r="S2225" s="165"/>
    </row>
    <row r="2226" spans="1:19" s="134" customFormat="1" ht="13" customHeight="1" x14ac:dyDescent="0.2">
      <c r="A2226" s="164">
        <v>2216</v>
      </c>
      <c r="B2226" s="140" t="s">
        <v>10695</v>
      </c>
      <c r="C2226" s="141" t="s">
        <v>5297</v>
      </c>
      <c r="D2226" s="136" t="s">
        <v>11873</v>
      </c>
      <c r="E2226" s="136"/>
      <c r="F2226" s="136"/>
      <c r="G2226" s="140">
        <v>1</v>
      </c>
      <c r="H2226" s="142" t="s">
        <v>3429</v>
      </c>
      <c r="I2226" s="153"/>
      <c r="J2226" s="153" t="s">
        <v>3433</v>
      </c>
      <c r="K2226" s="153"/>
      <c r="L2226" s="137"/>
      <c r="M2226" s="137"/>
      <c r="N2226" s="137"/>
      <c r="O2226" s="138"/>
      <c r="P2226" s="143">
        <f t="shared" si="29"/>
        <v>0</v>
      </c>
      <c r="S2226" s="165"/>
    </row>
    <row r="2227" spans="1:19" s="134" customFormat="1" ht="13" customHeight="1" x14ac:dyDescent="0.2">
      <c r="A2227" s="164">
        <v>2217</v>
      </c>
      <c r="B2227" s="140" t="s">
        <v>2237</v>
      </c>
      <c r="C2227" s="141" t="s">
        <v>2238</v>
      </c>
      <c r="D2227" s="136" t="s">
        <v>3397</v>
      </c>
      <c r="E2227" s="136"/>
      <c r="F2227" s="136"/>
      <c r="G2227" s="140">
        <v>2</v>
      </c>
      <c r="H2227" s="142" t="s">
        <v>3429</v>
      </c>
      <c r="I2227" s="153"/>
      <c r="J2227" s="153" t="s">
        <v>3433</v>
      </c>
      <c r="K2227" s="153"/>
      <c r="L2227" s="137"/>
      <c r="M2227" s="137"/>
      <c r="N2227" s="137"/>
      <c r="O2227" s="138"/>
      <c r="P2227" s="143">
        <f t="shared" si="29"/>
        <v>0</v>
      </c>
      <c r="S2227" s="165"/>
    </row>
    <row r="2228" spans="1:19" s="134" customFormat="1" ht="13" customHeight="1" x14ac:dyDescent="0.2">
      <c r="A2228" s="164">
        <v>2218</v>
      </c>
      <c r="B2228" s="140" t="s">
        <v>10696</v>
      </c>
      <c r="C2228" s="141" t="s">
        <v>10697</v>
      </c>
      <c r="D2228" s="136" t="s">
        <v>11874</v>
      </c>
      <c r="E2228" s="136"/>
      <c r="F2228" s="136"/>
      <c r="G2228" s="140">
        <v>1</v>
      </c>
      <c r="H2228" s="142" t="s">
        <v>3429</v>
      </c>
      <c r="I2228" s="153"/>
      <c r="J2228" s="153" t="s">
        <v>3433</v>
      </c>
      <c r="K2228" s="153"/>
      <c r="L2228" s="137"/>
      <c r="M2228" s="137"/>
      <c r="N2228" s="137"/>
      <c r="O2228" s="138"/>
      <c r="P2228" s="143">
        <f t="shared" si="29"/>
        <v>0</v>
      </c>
      <c r="S2228" s="165"/>
    </row>
    <row r="2229" spans="1:19" s="134" customFormat="1" ht="13" customHeight="1" x14ac:dyDescent="0.2">
      <c r="A2229" s="164">
        <v>2219</v>
      </c>
      <c r="B2229" s="140" t="s">
        <v>2240</v>
      </c>
      <c r="C2229" s="141" t="s">
        <v>2241</v>
      </c>
      <c r="D2229" s="136" t="s">
        <v>3398</v>
      </c>
      <c r="E2229" s="136"/>
      <c r="F2229" s="136"/>
      <c r="G2229" s="140">
        <v>1</v>
      </c>
      <c r="H2229" s="142" t="s">
        <v>3429</v>
      </c>
      <c r="I2229" s="153"/>
      <c r="J2229" s="153" t="s">
        <v>3433</v>
      </c>
      <c r="K2229" s="153"/>
      <c r="L2229" s="137"/>
      <c r="M2229" s="137"/>
      <c r="N2229" s="137"/>
      <c r="O2229" s="138"/>
      <c r="P2229" s="143">
        <f t="shared" si="29"/>
        <v>0</v>
      </c>
      <c r="S2229" s="165"/>
    </row>
    <row r="2230" spans="1:19" s="134" customFormat="1" ht="13" customHeight="1" x14ac:dyDescent="0.2">
      <c r="A2230" s="164">
        <v>2220</v>
      </c>
      <c r="B2230" s="140" t="s">
        <v>2242</v>
      </c>
      <c r="C2230" s="141" t="s">
        <v>2243</v>
      </c>
      <c r="D2230" s="136" t="s">
        <v>3399</v>
      </c>
      <c r="E2230" s="136"/>
      <c r="F2230" s="136"/>
      <c r="G2230" s="140">
        <v>10</v>
      </c>
      <c r="H2230" s="142" t="s">
        <v>3429</v>
      </c>
      <c r="I2230" s="153"/>
      <c r="J2230" s="153" t="s">
        <v>3433</v>
      </c>
      <c r="K2230" s="153"/>
      <c r="L2230" s="137"/>
      <c r="M2230" s="137"/>
      <c r="N2230" s="137"/>
      <c r="O2230" s="138"/>
      <c r="P2230" s="143">
        <f t="shared" si="29"/>
        <v>0</v>
      </c>
      <c r="S2230" s="165"/>
    </row>
    <row r="2231" spans="1:19" s="134" customFormat="1" ht="13" customHeight="1" x14ac:dyDescent="0.2">
      <c r="A2231" s="164">
        <v>2221</v>
      </c>
      <c r="B2231" s="140" t="s">
        <v>10698</v>
      </c>
      <c r="C2231" s="141" t="s">
        <v>6706</v>
      </c>
      <c r="D2231" s="136" t="s">
        <v>11875</v>
      </c>
      <c r="E2231" s="136"/>
      <c r="F2231" s="136"/>
      <c r="G2231" s="140">
        <v>2</v>
      </c>
      <c r="H2231" s="142" t="s">
        <v>3429</v>
      </c>
      <c r="I2231" s="153"/>
      <c r="J2231" s="153" t="s">
        <v>3433</v>
      </c>
      <c r="K2231" s="153"/>
      <c r="L2231" s="137"/>
      <c r="M2231" s="137"/>
      <c r="N2231" s="137"/>
      <c r="O2231" s="138"/>
      <c r="P2231" s="143">
        <f t="shared" si="29"/>
        <v>0</v>
      </c>
      <c r="S2231" s="165"/>
    </row>
    <row r="2232" spans="1:19" s="134" customFormat="1" ht="13" customHeight="1" x14ac:dyDescent="0.2">
      <c r="A2232" s="164">
        <v>2222</v>
      </c>
      <c r="B2232" s="140" t="s">
        <v>10699</v>
      </c>
      <c r="C2232" s="141" t="s">
        <v>6706</v>
      </c>
      <c r="D2232" s="136" t="s">
        <v>11876</v>
      </c>
      <c r="E2232" s="136"/>
      <c r="F2232" s="136"/>
      <c r="G2232" s="140">
        <v>1</v>
      </c>
      <c r="H2232" s="142" t="s">
        <v>3429</v>
      </c>
      <c r="I2232" s="153"/>
      <c r="J2232" s="153" t="s">
        <v>3433</v>
      </c>
      <c r="K2232" s="153"/>
      <c r="L2232" s="137"/>
      <c r="M2232" s="137"/>
      <c r="N2232" s="137"/>
      <c r="O2232" s="138"/>
      <c r="P2232" s="143">
        <f t="shared" si="29"/>
        <v>0</v>
      </c>
      <c r="S2232" s="165"/>
    </row>
    <row r="2233" spans="1:19" s="134" customFormat="1" ht="13" customHeight="1" x14ac:dyDescent="0.2">
      <c r="A2233" s="164">
        <v>2223</v>
      </c>
      <c r="B2233" s="140" t="s">
        <v>10700</v>
      </c>
      <c r="C2233" s="141" t="s">
        <v>10701</v>
      </c>
      <c r="D2233" s="136" t="s">
        <v>11877</v>
      </c>
      <c r="E2233" s="136"/>
      <c r="F2233" s="136"/>
      <c r="G2233" s="140">
        <v>1</v>
      </c>
      <c r="H2233" s="142" t="s">
        <v>3429</v>
      </c>
      <c r="I2233" s="153"/>
      <c r="J2233" s="153" t="s">
        <v>3433</v>
      </c>
      <c r="K2233" s="153"/>
      <c r="L2233" s="137"/>
      <c r="M2233" s="137"/>
      <c r="N2233" s="137"/>
      <c r="O2233" s="138"/>
      <c r="P2233" s="143">
        <f t="shared" si="29"/>
        <v>0</v>
      </c>
      <c r="S2233" s="165"/>
    </row>
    <row r="2234" spans="1:19" s="134" customFormat="1" ht="13" customHeight="1" x14ac:dyDescent="0.2">
      <c r="A2234" s="164">
        <v>2224</v>
      </c>
      <c r="B2234" s="140" t="s">
        <v>10702</v>
      </c>
      <c r="C2234" s="141" t="s">
        <v>3472</v>
      </c>
      <c r="D2234" s="136" t="s">
        <v>11878</v>
      </c>
      <c r="E2234" s="136"/>
      <c r="F2234" s="136"/>
      <c r="G2234" s="140">
        <v>150</v>
      </c>
      <c r="H2234" s="142" t="s">
        <v>3429</v>
      </c>
      <c r="I2234" s="153"/>
      <c r="J2234" s="153" t="s">
        <v>3433</v>
      </c>
      <c r="K2234" s="153"/>
      <c r="L2234" s="137"/>
      <c r="M2234" s="137"/>
      <c r="N2234" s="137"/>
      <c r="O2234" s="138"/>
      <c r="P2234" s="143">
        <f t="shared" si="29"/>
        <v>0</v>
      </c>
      <c r="S2234" s="165"/>
    </row>
    <row r="2235" spans="1:19" s="134" customFormat="1" ht="13" customHeight="1" x14ac:dyDescent="0.2">
      <c r="A2235" s="164">
        <v>2225</v>
      </c>
      <c r="B2235" s="140" t="s">
        <v>2244</v>
      </c>
      <c r="C2235" s="141" t="s">
        <v>2245</v>
      </c>
      <c r="D2235" s="136" t="s">
        <v>3400</v>
      </c>
      <c r="E2235" s="136"/>
      <c r="F2235" s="136"/>
      <c r="G2235" s="140">
        <v>10</v>
      </c>
      <c r="H2235" s="142" t="s">
        <v>3429</v>
      </c>
      <c r="I2235" s="153"/>
      <c r="J2235" s="153" t="s">
        <v>3433</v>
      </c>
      <c r="K2235" s="153"/>
      <c r="L2235" s="137"/>
      <c r="M2235" s="137"/>
      <c r="N2235" s="137"/>
      <c r="O2235" s="138"/>
      <c r="P2235" s="143">
        <f t="shared" si="29"/>
        <v>0</v>
      </c>
      <c r="S2235" s="165"/>
    </row>
    <row r="2236" spans="1:19" s="134" customFormat="1" ht="13" customHeight="1" x14ac:dyDescent="0.2">
      <c r="A2236" s="164">
        <v>2226</v>
      </c>
      <c r="B2236" s="140" t="s">
        <v>10703</v>
      </c>
      <c r="C2236" s="141" t="s">
        <v>10704</v>
      </c>
      <c r="D2236" s="136" t="s">
        <v>11879</v>
      </c>
      <c r="E2236" s="136"/>
      <c r="F2236" s="136"/>
      <c r="G2236" s="140">
        <v>2</v>
      </c>
      <c r="H2236" s="142" t="s">
        <v>3429</v>
      </c>
      <c r="I2236" s="153"/>
      <c r="J2236" s="153" t="s">
        <v>3433</v>
      </c>
      <c r="K2236" s="153"/>
      <c r="L2236" s="137"/>
      <c r="M2236" s="137"/>
      <c r="N2236" s="137"/>
      <c r="O2236" s="138"/>
      <c r="P2236" s="143">
        <f t="shared" si="29"/>
        <v>0</v>
      </c>
      <c r="S2236" s="165"/>
    </row>
    <row r="2237" spans="1:19" s="134" customFormat="1" ht="13" customHeight="1" x14ac:dyDescent="0.2">
      <c r="A2237" s="164">
        <v>2227</v>
      </c>
      <c r="B2237" s="140" t="s">
        <v>10705</v>
      </c>
      <c r="C2237" s="141" t="s">
        <v>10706</v>
      </c>
      <c r="D2237" s="136" t="s">
        <v>11880</v>
      </c>
      <c r="E2237" s="136"/>
      <c r="F2237" s="136"/>
      <c r="G2237" s="140">
        <v>1</v>
      </c>
      <c r="H2237" s="142" t="s">
        <v>3429</v>
      </c>
      <c r="I2237" s="153"/>
      <c r="J2237" s="153" t="s">
        <v>3433</v>
      </c>
      <c r="K2237" s="153"/>
      <c r="L2237" s="137"/>
      <c r="M2237" s="137"/>
      <c r="N2237" s="137"/>
      <c r="O2237" s="138"/>
      <c r="P2237" s="143">
        <f t="shared" si="29"/>
        <v>0</v>
      </c>
      <c r="S2237" s="165"/>
    </row>
    <row r="2238" spans="1:19" s="134" customFormat="1" ht="13" customHeight="1" x14ac:dyDescent="0.2">
      <c r="A2238" s="164">
        <v>2228</v>
      </c>
      <c r="B2238" s="140" t="s">
        <v>10707</v>
      </c>
      <c r="C2238" s="141" t="s">
        <v>10708</v>
      </c>
      <c r="D2238" s="136" t="s">
        <v>11881</v>
      </c>
      <c r="E2238" s="136"/>
      <c r="F2238" s="136"/>
      <c r="G2238" s="140">
        <v>20</v>
      </c>
      <c r="H2238" s="142" t="s">
        <v>3429</v>
      </c>
      <c r="I2238" s="153"/>
      <c r="J2238" s="153" t="s">
        <v>3433</v>
      </c>
      <c r="K2238" s="153"/>
      <c r="L2238" s="137"/>
      <c r="M2238" s="137"/>
      <c r="N2238" s="137"/>
      <c r="O2238" s="138"/>
      <c r="P2238" s="143">
        <f t="shared" si="29"/>
        <v>0</v>
      </c>
      <c r="S2238" s="165"/>
    </row>
    <row r="2239" spans="1:19" s="134" customFormat="1" ht="13" customHeight="1" x14ac:dyDescent="0.2">
      <c r="A2239" s="164">
        <v>2229</v>
      </c>
      <c r="B2239" s="140" t="s">
        <v>10709</v>
      </c>
      <c r="C2239" s="141" t="s">
        <v>10710</v>
      </c>
      <c r="D2239" s="136" t="s">
        <v>11882</v>
      </c>
      <c r="E2239" s="136"/>
      <c r="F2239" s="136"/>
      <c r="G2239" s="140">
        <v>2</v>
      </c>
      <c r="H2239" s="142" t="s">
        <v>3429</v>
      </c>
      <c r="I2239" s="153"/>
      <c r="J2239" s="153" t="s">
        <v>3433</v>
      </c>
      <c r="K2239" s="153"/>
      <c r="L2239" s="137"/>
      <c r="M2239" s="137"/>
      <c r="N2239" s="137"/>
      <c r="O2239" s="138"/>
      <c r="P2239" s="143">
        <f t="shared" si="29"/>
        <v>0</v>
      </c>
      <c r="S2239" s="165"/>
    </row>
    <row r="2240" spans="1:19" s="134" customFormat="1" ht="13" customHeight="1" x14ac:dyDescent="0.2">
      <c r="A2240" s="164">
        <v>2230</v>
      </c>
      <c r="B2240" s="140" t="s">
        <v>10711</v>
      </c>
      <c r="C2240" s="141" t="s">
        <v>6713</v>
      </c>
      <c r="D2240" s="136" t="s">
        <v>11883</v>
      </c>
      <c r="E2240" s="136"/>
      <c r="F2240" s="136"/>
      <c r="G2240" s="140">
        <v>2</v>
      </c>
      <c r="H2240" s="142" t="s">
        <v>3429</v>
      </c>
      <c r="I2240" s="153"/>
      <c r="J2240" s="153" t="s">
        <v>3433</v>
      </c>
      <c r="K2240" s="153"/>
      <c r="L2240" s="137"/>
      <c r="M2240" s="137"/>
      <c r="N2240" s="137"/>
      <c r="O2240" s="138"/>
      <c r="P2240" s="143">
        <f t="shared" si="29"/>
        <v>0</v>
      </c>
      <c r="S2240" s="165"/>
    </row>
    <row r="2241" spans="1:19" s="134" customFormat="1" ht="13" customHeight="1" x14ac:dyDescent="0.2">
      <c r="A2241" s="164">
        <v>2231</v>
      </c>
      <c r="B2241" s="140" t="s">
        <v>10712</v>
      </c>
      <c r="C2241" s="141" t="s">
        <v>10713</v>
      </c>
      <c r="D2241" s="136" t="s">
        <v>11884</v>
      </c>
      <c r="E2241" s="136"/>
      <c r="F2241" s="136"/>
      <c r="G2241" s="140">
        <v>50</v>
      </c>
      <c r="H2241" s="142" t="s">
        <v>3429</v>
      </c>
      <c r="I2241" s="153"/>
      <c r="J2241" s="153" t="s">
        <v>3433</v>
      </c>
      <c r="K2241" s="153"/>
      <c r="L2241" s="137"/>
      <c r="M2241" s="137"/>
      <c r="N2241" s="137"/>
      <c r="O2241" s="138"/>
      <c r="P2241" s="143">
        <f t="shared" si="29"/>
        <v>0</v>
      </c>
      <c r="S2241" s="165"/>
    </row>
    <row r="2242" spans="1:19" s="134" customFormat="1" ht="13" customHeight="1" x14ac:dyDescent="0.2">
      <c r="A2242" s="164">
        <v>2232</v>
      </c>
      <c r="B2242" s="140" t="s">
        <v>10714</v>
      </c>
      <c r="C2242" s="141" t="s">
        <v>10715</v>
      </c>
      <c r="D2242" s="136" t="s">
        <v>11885</v>
      </c>
      <c r="E2242" s="136"/>
      <c r="F2242" s="136"/>
      <c r="G2242" s="140">
        <v>1</v>
      </c>
      <c r="H2242" s="142" t="s">
        <v>3429</v>
      </c>
      <c r="I2242" s="153"/>
      <c r="J2242" s="153" t="s">
        <v>3433</v>
      </c>
      <c r="K2242" s="153"/>
      <c r="L2242" s="137"/>
      <c r="M2242" s="137"/>
      <c r="N2242" s="137"/>
      <c r="O2242" s="138"/>
      <c r="P2242" s="143">
        <f t="shared" si="29"/>
        <v>0</v>
      </c>
      <c r="S2242" s="165"/>
    </row>
    <row r="2243" spans="1:19" s="134" customFormat="1" ht="13" customHeight="1" x14ac:dyDescent="0.2">
      <c r="A2243" s="164">
        <v>2233</v>
      </c>
      <c r="B2243" s="140" t="s">
        <v>2246</v>
      </c>
      <c r="C2243" s="141" t="s">
        <v>2247</v>
      </c>
      <c r="D2243" s="136" t="s">
        <v>3401</v>
      </c>
      <c r="E2243" s="136"/>
      <c r="F2243" s="136"/>
      <c r="G2243" s="140">
        <v>52</v>
      </c>
      <c r="H2243" s="142" t="s">
        <v>3429</v>
      </c>
      <c r="I2243" s="153"/>
      <c r="J2243" s="153" t="s">
        <v>3433</v>
      </c>
      <c r="K2243" s="153"/>
      <c r="L2243" s="137"/>
      <c r="M2243" s="137"/>
      <c r="N2243" s="137"/>
      <c r="O2243" s="138"/>
      <c r="P2243" s="143">
        <f t="shared" si="29"/>
        <v>0</v>
      </c>
      <c r="S2243" s="165"/>
    </row>
    <row r="2244" spans="1:19" s="134" customFormat="1" ht="13" customHeight="1" x14ac:dyDescent="0.2">
      <c r="A2244" s="164">
        <v>2234</v>
      </c>
      <c r="B2244" s="140" t="s">
        <v>10716</v>
      </c>
      <c r="C2244" s="141" t="s">
        <v>10717</v>
      </c>
      <c r="D2244" s="136" t="s">
        <v>11886</v>
      </c>
      <c r="E2244" s="136"/>
      <c r="F2244" s="136"/>
      <c r="G2244" s="140">
        <v>1</v>
      </c>
      <c r="H2244" s="142" t="s">
        <v>3429</v>
      </c>
      <c r="I2244" s="153"/>
      <c r="J2244" s="153" t="s">
        <v>3433</v>
      </c>
      <c r="K2244" s="153"/>
      <c r="L2244" s="137"/>
      <c r="M2244" s="137"/>
      <c r="N2244" s="137"/>
      <c r="O2244" s="138"/>
      <c r="P2244" s="143">
        <f t="shared" si="29"/>
        <v>0</v>
      </c>
      <c r="S2244" s="165"/>
    </row>
    <row r="2245" spans="1:19" s="134" customFormat="1" ht="13" customHeight="1" x14ac:dyDescent="0.2">
      <c r="A2245" s="164">
        <v>2235</v>
      </c>
      <c r="B2245" s="140" t="s">
        <v>2248</v>
      </c>
      <c r="C2245" s="141" t="s">
        <v>2249</v>
      </c>
      <c r="D2245" s="136" t="s">
        <v>3402</v>
      </c>
      <c r="E2245" s="136"/>
      <c r="F2245" s="136"/>
      <c r="G2245" s="140">
        <v>10</v>
      </c>
      <c r="H2245" s="142" t="s">
        <v>3429</v>
      </c>
      <c r="I2245" s="153"/>
      <c r="J2245" s="153" t="s">
        <v>3433</v>
      </c>
      <c r="K2245" s="153"/>
      <c r="L2245" s="137"/>
      <c r="M2245" s="137"/>
      <c r="N2245" s="137"/>
      <c r="O2245" s="138"/>
      <c r="P2245" s="143">
        <f t="shared" si="29"/>
        <v>0</v>
      </c>
      <c r="S2245" s="165"/>
    </row>
    <row r="2246" spans="1:19" s="134" customFormat="1" ht="13" customHeight="1" x14ac:dyDescent="0.2">
      <c r="A2246" s="164">
        <v>2236</v>
      </c>
      <c r="B2246" s="140" t="s">
        <v>10718</v>
      </c>
      <c r="C2246" s="141" t="s">
        <v>10719</v>
      </c>
      <c r="D2246" s="136" t="s">
        <v>11887</v>
      </c>
      <c r="E2246" s="136"/>
      <c r="F2246" s="136"/>
      <c r="G2246" s="140">
        <v>15</v>
      </c>
      <c r="H2246" s="142" t="s">
        <v>3429</v>
      </c>
      <c r="I2246" s="153"/>
      <c r="J2246" s="153" t="s">
        <v>3433</v>
      </c>
      <c r="K2246" s="153"/>
      <c r="L2246" s="137"/>
      <c r="M2246" s="137"/>
      <c r="N2246" s="137"/>
      <c r="O2246" s="138"/>
      <c r="P2246" s="143">
        <f t="shared" si="29"/>
        <v>0</v>
      </c>
      <c r="S2246" s="165"/>
    </row>
    <row r="2247" spans="1:19" s="134" customFormat="1" ht="13" customHeight="1" x14ac:dyDescent="0.2">
      <c r="A2247" s="164">
        <v>2237</v>
      </c>
      <c r="B2247" s="140" t="s">
        <v>10720</v>
      </c>
      <c r="C2247" s="141" t="s">
        <v>10719</v>
      </c>
      <c r="D2247" s="136" t="s">
        <v>11888</v>
      </c>
      <c r="E2247" s="136"/>
      <c r="F2247" s="136"/>
      <c r="G2247" s="140">
        <v>10</v>
      </c>
      <c r="H2247" s="142" t="s">
        <v>3429</v>
      </c>
      <c r="I2247" s="153"/>
      <c r="J2247" s="153" t="s">
        <v>3433</v>
      </c>
      <c r="K2247" s="153"/>
      <c r="L2247" s="137"/>
      <c r="M2247" s="137"/>
      <c r="N2247" s="137"/>
      <c r="O2247" s="138"/>
      <c r="P2247" s="143">
        <f t="shared" si="29"/>
        <v>0</v>
      </c>
      <c r="S2247" s="165"/>
    </row>
    <row r="2248" spans="1:19" s="134" customFormat="1" ht="13" customHeight="1" x14ac:dyDescent="0.2">
      <c r="A2248" s="164">
        <v>2238</v>
      </c>
      <c r="B2248" s="140" t="s">
        <v>10721</v>
      </c>
      <c r="C2248" s="141" t="s">
        <v>10722</v>
      </c>
      <c r="D2248" s="136" t="s">
        <v>11889</v>
      </c>
      <c r="E2248" s="136"/>
      <c r="F2248" s="136"/>
      <c r="G2248" s="140">
        <v>2</v>
      </c>
      <c r="H2248" s="142" t="s">
        <v>3429</v>
      </c>
      <c r="I2248" s="153"/>
      <c r="J2248" s="153" t="s">
        <v>3433</v>
      </c>
      <c r="K2248" s="153"/>
      <c r="L2248" s="137"/>
      <c r="M2248" s="137"/>
      <c r="N2248" s="137"/>
      <c r="O2248" s="138"/>
      <c r="P2248" s="143">
        <f t="shared" si="29"/>
        <v>0</v>
      </c>
      <c r="S2248" s="165"/>
    </row>
    <row r="2249" spans="1:19" s="134" customFormat="1" ht="13" customHeight="1" x14ac:dyDescent="0.2">
      <c r="A2249" s="164">
        <v>2239</v>
      </c>
      <c r="B2249" s="140" t="s">
        <v>2250</v>
      </c>
      <c r="C2249" s="141" t="s">
        <v>2251</v>
      </c>
      <c r="D2249" s="136" t="s">
        <v>3403</v>
      </c>
      <c r="E2249" s="136"/>
      <c r="F2249" s="136"/>
      <c r="G2249" s="140">
        <v>20</v>
      </c>
      <c r="H2249" s="142" t="s">
        <v>3429</v>
      </c>
      <c r="I2249" s="153"/>
      <c r="J2249" s="153" t="s">
        <v>3433</v>
      </c>
      <c r="K2249" s="153"/>
      <c r="L2249" s="137"/>
      <c r="M2249" s="137"/>
      <c r="N2249" s="137"/>
      <c r="O2249" s="138"/>
      <c r="P2249" s="143">
        <f t="shared" ref="P2249:P2309" si="30">O2249*G2249</f>
        <v>0</v>
      </c>
      <c r="S2249" s="165"/>
    </row>
    <row r="2250" spans="1:19" s="134" customFormat="1" ht="13" customHeight="1" x14ac:dyDescent="0.2">
      <c r="A2250" s="164">
        <v>2240</v>
      </c>
      <c r="B2250" s="140" t="s">
        <v>10723</v>
      </c>
      <c r="C2250" s="141" t="s">
        <v>10724</v>
      </c>
      <c r="D2250" s="136" t="s">
        <v>11890</v>
      </c>
      <c r="E2250" s="136"/>
      <c r="F2250" s="136"/>
      <c r="G2250" s="140">
        <v>2</v>
      </c>
      <c r="H2250" s="142" t="s">
        <v>3429</v>
      </c>
      <c r="I2250" s="153"/>
      <c r="J2250" s="153" t="s">
        <v>3433</v>
      </c>
      <c r="K2250" s="153"/>
      <c r="L2250" s="137"/>
      <c r="M2250" s="137"/>
      <c r="N2250" s="137"/>
      <c r="O2250" s="138"/>
      <c r="P2250" s="143">
        <f t="shared" si="30"/>
        <v>0</v>
      </c>
      <c r="S2250" s="165"/>
    </row>
    <row r="2251" spans="1:19" s="134" customFormat="1" ht="13" customHeight="1" x14ac:dyDescent="0.2">
      <c r="A2251" s="164">
        <v>2241</v>
      </c>
      <c r="B2251" s="140" t="s">
        <v>2252</v>
      </c>
      <c r="C2251" s="141" t="s">
        <v>2253</v>
      </c>
      <c r="D2251" s="136" t="s">
        <v>3404</v>
      </c>
      <c r="E2251" s="136"/>
      <c r="F2251" s="136"/>
      <c r="G2251" s="140">
        <v>6</v>
      </c>
      <c r="H2251" s="142" t="s">
        <v>3429</v>
      </c>
      <c r="I2251" s="153"/>
      <c r="J2251" s="153" t="s">
        <v>3433</v>
      </c>
      <c r="K2251" s="153"/>
      <c r="L2251" s="137"/>
      <c r="M2251" s="137"/>
      <c r="N2251" s="137"/>
      <c r="O2251" s="138"/>
      <c r="P2251" s="143">
        <f t="shared" si="30"/>
        <v>0</v>
      </c>
      <c r="S2251" s="165"/>
    </row>
    <row r="2252" spans="1:19" s="134" customFormat="1" ht="13" customHeight="1" x14ac:dyDescent="0.2">
      <c r="A2252" s="164">
        <v>2242</v>
      </c>
      <c r="B2252" s="140" t="s">
        <v>10725</v>
      </c>
      <c r="C2252" s="141" t="s">
        <v>10726</v>
      </c>
      <c r="D2252" s="136" t="s">
        <v>11891</v>
      </c>
      <c r="E2252" s="136"/>
      <c r="F2252" s="136"/>
      <c r="G2252" s="140">
        <v>1</v>
      </c>
      <c r="H2252" s="142" t="s">
        <v>3429</v>
      </c>
      <c r="I2252" s="153"/>
      <c r="J2252" s="153" t="s">
        <v>3433</v>
      </c>
      <c r="K2252" s="153"/>
      <c r="L2252" s="137"/>
      <c r="M2252" s="137"/>
      <c r="N2252" s="137"/>
      <c r="O2252" s="138"/>
      <c r="P2252" s="143">
        <f t="shared" si="30"/>
        <v>0</v>
      </c>
      <c r="S2252" s="165"/>
    </row>
    <row r="2253" spans="1:19" s="134" customFormat="1" ht="13" customHeight="1" x14ac:dyDescent="0.2">
      <c r="A2253" s="164">
        <v>2243</v>
      </c>
      <c r="B2253" s="140" t="s">
        <v>10727</v>
      </c>
      <c r="C2253" s="141" t="s">
        <v>10728</v>
      </c>
      <c r="D2253" s="136" t="s">
        <v>11892</v>
      </c>
      <c r="E2253" s="136"/>
      <c r="F2253" s="136"/>
      <c r="G2253" s="140">
        <v>1</v>
      </c>
      <c r="H2253" s="142" t="s">
        <v>3429</v>
      </c>
      <c r="I2253" s="153"/>
      <c r="J2253" s="153" t="s">
        <v>3433</v>
      </c>
      <c r="K2253" s="153"/>
      <c r="L2253" s="137"/>
      <c r="M2253" s="137"/>
      <c r="N2253" s="137"/>
      <c r="O2253" s="138"/>
      <c r="P2253" s="143">
        <f t="shared" si="30"/>
        <v>0</v>
      </c>
      <c r="S2253" s="165"/>
    </row>
    <row r="2254" spans="1:19" s="134" customFormat="1" ht="13" customHeight="1" x14ac:dyDescent="0.2">
      <c r="A2254" s="164">
        <v>2244</v>
      </c>
      <c r="B2254" s="140" t="s">
        <v>2254</v>
      </c>
      <c r="C2254" s="141" t="s">
        <v>2255</v>
      </c>
      <c r="D2254" s="136" t="s">
        <v>11893</v>
      </c>
      <c r="E2254" s="136"/>
      <c r="F2254" s="136"/>
      <c r="G2254" s="140">
        <v>2</v>
      </c>
      <c r="H2254" s="142" t="s">
        <v>3429</v>
      </c>
      <c r="I2254" s="153"/>
      <c r="J2254" s="153" t="s">
        <v>3433</v>
      </c>
      <c r="K2254" s="153"/>
      <c r="L2254" s="137"/>
      <c r="M2254" s="137"/>
      <c r="N2254" s="137"/>
      <c r="O2254" s="138"/>
      <c r="P2254" s="143">
        <f t="shared" si="30"/>
        <v>0</v>
      </c>
      <c r="S2254" s="165"/>
    </row>
    <row r="2255" spans="1:19" s="134" customFormat="1" ht="13" customHeight="1" x14ac:dyDescent="0.2">
      <c r="A2255" s="164">
        <v>2245</v>
      </c>
      <c r="B2255" s="140" t="s">
        <v>10729</v>
      </c>
      <c r="C2255" s="141" t="s">
        <v>10730</v>
      </c>
      <c r="D2255" s="136" t="s">
        <v>11894</v>
      </c>
      <c r="E2255" s="136"/>
      <c r="F2255" s="136"/>
      <c r="G2255" s="140">
        <v>2</v>
      </c>
      <c r="H2255" s="142" t="s">
        <v>3429</v>
      </c>
      <c r="I2255" s="153"/>
      <c r="J2255" s="153" t="s">
        <v>3433</v>
      </c>
      <c r="K2255" s="153"/>
      <c r="L2255" s="137"/>
      <c r="M2255" s="137"/>
      <c r="N2255" s="137"/>
      <c r="O2255" s="138"/>
      <c r="P2255" s="143">
        <f t="shared" si="30"/>
        <v>0</v>
      </c>
      <c r="S2255" s="165"/>
    </row>
    <row r="2256" spans="1:19" s="134" customFormat="1" ht="13" customHeight="1" x14ac:dyDescent="0.2">
      <c r="A2256" s="164">
        <v>2246</v>
      </c>
      <c r="B2256" s="140" t="s">
        <v>10731</v>
      </c>
      <c r="C2256" s="141" t="s">
        <v>10732</v>
      </c>
      <c r="D2256" s="136" t="s">
        <v>11895</v>
      </c>
      <c r="E2256" s="136"/>
      <c r="F2256" s="136"/>
      <c r="G2256" s="140">
        <v>40</v>
      </c>
      <c r="H2256" s="142" t="s">
        <v>3429</v>
      </c>
      <c r="I2256" s="153"/>
      <c r="J2256" s="153" t="s">
        <v>3433</v>
      </c>
      <c r="K2256" s="153"/>
      <c r="L2256" s="137"/>
      <c r="M2256" s="137"/>
      <c r="N2256" s="137"/>
      <c r="O2256" s="138"/>
      <c r="P2256" s="143">
        <f t="shared" si="30"/>
        <v>0</v>
      </c>
      <c r="S2256" s="165"/>
    </row>
    <row r="2257" spans="1:19" s="134" customFormat="1" ht="13" customHeight="1" x14ac:dyDescent="0.2">
      <c r="A2257" s="164">
        <v>2247</v>
      </c>
      <c r="B2257" s="140" t="s">
        <v>10733</v>
      </c>
      <c r="C2257" s="141" t="s">
        <v>10734</v>
      </c>
      <c r="D2257" s="136" t="s">
        <v>11896</v>
      </c>
      <c r="E2257" s="136"/>
      <c r="F2257" s="136"/>
      <c r="G2257" s="140">
        <v>1</v>
      </c>
      <c r="H2257" s="142" t="s">
        <v>3429</v>
      </c>
      <c r="I2257" s="153"/>
      <c r="J2257" s="153" t="s">
        <v>3433</v>
      </c>
      <c r="K2257" s="153"/>
      <c r="L2257" s="137"/>
      <c r="M2257" s="137"/>
      <c r="N2257" s="137"/>
      <c r="O2257" s="138"/>
      <c r="P2257" s="143">
        <f t="shared" si="30"/>
        <v>0</v>
      </c>
      <c r="S2257" s="165"/>
    </row>
    <row r="2258" spans="1:19" s="134" customFormat="1" ht="13" customHeight="1" x14ac:dyDescent="0.2">
      <c r="A2258" s="164">
        <v>2248</v>
      </c>
      <c r="B2258" s="140" t="s">
        <v>2256</v>
      </c>
      <c r="C2258" s="141" t="s">
        <v>2257</v>
      </c>
      <c r="D2258" s="136" t="s">
        <v>3405</v>
      </c>
      <c r="E2258" s="136"/>
      <c r="F2258" s="136"/>
      <c r="G2258" s="140">
        <v>15</v>
      </c>
      <c r="H2258" s="142" t="s">
        <v>3429</v>
      </c>
      <c r="I2258" s="153"/>
      <c r="J2258" s="153" t="s">
        <v>3433</v>
      </c>
      <c r="K2258" s="153"/>
      <c r="L2258" s="137"/>
      <c r="M2258" s="137"/>
      <c r="N2258" s="137"/>
      <c r="O2258" s="138"/>
      <c r="P2258" s="143">
        <f t="shared" si="30"/>
        <v>0</v>
      </c>
      <c r="S2258" s="165"/>
    </row>
    <row r="2259" spans="1:19" s="134" customFormat="1" ht="13" customHeight="1" x14ac:dyDescent="0.2">
      <c r="A2259" s="164">
        <v>2249</v>
      </c>
      <c r="B2259" s="140" t="s">
        <v>10735</v>
      </c>
      <c r="C2259" s="141" t="s">
        <v>2257</v>
      </c>
      <c r="D2259" s="136" t="s">
        <v>11897</v>
      </c>
      <c r="E2259" s="136"/>
      <c r="F2259" s="136"/>
      <c r="G2259" s="140">
        <v>1</v>
      </c>
      <c r="H2259" s="142" t="s">
        <v>3429</v>
      </c>
      <c r="I2259" s="153"/>
      <c r="J2259" s="153" t="s">
        <v>3433</v>
      </c>
      <c r="K2259" s="153"/>
      <c r="L2259" s="137"/>
      <c r="M2259" s="137"/>
      <c r="N2259" s="137"/>
      <c r="O2259" s="138"/>
      <c r="P2259" s="143">
        <f t="shared" si="30"/>
        <v>0</v>
      </c>
      <c r="S2259" s="165"/>
    </row>
    <row r="2260" spans="1:19" s="134" customFormat="1" ht="13" customHeight="1" x14ac:dyDescent="0.2">
      <c r="A2260" s="164">
        <v>2250</v>
      </c>
      <c r="B2260" s="140" t="s">
        <v>10736</v>
      </c>
      <c r="C2260" s="141" t="s">
        <v>10737</v>
      </c>
      <c r="D2260" s="136" t="s">
        <v>11898</v>
      </c>
      <c r="E2260" s="136"/>
      <c r="F2260" s="136"/>
      <c r="G2260" s="140">
        <v>4</v>
      </c>
      <c r="H2260" s="142" t="s">
        <v>3429</v>
      </c>
      <c r="I2260" s="153"/>
      <c r="J2260" s="153" t="s">
        <v>3433</v>
      </c>
      <c r="K2260" s="153"/>
      <c r="L2260" s="137"/>
      <c r="M2260" s="137"/>
      <c r="N2260" s="137"/>
      <c r="O2260" s="138"/>
      <c r="P2260" s="143">
        <f t="shared" si="30"/>
        <v>0</v>
      </c>
      <c r="S2260" s="165"/>
    </row>
    <row r="2261" spans="1:19" s="134" customFormat="1" ht="13" customHeight="1" x14ac:dyDescent="0.2">
      <c r="A2261" s="164">
        <v>2251</v>
      </c>
      <c r="B2261" s="140" t="s">
        <v>2258</v>
      </c>
      <c r="C2261" s="141" t="s">
        <v>2259</v>
      </c>
      <c r="D2261" s="136" t="s">
        <v>3406</v>
      </c>
      <c r="E2261" s="136"/>
      <c r="F2261" s="136"/>
      <c r="G2261" s="140">
        <v>15</v>
      </c>
      <c r="H2261" s="142" t="s">
        <v>3429</v>
      </c>
      <c r="I2261" s="153"/>
      <c r="J2261" s="153" t="s">
        <v>3433</v>
      </c>
      <c r="K2261" s="153"/>
      <c r="L2261" s="137"/>
      <c r="M2261" s="137"/>
      <c r="N2261" s="137"/>
      <c r="O2261" s="138"/>
      <c r="P2261" s="143">
        <f t="shared" si="30"/>
        <v>0</v>
      </c>
      <c r="S2261" s="165"/>
    </row>
    <row r="2262" spans="1:19" s="134" customFormat="1" ht="13" customHeight="1" x14ac:dyDescent="0.2">
      <c r="A2262" s="164">
        <v>2252</v>
      </c>
      <c r="B2262" s="140" t="s">
        <v>10738</v>
      </c>
      <c r="C2262" s="141" t="s">
        <v>10739</v>
      </c>
      <c r="D2262" s="136" t="s">
        <v>11899</v>
      </c>
      <c r="E2262" s="136"/>
      <c r="F2262" s="136"/>
      <c r="G2262" s="140">
        <v>1</v>
      </c>
      <c r="H2262" s="142" t="s">
        <v>3429</v>
      </c>
      <c r="I2262" s="153"/>
      <c r="J2262" s="153" t="s">
        <v>3433</v>
      </c>
      <c r="K2262" s="153"/>
      <c r="L2262" s="137"/>
      <c r="M2262" s="137"/>
      <c r="N2262" s="137"/>
      <c r="O2262" s="138"/>
      <c r="P2262" s="143">
        <f t="shared" si="30"/>
        <v>0</v>
      </c>
      <c r="S2262" s="165"/>
    </row>
    <row r="2263" spans="1:19" s="134" customFormat="1" ht="13" customHeight="1" x14ac:dyDescent="0.2">
      <c r="A2263" s="164">
        <v>2253</v>
      </c>
      <c r="B2263" s="140" t="s">
        <v>10740</v>
      </c>
      <c r="C2263" s="141" t="s">
        <v>2260</v>
      </c>
      <c r="D2263" s="136" t="s">
        <v>11900</v>
      </c>
      <c r="E2263" s="136"/>
      <c r="F2263" s="136"/>
      <c r="G2263" s="140">
        <v>4</v>
      </c>
      <c r="H2263" s="142" t="s">
        <v>3429</v>
      </c>
      <c r="I2263" s="153"/>
      <c r="J2263" s="153" t="s">
        <v>3433</v>
      </c>
      <c r="K2263" s="153"/>
      <c r="L2263" s="137"/>
      <c r="M2263" s="137"/>
      <c r="N2263" s="137"/>
      <c r="O2263" s="138"/>
      <c r="P2263" s="143">
        <f t="shared" si="30"/>
        <v>0</v>
      </c>
      <c r="S2263" s="165"/>
    </row>
    <row r="2264" spans="1:19" s="134" customFormat="1" ht="13" customHeight="1" x14ac:dyDescent="0.2">
      <c r="A2264" s="164">
        <v>2254</v>
      </c>
      <c r="B2264" s="140" t="s">
        <v>10741</v>
      </c>
      <c r="C2264" s="141" t="s">
        <v>10742</v>
      </c>
      <c r="D2264" s="136" t="s">
        <v>11901</v>
      </c>
      <c r="E2264" s="136"/>
      <c r="F2264" s="136"/>
      <c r="G2264" s="140">
        <v>2</v>
      </c>
      <c r="H2264" s="142" t="s">
        <v>3429</v>
      </c>
      <c r="I2264" s="153"/>
      <c r="J2264" s="153" t="s">
        <v>3433</v>
      </c>
      <c r="K2264" s="153"/>
      <c r="L2264" s="137"/>
      <c r="M2264" s="137"/>
      <c r="N2264" s="137"/>
      <c r="O2264" s="138"/>
      <c r="P2264" s="143">
        <f t="shared" si="30"/>
        <v>0</v>
      </c>
      <c r="S2264" s="165"/>
    </row>
    <row r="2265" spans="1:19" s="134" customFormat="1" ht="13" customHeight="1" x14ac:dyDescent="0.2">
      <c r="A2265" s="164">
        <v>2255</v>
      </c>
      <c r="B2265" s="140" t="s">
        <v>10743</v>
      </c>
      <c r="C2265" s="141" t="s">
        <v>2262</v>
      </c>
      <c r="D2265" s="136" t="s">
        <v>11902</v>
      </c>
      <c r="E2265" s="136"/>
      <c r="F2265" s="136"/>
      <c r="G2265" s="140">
        <v>1</v>
      </c>
      <c r="H2265" s="142" t="s">
        <v>3429</v>
      </c>
      <c r="I2265" s="153"/>
      <c r="J2265" s="153" t="s">
        <v>3433</v>
      </c>
      <c r="K2265" s="153"/>
      <c r="L2265" s="137"/>
      <c r="M2265" s="137"/>
      <c r="N2265" s="137"/>
      <c r="O2265" s="138"/>
      <c r="P2265" s="143">
        <f t="shared" si="30"/>
        <v>0</v>
      </c>
      <c r="S2265" s="165"/>
    </row>
    <row r="2266" spans="1:19" s="134" customFormat="1" ht="13" customHeight="1" x14ac:dyDescent="0.2">
      <c r="A2266" s="164">
        <v>2256</v>
      </c>
      <c r="B2266" s="140" t="s">
        <v>2261</v>
      </c>
      <c r="C2266" s="141" t="s">
        <v>2262</v>
      </c>
      <c r="D2266" s="136" t="s">
        <v>3407</v>
      </c>
      <c r="E2266" s="136"/>
      <c r="F2266" s="136"/>
      <c r="G2266" s="140">
        <v>4</v>
      </c>
      <c r="H2266" s="142" t="s">
        <v>3429</v>
      </c>
      <c r="I2266" s="153"/>
      <c r="J2266" s="153" t="s">
        <v>3433</v>
      </c>
      <c r="K2266" s="153"/>
      <c r="L2266" s="137"/>
      <c r="M2266" s="137"/>
      <c r="N2266" s="137"/>
      <c r="O2266" s="138"/>
      <c r="P2266" s="143">
        <f t="shared" si="30"/>
        <v>0</v>
      </c>
      <c r="S2266" s="165"/>
    </row>
    <row r="2267" spans="1:19" s="134" customFormat="1" ht="13" customHeight="1" x14ac:dyDescent="0.2">
      <c r="A2267" s="164">
        <v>2257</v>
      </c>
      <c r="B2267" s="140" t="s">
        <v>2263</v>
      </c>
      <c r="C2267" s="141" t="s">
        <v>2264</v>
      </c>
      <c r="D2267" s="136" t="s">
        <v>3408</v>
      </c>
      <c r="E2267" s="136"/>
      <c r="F2267" s="136"/>
      <c r="G2267" s="140">
        <v>11</v>
      </c>
      <c r="H2267" s="142" t="s">
        <v>3429</v>
      </c>
      <c r="I2267" s="153"/>
      <c r="J2267" s="153" t="s">
        <v>11925</v>
      </c>
      <c r="K2267" s="153"/>
      <c r="L2267" s="137"/>
      <c r="M2267" s="137"/>
      <c r="N2267" s="137"/>
      <c r="O2267" s="138"/>
      <c r="P2267" s="143">
        <f t="shared" si="30"/>
        <v>0</v>
      </c>
      <c r="S2267" s="165"/>
    </row>
    <row r="2268" spans="1:19" s="134" customFormat="1" ht="13" customHeight="1" x14ac:dyDescent="0.2">
      <c r="A2268" s="164">
        <v>2258</v>
      </c>
      <c r="B2268" s="140" t="s">
        <v>2265</v>
      </c>
      <c r="C2268" s="141" t="s">
        <v>2266</v>
      </c>
      <c r="D2268" s="136" t="s">
        <v>3409</v>
      </c>
      <c r="E2268" s="136"/>
      <c r="F2268" s="136"/>
      <c r="G2268" s="140">
        <v>20</v>
      </c>
      <c r="H2268" s="142" t="s">
        <v>3429</v>
      </c>
      <c r="I2268" s="153"/>
      <c r="J2268" s="153" t="s">
        <v>3433</v>
      </c>
      <c r="K2268" s="153"/>
      <c r="L2268" s="137"/>
      <c r="M2268" s="137"/>
      <c r="N2268" s="137"/>
      <c r="O2268" s="138"/>
      <c r="P2268" s="143">
        <f t="shared" si="30"/>
        <v>0</v>
      </c>
      <c r="S2268" s="165"/>
    </row>
    <row r="2269" spans="1:19" s="134" customFormat="1" ht="13" customHeight="1" x14ac:dyDescent="0.2">
      <c r="A2269" s="164">
        <v>2259</v>
      </c>
      <c r="B2269" s="140" t="s">
        <v>2267</v>
      </c>
      <c r="C2269" s="141" t="s">
        <v>2268</v>
      </c>
      <c r="D2269" s="136" t="s">
        <v>3410</v>
      </c>
      <c r="E2269" s="136"/>
      <c r="F2269" s="136"/>
      <c r="G2269" s="140">
        <v>7</v>
      </c>
      <c r="H2269" s="142" t="s">
        <v>3429</v>
      </c>
      <c r="I2269" s="153"/>
      <c r="J2269" s="153" t="s">
        <v>3433</v>
      </c>
      <c r="K2269" s="153"/>
      <c r="L2269" s="137"/>
      <c r="M2269" s="137"/>
      <c r="N2269" s="137"/>
      <c r="O2269" s="138"/>
      <c r="P2269" s="143">
        <f t="shared" si="30"/>
        <v>0</v>
      </c>
      <c r="S2269" s="165"/>
    </row>
    <row r="2270" spans="1:19" s="134" customFormat="1" ht="13" customHeight="1" x14ac:dyDescent="0.2">
      <c r="A2270" s="164">
        <v>2260</v>
      </c>
      <c r="B2270" s="140" t="s">
        <v>2269</v>
      </c>
      <c r="C2270" s="141" t="s">
        <v>2270</v>
      </c>
      <c r="D2270" s="136" t="s">
        <v>3411</v>
      </c>
      <c r="E2270" s="136"/>
      <c r="F2270" s="136"/>
      <c r="G2270" s="140">
        <v>1</v>
      </c>
      <c r="H2270" s="142" t="s">
        <v>3429</v>
      </c>
      <c r="I2270" s="153"/>
      <c r="J2270" s="153" t="s">
        <v>3433</v>
      </c>
      <c r="K2270" s="153"/>
      <c r="L2270" s="137"/>
      <c r="M2270" s="137"/>
      <c r="N2270" s="137"/>
      <c r="O2270" s="138"/>
      <c r="P2270" s="143">
        <f t="shared" si="30"/>
        <v>0</v>
      </c>
      <c r="S2270" s="165"/>
    </row>
    <row r="2271" spans="1:19" s="134" customFormat="1" ht="13" customHeight="1" x14ac:dyDescent="0.2">
      <c r="A2271" s="164">
        <v>2261</v>
      </c>
      <c r="B2271" s="140" t="s">
        <v>10744</v>
      </c>
      <c r="C2271" s="141" t="s">
        <v>10745</v>
      </c>
      <c r="D2271" s="136" t="s">
        <v>11903</v>
      </c>
      <c r="E2271" s="136"/>
      <c r="F2271" s="136"/>
      <c r="G2271" s="140">
        <v>1</v>
      </c>
      <c r="H2271" s="142" t="s">
        <v>3429</v>
      </c>
      <c r="I2271" s="153"/>
      <c r="J2271" s="153" t="s">
        <v>3433</v>
      </c>
      <c r="K2271" s="153"/>
      <c r="L2271" s="137"/>
      <c r="M2271" s="137"/>
      <c r="N2271" s="137"/>
      <c r="O2271" s="138"/>
      <c r="P2271" s="143">
        <f t="shared" si="30"/>
        <v>0</v>
      </c>
      <c r="S2271" s="165"/>
    </row>
    <row r="2272" spans="1:19" s="134" customFormat="1" ht="13" customHeight="1" x14ac:dyDescent="0.2">
      <c r="A2272" s="164">
        <v>2262</v>
      </c>
      <c r="B2272" s="140" t="s">
        <v>2271</v>
      </c>
      <c r="C2272" s="141" t="s">
        <v>2272</v>
      </c>
      <c r="D2272" s="136" t="s">
        <v>3412</v>
      </c>
      <c r="E2272" s="136"/>
      <c r="F2272" s="136"/>
      <c r="G2272" s="140">
        <v>12</v>
      </c>
      <c r="H2272" s="142" t="s">
        <v>3429</v>
      </c>
      <c r="I2272" s="153"/>
      <c r="J2272" s="153" t="s">
        <v>3433</v>
      </c>
      <c r="K2272" s="153"/>
      <c r="L2272" s="137"/>
      <c r="M2272" s="137"/>
      <c r="N2272" s="137"/>
      <c r="O2272" s="138"/>
      <c r="P2272" s="143">
        <f t="shared" si="30"/>
        <v>0</v>
      </c>
      <c r="S2272" s="165"/>
    </row>
    <row r="2273" spans="1:19" s="134" customFormat="1" ht="13" customHeight="1" x14ac:dyDescent="0.2">
      <c r="A2273" s="164">
        <v>2263</v>
      </c>
      <c r="B2273" s="140" t="s">
        <v>10746</v>
      </c>
      <c r="C2273" s="141" t="s">
        <v>10747</v>
      </c>
      <c r="D2273" s="136" t="s">
        <v>11904</v>
      </c>
      <c r="E2273" s="136"/>
      <c r="F2273" s="136"/>
      <c r="G2273" s="140">
        <v>2</v>
      </c>
      <c r="H2273" s="142" t="s">
        <v>3429</v>
      </c>
      <c r="I2273" s="153"/>
      <c r="J2273" s="153" t="s">
        <v>3433</v>
      </c>
      <c r="K2273" s="153"/>
      <c r="L2273" s="137"/>
      <c r="M2273" s="137"/>
      <c r="N2273" s="137"/>
      <c r="O2273" s="138"/>
      <c r="P2273" s="143">
        <f t="shared" si="30"/>
        <v>0</v>
      </c>
      <c r="S2273" s="165"/>
    </row>
    <row r="2274" spans="1:19" s="134" customFormat="1" ht="13" customHeight="1" x14ac:dyDescent="0.2">
      <c r="A2274" s="164">
        <v>2264</v>
      </c>
      <c r="B2274" s="140" t="s">
        <v>2273</v>
      </c>
      <c r="C2274" s="141" t="s">
        <v>2274</v>
      </c>
      <c r="D2274" s="136" t="s">
        <v>11905</v>
      </c>
      <c r="E2274" s="136"/>
      <c r="F2274" s="136"/>
      <c r="G2274" s="140">
        <v>1</v>
      </c>
      <c r="H2274" s="142" t="s">
        <v>3429</v>
      </c>
      <c r="I2274" s="153"/>
      <c r="J2274" s="153" t="s">
        <v>3433</v>
      </c>
      <c r="K2274" s="153"/>
      <c r="L2274" s="137"/>
      <c r="M2274" s="137"/>
      <c r="N2274" s="137"/>
      <c r="O2274" s="138"/>
      <c r="P2274" s="143">
        <f t="shared" si="30"/>
        <v>0</v>
      </c>
      <c r="S2274" s="165"/>
    </row>
    <row r="2275" spans="1:19" s="134" customFormat="1" ht="13" customHeight="1" x14ac:dyDescent="0.2">
      <c r="A2275" s="164">
        <v>2265</v>
      </c>
      <c r="B2275" s="140" t="s">
        <v>2275</v>
      </c>
      <c r="C2275" s="141" t="s">
        <v>2276</v>
      </c>
      <c r="D2275" s="136" t="s">
        <v>3413</v>
      </c>
      <c r="E2275" s="136"/>
      <c r="F2275" s="136"/>
      <c r="G2275" s="140">
        <v>1</v>
      </c>
      <c r="H2275" s="142" t="s">
        <v>3429</v>
      </c>
      <c r="I2275" s="153"/>
      <c r="J2275" s="153" t="s">
        <v>3433</v>
      </c>
      <c r="K2275" s="153"/>
      <c r="L2275" s="137"/>
      <c r="M2275" s="137"/>
      <c r="N2275" s="137"/>
      <c r="O2275" s="138"/>
      <c r="P2275" s="143">
        <f t="shared" si="30"/>
        <v>0</v>
      </c>
      <c r="S2275" s="165"/>
    </row>
    <row r="2276" spans="1:19" s="134" customFormat="1" ht="13" customHeight="1" x14ac:dyDescent="0.2">
      <c r="A2276" s="164">
        <v>2266</v>
      </c>
      <c r="B2276" s="140" t="s">
        <v>2278</v>
      </c>
      <c r="C2276" s="141" t="s">
        <v>2279</v>
      </c>
      <c r="D2276" s="136" t="s">
        <v>3414</v>
      </c>
      <c r="E2276" s="136"/>
      <c r="F2276" s="136"/>
      <c r="G2276" s="140">
        <v>1</v>
      </c>
      <c r="H2276" s="142" t="s">
        <v>3429</v>
      </c>
      <c r="I2276" s="153"/>
      <c r="J2276" s="153" t="s">
        <v>3433</v>
      </c>
      <c r="K2276" s="153"/>
      <c r="L2276" s="137"/>
      <c r="M2276" s="137"/>
      <c r="N2276" s="137"/>
      <c r="O2276" s="138"/>
      <c r="P2276" s="143">
        <f t="shared" si="30"/>
        <v>0</v>
      </c>
      <c r="S2276" s="165"/>
    </row>
    <row r="2277" spans="1:19" s="134" customFormat="1" ht="13" customHeight="1" x14ac:dyDescent="0.2">
      <c r="A2277" s="164">
        <v>2267</v>
      </c>
      <c r="B2277" s="140" t="s">
        <v>2280</v>
      </c>
      <c r="C2277" s="141" t="s">
        <v>2281</v>
      </c>
      <c r="D2277" s="136" t="s">
        <v>3415</v>
      </c>
      <c r="E2277" s="136"/>
      <c r="F2277" s="136"/>
      <c r="G2277" s="140">
        <v>2</v>
      </c>
      <c r="H2277" s="142" t="s">
        <v>3429</v>
      </c>
      <c r="I2277" s="153"/>
      <c r="J2277" s="153" t="s">
        <v>3433</v>
      </c>
      <c r="K2277" s="153"/>
      <c r="L2277" s="137"/>
      <c r="M2277" s="137"/>
      <c r="N2277" s="137"/>
      <c r="O2277" s="138"/>
      <c r="P2277" s="143">
        <f t="shared" si="30"/>
        <v>0</v>
      </c>
      <c r="S2277" s="165"/>
    </row>
    <row r="2278" spans="1:19" s="134" customFormat="1" ht="13" customHeight="1" x14ac:dyDescent="0.2">
      <c r="A2278" s="164">
        <v>2268</v>
      </c>
      <c r="B2278" s="140" t="s">
        <v>10748</v>
      </c>
      <c r="C2278" s="141" t="s">
        <v>10749</v>
      </c>
      <c r="D2278" s="136" t="s">
        <v>11906</v>
      </c>
      <c r="E2278" s="136"/>
      <c r="F2278" s="136"/>
      <c r="G2278" s="140">
        <v>1</v>
      </c>
      <c r="H2278" s="142" t="s">
        <v>3429</v>
      </c>
      <c r="I2278" s="153"/>
      <c r="J2278" s="153" t="s">
        <v>3433</v>
      </c>
      <c r="K2278" s="153"/>
      <c r="L2278" s="137"/>
      <c r="M2278" s="137"/>
      <c r="N2278" s="137"/>
      <c r="O2278" s="138"/>
      <c r="P2278" s="143">
        <f t="shared" si="30"/>
        <v>0</v>
      </c>
      <c r="S2278" s="165"/>
    </row>
    <row r="2279" spans="1:19" s="134" customFormat="1" ht="13" customHeight="1" x14ac:dyDescent="0.2">
      <c r="A2279" s="164">
        <v>2269</v>
      </c>
      <c r="B2279" s="140" t="s">
        <v>2282</v>
      </c>
      <c r="C2279" s="141" t="s">
        <v>2283</v>
      </c>
      <c r="D2279" s="136" t="s">
        <v>3416</v>
      </c>
      <c r="E2279" s="136"/>
      <c r="F2279" s="136"/>
      <c r="G2279" s="140">
        <v>13</v>
      </c>
      <c r="H2279" s="142" t="s">
        <v>3429</v>
      </c>
      <c r="I2279" s="153"/>
      <c r="J2279" s="153" t="s">
        <v>3433</v>
      </c>
      <c r="K2279" s="153"/>
      <c r="L2279" s="137"/>
      <c r="M2279" s="137"/>
      <c r="N2279" s="137"/>
      <c r="O2279" s="138"/>
      <c r="P2279" s="143">
        <f t="shared" si="30"/>
        <v>0</v>
      </c>
      <c r="S2279" s="165"/>
    </row>
    <row r="2280" spans="1:19" s="134" customFormat="1" ht="13" customHeight="1" x14ac:dyDescent="0.2">
      <c r="A2280" s="164">
        <v>2270</v>
      </c>
      <c r="B2280" s="140" t="s">
        <v>2284</v>
      </c>
      <c r="C2280" s="141" t="s">
        <v>2285</v>
      </c>
      <c r="D2280" s="136" t="s">
        <v>3417</v>
      </c>
      <c r="E2280" s="136"/>
      <c r="F2280" s="136"/>
      <c r="G2280" s="140">
        <v>12</v>
      </c>
      <c r="H2280" s="142" t="s">
        <v>3429</v>
      </c>
      <c r="I2280" s="153"/>
      <c r="J2280" s="153" t="s">
        <v>3433</v>
      </c>
      <c r="K2280" s="153"/>
      <c r="L2280" s="137"/>
      <c r="M2280" s="137"/>
      <c r="N2280" s="137"/>
      <c r="O2280" s="138"/>
      <c r="P2280" s="143">
        <f t="shared" si="30"/>
        <v>0</v>
      </c>
      <c r="S2280" s="165"/>
    </row>
    <row r="2281" spans="1:19" s="134" customFormat="1" ht="13" customHeight="1" x14ac:dyDescent="0.2">
      <c r="A2281" s="164">
        <v>2271</v>
      </c>
      <c r="B2281" s="140" t="s">
        <v>10750</v>
      </c>
      <c r="C2281" s="141" t="s">
        <v>10751</v>
      </c>
      <c r="D2281" s="136" t="s">
        <v>11907</v>
      </c>
      <c r="E2281" s="136"/>
      <c r="F2281" s="136"/>
      <c r="G2281" s="140">
        <v>10</v>
      </c>
      <c r="H2281" s="142" t="s">
        <v>3429</v>
      </c>
      <c r="I2281" s="153"/>
      <c r="J2281" s="153" t="s">
        <v>3433</v>
      </c>
      <c r="K2281" s="153"/>
      <c r="L2281" s="137"/>
      <c r="M2281" s="137"/>
      <c r="N2281" s="137"/>
      <c r="O2281" s="138"/>
      <c r="P2281" s="143">
        <f t="shared" si="30"/>
        <v>0</v>
      </c>
      <c r="S2281" s="165"/>
    </row>
    <row r="2282" spans="1:19" s="134" customFormat="1" ht="13" customHeight="1" x14ac:dyDescent="0.2">
      <c r="A2282" s="164">
        <v>2272</v>
      </c>
      <c r="B2282" s="140" t="s">
        <v>10752</v>
      </c>
      <c r="C2282" s="141" t="s">
        <v>10753</v>
      </c>
      <c r="D2282" s="136" t="s">
        <v>11908</v>
      </c>
      <c r="E2282" s="136"/>
      <c r="F2282" s="136"/>
      <c r="G2282" s="140">
        <v>6</v>
      </c>
      <c r="H2282" s="142" t="s">
        <v>3429</v>
      </c>
      <c r="I2282" s="153"/>
      <c r="J2282" s="153" t="s">
        <v>3433</v>
      </c>
      <c r="K2282" s="153"/>
      <c r="L2282" s="137"/>
      <c r="M2282" s="137"/>
      <c r="N2282" s="137"/>
      <c r="O2282" s="138"/>
      <c r="P2282" s="143">
        <f t="shared" si="30"/>
        <v>0</v>
      </c>
      <c r="S2282" s="165"/>
    </row>
    <row r="2283" spans="1:19" s="134" customFormat="1" ht="13" customHeight="1" x14ac:dyDescent="0.2">
      <c r="A2283" s="164">
        <v>2273</v>
      </c>
      <c r="B2283" s="140" t="s">
        <v>2286</v>
      </c>
      <c r="C2283" s="141" t="s">
        <v>2287</v>
      </c>
      <c r="D2283" s="136" t="s">
        <v>3418</v>
      </c>
      <c r="E2283" s="136"/>
      <c r="F2283" s="136"/>
      <c r="G2283" s="140">
        <v>8</v>
      </c>
      <c r="H2283" s="142" t="s">
        <v>3429</v>
      </c>
      <c r="I2283" s="153"/>
      <c r="J2283" s="153" t="s">
        <v>3433</v>
      </c>
      <c r="K2283" s="153"/>
      <c r="L2283" s="137"/>
      <c r="M2283" s="137"/>
      <c r="N2283" s="137"/>
      <c r="O2283" s="138"/>
      <c r="P2283" s="143">
        <f t="shared" si="30"/>
        <v>0</v>
      </c>
      <c r="S2283" s="165"/>
    </row>
    <row r="2284" spans="1:19" s="134" customFormat="1" ht="13" customHeight="1" x14ac:dyDescent="0.2">
      <c r="A2284" s="164">
        <v>2274</v>
      </c>
      <c r="B2284" s="140" t="s">
        <v>10754</v>
      </c>
      <c r="C2284" s="141" t="s">
        <v>10755</v>
      </c>
      <c r="D2284" s="136" t="s">
        <v>11909</v>
      </c>
      <c r="E2284" s="136"/>
      <c r="F2284" s="136"/>
      <c r="G2284" s="140">
        <v>32</v>
      </c>
      <c r="H2284" s="142" t="s">
        <v>3429</v>
      </c>
      <c r="I2284" s="153"/>
      <c r="J2284" s="153" t="s">
        <v>3433</v>
      </c>
      <c r="K2284" s="153"/>
      <c r="L2284" s="137"/>
      <c r="M2284" s="137"/>
      <c r="N2284" s="137"/>
      <c r="O2284" s="138"/>
      <c r="P2284" s="143">
        <f t="shared" si="30"/>
        <v>0</v>
      </c>
      <c r="S2284" s="165"/>
    </row>
    <row r="2285" spans="1:19" s="134" customFormat="1" ht="13" customHeight="1" x14ac:dyDescent="0.2">
      <c r="A2285" s="164">
        <v>2275</v>
      </c>
      <c r="B2285" s="140" t="s">
        <v>10756</v>
      </c>
      <c r="C2285" s="141" t="s">
        <v>10757</v>
      </c>
      <c r="D2285" s="136" t="s">
        <v>11910</v>
      </c>
      <c r="E2285" s="136"/>
      <c r="F2285" s="136"/>
      <c r="G2285" s="140">
        <v>126</v>
      </c>
      <c r="H2285" s="142" t="s">
        <v>3429</v>
      </c>
      <c r="I2285" s="153"/>
      <c r="J2285" s="153" t="s">
        <v>3433</v>
      </c>
      <c r="K2285" s="153"/>
      <c r="L2285" s="137"/>
      <c r="M2285" s="137"/>
      <c r="N2285" s="137"/>
      <c r="O2285" s="138"/>
      <c r="P2285" s="143">
        <f t="shared" si="30"/>
        <v>0</v>
      </c>
      <c r="S2285" s="165"/>
    </row>
    <row r="2286" spans="1:19" s="134" customFormat="1" ht="13" customHeight="1" x14ac:dyDescent="0.2">
      <c r="A2286" s="164">
        <v>2276</v>
      </c>
      <c r="B2286" s="140" t="s">
        <v>10758</v>
      </c>
      <c r="C2286" s="141" t="s">
        <v>10759</v>
      </c>
      <c r="D2286" s="136" t="s">
        <v>11911</v>
      </c>
      <c r="E2286" s="136"/>
      <c r="F2286" s="136"/>
      <c r="G2286" s="140">
        <v>8</v>
      </c>
      <c r="H2286" s="142" t="s">
        <v>3429</v>
      </c>
      <c r="I2286" s="153"/>
      <c r="J2286" s="153" t="s">
        <v>3433</v>
      </c>
      <c r="K2286" s="153"/>
      <c r="L2286" s="137"/>
      <c r="M2286" s="137"/>
      <c r="N2286" s="137"/>
      <c r="O2286" s="138"/>
      <c r="P2286" s="143">
        <f t="shared" si="30"/>
        <v>0</v>
      </c>
      <c r="S2286" s="165"/>
    </row>
    <row r="2287" spans="1:19" s="134" customFormat="1" ht="13" customHeight="1" x14ac:dyDescent="0.2">
      <c r="A2287" s="164">
        <v>2277</v>
      </c>
      <c r="B2287" s="140" t="s">
        <v>10760</v>
      </c>
      <c r="C2287" s="141" t="s">
        <v>10761</v>
      </c>
      <c r="D2287" s="136" t="s">
        <v>11912</v>
      </c>
      <c r="E2287" s="136"/>
      <c r="F2287" s="136"/>
      <c r="G2287" s="140">
        <v>8</v>
      </c>
      <c r="H2287" s="142" t="s">
        <v>3429</v>
      </c>
      <c r="I2287" s="153"/>
      <c r="J2287" s="153" t="s">
        <v>3433</v>
      </c>
      <c r="K2287" s="153"/>
      <c r="L2287" s="137"/>
      <c r="M2287" s="137"/>
      <c r="N2287" s="137"/>
      <c r="O2287" s="138"/>
      <c r="P2287" s="143">
        <f t="shared" si="30"/>
        <v>0</v>
      </c>
      <c r="S2287" s="165"/>
    </row>
    <row r="2288" spans="1:19" s="134" customFormat="1" ht="13" customHeight="1" x14ac:dyDescent="0.2">
      <c r="A2288" s="164">
        <v>2278</v>
      </c>
      <c r="B2288" s="140" t="s">
        <v>10762</v>
      </c>
      <c r="C2288" s="141" t="s">
        <v>10763</v>
      </c>
      <c r="D2288" s="136" t="s">
        <v>11913</v>
      </c>
      <c r="E2288" s="136"/>
      <c r="F2288" s="136"/>
      <c r="G2288" s="140">
        <v>1</v>
      </c>
      <c r="H2288" s="142" t="s">
        <v>3429</v>
      </c>
      <c r="I2288" s="153"/>
      <c r="J2288" s="153" t="s">
        <v>3433</v>
      </c>
      <c r="K2288" s="153"/>
      <c r="L2288" s="137"/>
      <c r="M2288" s="137"/>
      <c r="N2288" s="137"/>
      <c r="O2288" s="138"/>
      <c r="P2288" s="143">
        <f t="shared" si="30"/>
        <v>0</v>
      </c>
      <c r="S2288" s="165"/>
    </row>
    <row r="2289" spans="1:19" s="134" customFormat="1" ht="13" customHeight="1" x14ac:dyDescent="0.2">
      <c r="A2289" s="164">
        <v>2279</v>
      </c>
      <c r="B2289" s="140" t="s">
        <v>2288</v>
      </c>
      <c r="C2289" s="141" t="s">
        <v>2289</v>
      </c>
      <c r="D2289" s="136" t="s">
        <v>3419</v>
      </c>
      <c r="E2289" s="136"/>
      <c r="F2289" s="136"/>
      <c r="G2289" s="140">
        <v>1</v>
      </c>
      <c r="H2289" s="142" t="s">
        <v>3429</v>
      </c>
      <c r="I2289" s="153"/>
      <c r="J2289" s="153" t="s">
        <v>3433</v>
      </c>
      <c r="K2289" s="153"/>
      <c r="L2289" s="137"/>
      <c r="M2289" s="137"/>
      <c r="N2289" s="137"/>
      <c r="O2289" s="138"/>
      <c r="P2289" s="143">
        <f t="shared" si="30"/>
        <v>0</v>
      </c>
      <c r="S2289" s="165"/>
    </row>
    <row r="2290" spans="1:19" s="134" customFormat="1" ht="13" customHeight="1" x14ac:dyDescent="0.2">
      <c r="A2290" s="164">
        <v>2280</v>
      </c>
      <c r="B2290" s="140" t="s">
        <v>10764</v>
      </c>
      <c r="C2290" s="141" t="s">
        <v>10765</v>
      </c>
      <c r="D2290" s="136" t="s">
        <v>11914</v>
      </c>
      <c r="E2290" s="136"/>
      <c r="F2290" s="136"/>
      <c r="G2290" s="140">
        <v>2</v>
      </c>
      <c r="H2290" s="142" t="s">
        <v>3429</v>
      </c>
      <c r="I2290" s="153"/>
      <c r="J2290" s="153" t="s">
        <v>3433</v>
      </c>
      <c r="K2290" s="153"/>
      <c r="L2290" s="137"/>
      <c r="M2290" s="137"/>
      <c r="N2290" s="137"/>
      <c r="O2290" s="138"/>
      <c r="P2290" s="143">
        <f t="shared" si="30"/>
        <v>0</v>
      </c>
      <c r="S2290" s="165"/>
    </row>
    <row r="2291" spans="1:19" s="134" customFormat="1" ht="13" customHeight="1" x14ac:dyDescent="0.2">
      <c r="A2291" s="164">
        <v>2281</v>
      </c>
      <c r="B2291" s="140" t="s">
        <v>10766</v>
      </c>
      <c r="C2291" s="141" t="s">
        <v>10767</v>
      </c>
      <c r="D2291" s="136" t="s">
        <v>11915</v>
      </c>
      <c r="E2291" s="136"/>
      <c r="F2291" s="136"/>
      <c r="G2291" s="140">
        <v>2</v>
      </c>
      <c r="H2291" s="142" t="s">
        <v>3429</v>
      </c>
      <c r="I2291" s="153"/>
      <c r="J2291" s="153" t="s">
        <v>3433</v>
      </c>
      <c r="K2291" s="153"/>
      <c r="L2291" s="137"/>
      <c r="M2291" s="137"/>
      <c r="N2291" s="137"/>
      <c r="O2291" s="138"/>
      <c r="P2291" s="143">
        <f t="shared" si="30"/>
        <v>0</v>
      </c>
      <c r="S2291" s="165"/>
    </row>
    <row r="2292" spans="1:19" s="134" customFormat="1" ht="13" customHeight="1" x14ac:dyDescent="0.2">
      <c r="A2292" s="164">
        <v>2282</v>
      </c>
      <c r="B2292" s="140" t="s">
        <v>2290</v>
      </c>
      <c r="C2292" s="141" t="s">
        <v>2291</v>
      </c>
      <c r="D2292" s="136" t="s">
        <v>3420</v>
      </c>
      <c r="E2292" s="136"/>
      <c r="F2292" s="136"/>
      <c r="G2292" s="140">
        <v>4</v>
      </c>
      <c r="H2292" s="142" t="s">
        <v>3429</v>
      </c>
      <c r="I2292" s="153"/>
      <c r="J2292" s="153" t="s">
        <v>3433</v>
      </c>
      <c r="K2292" s="153"/>
      <c r="L2292" s="137"/>
      <c r="M2292" s="137"/>
      <c r="N2292" s="137"/>
      <c r="O2292" s="138"/>
      <c r="P2292" s="143">
        <f t="shared" si="30"/>
        <v>0</v>
      </c>
      <c r="S2292" s="165"/>
    </row>
    <row r="2293" spans="1:19" s="134" customFormat="1" ht="13" customHeight="1" x14ac:dyDescent="0.2">
      <c r="A2293" s="164">
        <v>2283</v>
      </c>
      <c r="B2293" s="140" t="s">
        <v>2292</v>
      </c>
      <c r="C2293" s="141" t="s">
        <v>2293</v>
      </c>
      <c r="D2293" s="136" t="s">
        <v>3421</v>
      </c>
      <c r="E2293" s="136"/>
      <c r="F2293" s="136"/>
      <c r="G2293" s="140">
        <v>2</v>
      </c>
      <c r="H2293" s="142" t="s">
        <v>3429</v>
      </c>
      <c r="I2293" s="153"/>
      <c r="J2293" s="153" t="s">
        <v>3433</v>
      </c>
      <c r="K2293" s="153"/>
      <c r="L2293" s="137"/>
      <c r="M2293" s="137"/>
      <c r="N2293" s="137"/>
      <c r="O2293" s="138"/>
      <c r="P2293" s="143">
        <f t="shared" si="30"/>
        <v>0</v>
      </c>
      <c r="S2293" s="165"/>
    </row>
    <row r="2294" spans="1:19" s="134" customFormat="1" ht="13" customHeight="1" x14ac:dyDescent="0.2">
      <c r="A2294" s="164">
        <v>2284</v>
      </c>
      <c r="B2294" s="140" t="s">
        <v>10768</v>
      </c>
      <c r="C2294" s="141" t="s">
        <v>10769</v>
      </c>
      <c r="D2294" s="136" t="s">
        <v>11916</v>
      </c>
      <c r="E2294" s="136"/>
      <c r="F2294" s="136"/>
      <c r="G2294" s="140">
        <v>1</v>
      </c>
      <c r="H2294" s="142" t="s">
        <v>3429</v>
      </c>
      <c r="I2294" s="153"/>
      <c r="J2294" s="153" t="s">
        <v>3433</v>
      </c>
      <c r="K2294" s="153"/>
      <c r="L2294" s="137"/>
      <c r="M2294" s="137"/>
      <c r="N2294" s="137"/>
      <c r="O2294" s="138"/>
      <c r="P2294" s="143">
        <f t="shared" si="30"/>
        <v>0</v>
      </c>
      <c r="S2294" s="165"/>
    </row>
    <row r="2295" spans="1:19" s="134" customFormat="1" ht="13" customHeight="1" x14ac:dyDescent="0.2">
      <c r="A2295" s="164">
        <v>2285</v>
      </c>
      <c r="B2295" s="140" t="s">
        <v>2294</v>
      </c>
      <c r="C2295" s="141" t="s">
        <v>2295</v>
      </c>
      <c r="D2295" s="136" t="s">
        <v>3422</v>
      </c>
      <c r="E2295" s="136"/>
      <c r="F2295" s="136"/>
      <c r="G2295" s="140">
        <v>60</v>
      </c>
      <c r="H2295" s="142" t="s">
        <v>3429</v>
      </c>
      <c r="I2295" s="153"/>
      <c r="J2295" s="153" t="s">
        <v>3433</v>
      </c>
      <c r="K2295" s="153"/>
      <c r="L2295" s="137"/>
      <c r="M2295" s="137"/>
      <c r="N2295" s="137"/>
      <c r="O2295" s="138"/>
      <c r="P2295" s="143">
        <f t="shared" si="30"/>
        <v>0</v>
      </c>
      <c r="S2295" s="165"/>
    </row>
    <row r="2296" spans="1:19" s="134" customFormat="1" ht="13" customHeight="1" x14ac:dyDescent="0.2">
      <c r="A2296" s="164">
        <v>2286</v>
      </c>
      <c r="B2296" s="140" t="s">
        <v>2296</v>
      </c>
      <c r="C2296" s="141" t="s">
        <v>2297</v>
      </c>
      <c r="D2296" s="136" t="s">
        <v>3423</v>
      </c>
      <c r="E2296" s="136"/>
      <c r="F2296" s="136"/>
      <c r="G2296" s="140">
        <v>120</v>
      </c>
      <c r="H2296" s="142" t="s">
        <v>3429</v>
      </c>
      <c r="I2296" s="153"/>
      <c r="J2296" s="153" t="s">
        <v>3433</v>
      </c>
      <c r="K2296" s="153"/>
      <c r="L2296" s="137"/>
      <c r="M2296" s="137"/>
      <c r="N2296" s="137"/>
      <c r="O2296" s="138"/>
      <c r="P2296" s="143">
        <f t="shared" si="30"/>
        <v>0</v>
      </c>
      <c r="S2296" s="165"/>
    </row>
    <row r="2297" spans="1:19" s="134" customFormat="1" ht="13" customHeight="1" x14ac:dyDescent="0.2">
      <c r="A2297" s="164">
        <v>2287</v>
      </c>
      <c r="B2297" s="140" t="s">
        <v>2298</v>
      </c>
      <c r="C2297" s="141" t="s">
        <v>2299</v>
      </c>
      <c r="D2297" s="136" t="s">
        <v>3424</v>
      </c>
      <c r="E2297" s="136"/>
      <c r="F2297" s="136"/>
      <c r="G2297" s="140">
        <v>20</v>
      </c>
      <c r="H2297" s="142" t="s">
        <v>3429</v>
      </c>
      <c r="I2297" s="153"/>
      <c r="J2297" s="153" t="s">
        <v>3433</v>
      </c>
      <c r="K2297" s="153"/>
      <c r="L2297" s="137"/>
      <c r="M2297" s="137"/>
      <c r="N2297" s="137"/>
      <c r="O2297" s="138"/>
      <c r="P2297" s="143">
        <f t="shared" si="30"/>
        <v>0</v>
      </c>
      <c r="S2297" s="165"/>
    </row>
    <row r="2298" spans="1:19" s="134" customFormat="1" ht="13" customHeight="1" x14ac:dyDescent="0.2">
      <c r="A2298" s="164">
        <v>2288</v>
      </c>
      <c r="B2298" s="140" t="s">
        <v>2300</v>
      </c>
      <c r="C2298" s="141" t="s">
        <v>2299</v>
      </c>
      <c r="D2298" s="136" t="s">
        <v>3425</v>
      </c>
      <c r="E2298" s="136"/>
      <c r="F2298" s="136"/>
      <c r="G2298" s="140">
        <v>7</v>
      </c>
      <c r="H2298" s="142" t="s">
        <v>3429</v>
      </c>
      <c r="I2298" s="153"/>
      <c r="J2298" s="153" t="s">
        <v>3433</v>
      </c>
      <c r="K2298" s="153"/>
      <c r="L2298" s="137"/>
      <c r="M2298" s="137"/>
      <c r="N2298" s="137"/>
      <c r="O2298" s="138"/>
      <c r="P2298" s="143">
        <f t="shared" si="30"/>
        <v>0</v>
      </c>
      <c r="S2298" s="165"/>
    </row>
    <row r="2299" spans="1:19" s="134" customFormat="1" ht="13" customHeight="1" x14ac:dyDescent="0.2">
      <c r="A2299" s="164">
        <v>2289</v>
      </c>
      <c r="B2299" s="140" t="s">
        <v>10770</v>
      </c>
      <c r="C2299" s="141" t="s">
        <v>6762</v>
      </c>
      <c r="D2299" s="136" t="s">
        <v>11917</v>
      </c>
      <c r="E2299" s="136"/>
      <c r="F2299" s="136"/>
      <c r="G2299" s="140">
        <v>1</v>
      </c>
      <c r="H2299" s="142" t="s">
        <v>3429</v>
      </c>
      <c r="I2299" s="153"/>
      <c r="J2299" s="153" t="s">
        <v>3433</v>
      </c>
      <c r="K2299" s="153"/>
      <c r="L2299" s="137"/>
      <c r="M2299" s="137"/>
      <c r="N2299" s="137"/>
      <c r="O2299" s="138"/>
      <c r="P2299" s="143">
        <f t="shared" si="30"/>
        <v>0</v>
      </c>
      <c r="S2299" s="165"/>
    </row>
    <row r="2300" spans="1:19" s="134" customFormat="1" ht="13" customHeight="1" x14ac:dyDescent="0.2">
      <c r="A2300" s="164">
        <v>2290</v>
      </c>
      <c r="B2300" s="140" t="s">
        <v>2301</v>
      </c>
      <c r="C2300" s="141" t="s">
        <v>2302</v>
      </c>
      <c r="D2300" s="136" t="s">
        <v>3426</v>
      </c>
      <c r="E2300" s="136"/>
      <c r="F2300" s="136"/>
      <c r="G2300" s="140">
        <v>15</v>
      </c>
      <c r="H2300" s="142" t="s">
        <v>3429</v>
      </c>
      <c r="I2300" s="153"/>
      <c r="J2300" s="153" t="s">
        <v>3433</v>
      </c>
      <c r="K2300" s="153"/>
      <c r="L2300" s="137"/>
      <c r="M2300" s="137"/>
      <c r="N2300" s="137"/>
      <c r="O2300" s="138"/>
      <c r="P2300" s="143">
        <f t="shared" si="30"/>
        <v>0</v>
      </c>
      <c r="S2300" s="165"/>
    </row>
    <row r="2301" spans="1:19" s="134" customFormat="1" ht="13" customHeight="1" x14ac:dyDescent="0.2">
      <c r="A2301" s="164">
        <v>2291</v>
      </c>
      <c r="B2301" s="140" t="s">
        <v>2303</v>
      </c>
      <c r="C2301" s="141" t="s">
        <v>2302</v>
      </c>
      <c r="D2301" s="136" t="s">
        <v>3427</v>
      </c>
      <c r="E2301" s="136"/>
      <c r="F2301" s="136"/>
      <c r="G2301" s="140">
        <v>4</v>
      </c>
      <c r="H2301" s="142" t="s">
        <v>3429</v>
      </c>
      <c r="I2301" s="153"/>
      <c r="J2301" s="153" t="s">
        <v>3433</v>
      </c>
      <c r="K2301" s="153"/>
      <c r="L2301" s="137"/>
      <c r="M2301" s="137"/>
      <c r="N2301" s="137"/>
      <c r="O2301" s="138"/>
      <c r="P2301" s="143">
        <f t="shared" si="30"/>
        <v>0</v>
      </c>
      <c r="S2301" s="165"/>
    </row>
    <row r="2302" spans="1:19" s="134" customFormat="1" ht="13" customHeight="1" x14ac:dyDescent="0.2">
      <c r="A2302" s="164">
        <v>2292</v>
      </c>
      <c r="B2302" s="140" t="s">
        <v>10771</v>
      </c>
      <c r="C2302" s="141" t="s">
        <v>10772</v>
      </c>
      <c r="D2302" s="136" t="s">
        <v>11918</v>
      </c>
      <c r="E2302" s="136"/>
      <c r="F2302" s="136"/>
      <c r="G2302" s="140">
        <v>1</v>
      </c>
      <c r="H2302" s="142" t="s">
        <v>3429</v>
      </c>
      <c r="I2302" s="153"/>
      <c r="J2302" s="153" t="s">
        <v>3433</v>
      </c>
      <c r="K2302" s="153"/>
      <c r="L2302" s="137"/>
      <c r="M2302" s="137"/>
      <c r="N2302" s="137"/>
      <c r="O2302" s="138"/>
      <c r="P2302" s="143">
        <f t="shared" si="30"/>
        <v>0</v>
      </c>
      <c r="S2302" s="165"/>
    </row>
    <row r="2303" spans="1:19" s="134" customFormat="1" ht="13" customHeight="1" x14ac:dyDescent="0.2">
      <c r="A2303" s="164">
        <v>2293</v>
      </c>
      <c r="B2303" s="140" t="s">
        <v>10773</v>
      </c>
      <c r="C2303" s="141" t="s">
        <v>6765</v>
      </c>
      <c r="D2303" s="136" t="s">
        <v>11919</v>
      </c>
      <c r="E2303" s="136"/>
      <c r="F2303" s="136"/>
      <c r="G2303" s="140">
        <v>1</v>
      </c>
      <c r="H2303" s="142" t="s">
        <v>3429</v>
      </c>
      <c r="I2303" s="153"/>
      <c r="J2303" s="153" t="s">
        <v>3433</v>
      </c>
      <c r="K2303" s="153"/>
      <c r="L2303" s="137"/>
      <c r="M2303" s="137"/>
      <c r="N2303" s="137"/>
      <c r="O2303" s="138"/>
      <c r="P2303" s="143">
        <f t="shared" si="30"/>
        <v>0</v>
      </c>
      <c r="S2303" s="165"/>
    </row>
    <row r="2304" spans="1:19" s="134" customFormat="1" ht="13" customHeight="1" x14ac:dyDescent="0.2">
      <c r="A2304" s="164">
        <v>2294</v>
      </c>
      <c r="B2304" s="140" t="s">
        <v>10774</v>
      </c>
      <c r="C2304" s="141" t="s">
        <v>10775</v>
      </c>
      <c r="D2304" s="136" t="s">
        <v>11920</v>
      </c>
      <c r="E2304" s="136"/>
      <c r="F2304" s="136"/>
      <c r="G2304" s="140">
        <v>1</v>
      </c>
      <c r="H2304" s="142" t="s">
        <v>3429</v>
      </c>
      <c r="I2304" s="153"/>
      <c r="J2304" s="153" t="s">
        <v>3433</v>
      </c>
      <c r="K2304" s="153"/>
      <c r="L2304" s="137"/>
      <c r="M2304" s="137"/>
      <c r="N2304" s="137"/>
      <c r="O2304" s="138"/>
      <c r="P2304" s="143">
        <f t="shared" si="30"/>
        <v>0</v>
      </c>
      <c r="S2304" s="165"/>
    </row>
    <row r="2305" spans="1:19" s="134" customFormat="1" ht="13" customHeight="1" x14ac:dyDescent="0.2">
      <c r="A2305" s="164">
        <v>2295</v>
      </c>
      <c r="B2305" s="140" t="s">
        <v>10776</v>
      </c>
      <c r="C2305" s="141" t="s">
        <v>10777</v>
      </c>
      <c r="D2305" s="136" t="s">
        <v>11921</v>
      </c>
      <c r="E2305" s="136"/>
      <c r="F2305" s="136"/>
      <c r="G2305" s="140">
        <v>1</v>
      </c>
      <c r="H2305" s="142" t="s">
        <v>3429</v>
      </c>
      <c r="I2305" s="153"/>
      <c r="J2305" s="153" t="s">
        <v>3433</v>
      </c>
      <c r="K2305" s="153"/>
      <c r="L2305" s="137"/>
      <c r="M2305" s="137"/>
      <c r="N2305" s="137"/>
      <c r="O2305" s="138"/>
      <c r="P2305" s="143">
        <f t="shared" si="30"/>
        <v>0</v>
      </c>
      <c r="S2305" s="165"/>
    </row>
    <row r="2306" spans="1:19" s="134" customFormat="1" ht="13" customHeight="1" x14ac:dyDescent="0.2">
      <c r="A2306" s="164">
        <v>2296</v>
      </c>
      <c r="B2306" s="140" t="s">
        <v>10778</v>
      </c>
      <c r="C2306" s="141" t="s">
        <v>10779</v>
      </c>
      <c r="D2306" s="136" t="s">
        <v>11922</v>
      </c>
      <c r="E2306" s="136"/>
      <c r="F2306" s="136"/>
      <c r="G2306" s="140">
        <v>1</v>
      </c>
      <c r="H2306" s="142" t="s">
        <v>3429</v>
      </c>
      <c r="I2306" s="153"/>
      <c r="J2306" s="153" t="s">
        <v>3433</v>
      </c>
      <c r="K2306" s="153"/>
      <c r="L2306" s="137"/>
      <c r="M2306" s="137"/>
      <c r="N2306" s="137"/>
      <c r="O2306" s="138"/>
      <c r="P2306" s="143">
        <f t="shared" si="30"/>
        <v>0</v>
      </c>
      <c r="S2306" s="165"/>
    </row>
    <row r="2307" spans="1:19" s="134" customFormat="1" ht="13" customHeight="1" x14ac:dyDescent="0.2">
      <c r="A2307" s="164">
        <v>2297</v>
      </c>
      <c r="B2307" s="140" t="s">
        <v>10780</v>
      </c>
      <c r="C2307" s="141" t="s">
        <v>10781</v>
      </c>
      <c r="D2307" s="136" t="s">
        <v>11923</v>
      </c>
      <c r="E2307" s="136"/>
      <c r="F2307" s="136"/>
      <c r="G2307" s="140">
        <v>2</v>
      </c>
      <c r="H2307" s="142" t="s">
        <v>3429</v>
      </c>
      <c r="I2307" s="153"/>
      <c r="J2307" s="153" t="s">
        <v>3433</v>
      </c>
      <c r="K2307" s="153"/>
      <c r="L2307" s="137"/>
      <c r="M2307" s="137"/>
      <c r="N2307" s="137"/>
      <c r="O2307" s="138"/>
      <c r="P2307" s="143">
        <f t="shared" si="30"/>
        <v>0</v>
      </c>
      <c r="S2307" s="165"/>
    </row>
    <row r="2308" spans="1:19" s="134" customFormat="1" ht="13" customHeight="1" x14ac:dyDescent="0.2">
      <c r="A2308" s="164">
        <v>2298</v>
      </c>
      <c r="B2308" s="140" t="s">
        <v>10782</v>
      </c>
      <c r="C2308" s="141" t="s">
        <v>10783</v>
      </c>
      <c r="D2308" s="136" t="s">
        <v>11924</v>
      </c>
      <c r="E2308" s="136"/>
      <c r="F2308" s="136"/>
      <c r="G2308" s="140">
        <v>1</v>
      </c>
      <c r="H2308" s="142" t="s">
        <v>3429</v>
      </c>
      <c r="I2308" s="153"/>
      <c r="J2308" s="153" t="s">
        <v>3433</v>
      </c>
      <c r="K2308" s="153"/>
      <c r="L2308" s="137"/>
      <c r="M2308" s="137"/>
      <c r="N2308" s="137"/>
      <c r="O2308" s="138"/>
      <c r="P2308" s="143">
        <f t="shared" si="30"/>
        <v>0</v>
      </c>
      <c r="S2308" s="165"/>
    </row>
    <row r="2309" spans="1:19" s="134" customFormat="1" ht="13" customHeight="1" thickBot="1" x14ac:dyDescent="0.25">
      <c r="A2309" s="145">
        <v>2299</v>
      </c>
      <c r="B2309" s="145" t="s">
        <v>2304</v>
      </c>
      <c r="C2309" s="146" t="s">
        <v>2305</v>
      </c>
      <c r="D2309" s="144" t="s">
        <v>3428</v>
      </c>
      <c r="E2309" s="147"/>
      <c r="F2309" s="147"/>
      <c r="G2309" s="145">
        <v>1</v>
      </c>
      <c r="H2309" s="148" t="s">
        <v>3429</v>
      </c>
      <c r="I2309" s="155"/>
      <c r="J2309" s="155" t="s">
        <v>3433</v>
      </c>
      <c r="K2309" s="155"/>
      <c r="L2309" s="149"/>
      <c r="M2309" s="149"/>
      <c r="N2309" s="149"/>
      <c r="O2309" s="150"/>
      <c r="P2309" s="151">
        <f t="shared" si="30"/>
        <v>0</v>
      </c>
      <c r="S2309" s="165"/>
    </row>
    <row r="2310" spans="1:19" ht="23.5" customHeight="1" thickTop="1" x14ac:dyDescent="0.2">
      <c r="A2310" s="42"/>
      <c r="G2310" s="186" t="s">
        <v>17</v>
      </c>
      <c r="H2310" s="187"/>
      <c r="I2310" s="187"/>
      <c r="J2310" s="187"/>
      <c r="K2310" s="187"/>
      <c r="L2310" s="187"/>
      <c r="M2310" s="187"/>
      <c r="N2310" s="187"/>
      <c r="O2310" s="187"/>
      <c r="P2310" s="71">
        <f>SUM(P11:P2309)</f>
        <v>0</v>
      </c>
      <c r="S2310" s="165"/>
    </row>
    <row r="2311" spans="1:19" x14ac:dyDescent="0.2">
      <c r="G2311" s="53"/>
      <c r="H2311" s="32"/>
      <c r="I2311" s="32"/>
      <c r="J2311" s="32"/>
      <c r="K2311" s="32"/>
      <c r="L2311" s="32"/>
      <c r="M2311" s="32"/>
      <c r="N2311" s="32"/>
      <c r="O2311" s="32"/>
      <c r="P2311" s="33"/>
    </row>
    <row r="2312" spans="1:19" x14ac:dyDescent="0.2">
      <c r="C2312" s="25" t="s">
        <v>10</v>
      </c>
    </row>
    <row r="2313" spans="1:19" s="2" customFormat="1" ht="26.3" customHeight="1" x14ac:dyDescent="0.2">
      <c r="A2313" s="19"/>
      <c r="B2313" s="19"/>
      <c r="C2313" s="180" t="s">
        <v>41</v>
      </c>
      <c r="D2313" s="180"/>
      <c r="E2313" s="180"/>
      <c r="F2313" s="180"/>
      <c r="G2313" s="180"/>
      <c r="H2313" s="180"/>
      <c r="I2313" s="180"/>
      <c r="J2313" s="180"/>
      <c r="K2313" s="180"/>
      <c r="L2313" s="180"/>
      <c r="M2313" s="180"/>
      <c r="N2313" s="180"/>
      <c r="O2313" s="180"/>
      <c r="P2313" s="180"/>
      <c r="Q2313" s="79"/>
    </row>
    <row r="2314" spans="1:19" s="2" customFormat="1" ht="17.25" customHeight="1" x14ac:dyDescent="0.2">
      <c r="A2314" s="19"/>
      <c r="B2314" s="19"/>
      <c r="C2314" s="192" t="s">
        <v>31</v>
      </c>
      <c r="D2314" s="192"/>
      <c r="E2314" s="192"/>
      <c r="F2314" s="192"/>
      <c r="G2314" s="192"/>
      <c r="H2314" s="192"/>
      <c r="I2314" s="192"/>
      <c r="J2314" s="192"/>
      <c r="K2314" s="192"/>
      <c r="L2314" s="192"/>
      <c r="M2314" s="192"/>
      <c r="N2314" s="192"/>
      <c r="O2314" s="192"/>
      <c r="P2314" s="192"/>
      <c r="Q2314" s="84"/>
    </row>
    <row r="2315" spans="1:19" x14ac:dyDescent="0.2">
      <c r="A2315" s="27"/>
      <c r="B2315" s="38"/>
      <c r="C2315" s="98"/>
      <c r="D2315" s="98"/>
      <c r="E2315" s="98"/>
      <c r="F2315" s="98"/>
      <c r="G2315" s="98"/>
      <c r="H2315" s="98"/>
      <c r="I2315" s="98"/>
      <c r="J2315" s="98"/>
      <c r="K2315" s="98"/>
      <c r="L2315" s="98"/>
      <c r="M2315" s="98"/>
      <c r="N2315" s="98"/>
      <c r="O2315" s="98"/>
      <c r="P2315" s="98"/>
      <c r="Q2315" s="27"/>
    </row>
    <row r="2316" spans="1:19" x14ac:dyDescent="0.2">
      <c r="A2316" s="18"/>
      <c r="B2316" s="37"/>
      <c r="C2316" s="18" t="s">
        <v>20</v>
      </c>
      <c r="D2316" s="35"/>
      <c r="E2316" s="35"/>
      <c r="F2316" s="35"/>
      <c r="G2316" s="35"/>
      <c r="H2316" s="183" t="s">
        <v>15</v>
      </c>
      <c r="I2316" s="183"/>
      <c r="J2316" s="183"/>
      <c r="K2316" s="183"/>
      <c r="L2316" s="183"/>
      <c r="M2316" s="183"/>
      <c r="N2316" s="183"/>
      <c r="O2316" s="183"/>
      <c r="P2316" s="27"/>
      <c r="Q2316" s="27"/>
    </row>
    <row r="2317" spans="1:19" ht="19.100000000000001" customHeight="1" x14ac:dyDescent="0.2">
      <c r="A2317" s="184" t="s">
        <v>11</v>
      </c>
      <c r="B2317" s="184"/>
      <c r="C2317" s="184"/>
      <c r="D2317" s="185" t="s">
        <v>23</v>
      </c>
      <c r="E2317" s="185"/>
      <c r="F2317" s="185"/>
      <c r="G2317" s="185"/>
      <c r="H2317" s="184" t="s">
        <v>12</v>
      </c>
      <c r="I2317" s="184"/>
      <c r="J2317" s="184"/>
      <c r="K2317" s="184"/>
      <c r="L2317" s="184"/>
      <c r="M2317" s="184"/>
      <c r="N2317" s="184"/>
      <c r="O2317" s="184"/>
      <c r="P2317" s="27"/>
      <c r="Q2317" s="27"/>
    </row>
    <row r="2318" spans="1:19" x14ac:dyDescent="0.2">
      <c r="A2318" s="27"/>
      <c r="B2318" s="38"/>
      <c r="C2318" s="28"/>
      <c r="D2318" s="28"/>
      <c r="E2318" s="28"/>
      <c r="F2318" s="28"/>
      <c r="G2318" s="28"/>
      <c r="H2318" s="28"/>
      <c r="I2318" s="28"/>
      <c r="J2318" s="28"/>
      <c r="K2318" s="28"/>
      <c r="L2318" s="28"/>
      <c r="M2318" s="28"/>
      <c r="N2318" s="28"/>
      <c r="O2318" s="27"/>
      <c r="P2318" s="27"/>
      <c r="Q2318" s="27"/>
    </row>
    <row r="2319" spans="1:19" x14ac:dyDescent="0.2">
      <c r="A2319" s="27"/>
      <c r="B2319" s="38"/>
      <c r="C2319" s="28"/>
      <c r="D2319" s="28"/>
      <c r="E2319" s="28"/>
      <c r="F2319" s="28"/>
      <c r="G2319" s="28"/>
      <c r="H2319" s="28"/>
      <c r="I2319" s="28"/>
      <c r="J2319" s="28"/>
      <c r="K2319" s="28"/>
      <c r="L2319" s="28"/>
      <c r="M2319" s="28"/>
      <c r="N2319" s="28"/>
      <c r="O2319" s="27"/>
      <c r="P2319" s="27"/>
      <c r="Q2319" s="27"/>
    </row>
    <row r="2320" spans="1:19" x14ac:dyDescent="0.2">
      <c r="A2320" s="27"/>
      <c r="B2320" s="38"/>
      <c r="C2320" s="28"/>
      <c r="D2320" s="28"/>
      <c r="E2320" s="28"/>
      <c r="F2320" s="28"/>
      <c r="G2320" s="28"/>
      <c r="H2320" s="28"/>
      <c r="I2320" s="28"/>
      <c r="J2320" s="28"/>
      <c r="K2320" s="28"/>
      <c r="L2320" s="28"/>
      <c r="M2320" s="28"/>
      <c r="N2320" s="28"/>
      <c r="O2320" s="27"/>
      <c r="P2320" s="27"/>
      <c r="Q2320" s="27"/>
    </row>
    <row r="2321" spans="1:17" x14ac:dyDescent="0.2">
      <c r="A2321" s="27"/>
      <c r="B2321" s="38"/>
      <c r="C2321" s="28"/>
      <c r="D2321" s="28"/>
      <c r="E2321" s="28"/>
      <c r="F2321" s="28"/>
      <c r="G2321" s="28"/>
      <c r="H2321" s="28"/>
      <c r="I2321" s="28"/>
      <c r="J2321" s="28"/>
      <c r="K2321" s="28"/>
      <c r="L2321" s="28"/>
      <c r="M2321" s="28"/>
      <c r="N2321" s="28"/>
      <c r="O2321" s="27"/>
      <c r="P2321" s="27"/>
      <c r="Q2321" s="27"/>
    </row>
    <row r="2322" spans="1:17" x14ac:dyDescent="0.2">
      <c r="A2322" s="27"/>
      <c r="B2322" s="38"/>
      <c r="C2322" s="27"/>
      <c r="D2322" s="27"/>
      <c r="E2322" s="27"/>
      <c r="F2322" s="27"/>
      <c r="G2322" s="27"/>
      <c r="H2322" s="27"/>
      <c r="I2322" s="27"/>
      <c r="J2322" s="27"/>
      <c r="K2322" s="27"/>
      <c r="L2322" s="27"/>
      <c r="M2322" s="27"/>
      <c r="N2322" s="27"/>
      <c r="O2322" s="27"/>
      <c r="P2322" s="27"/>
      <c r="Q2322" s="27"/>
    </row>
  </sheetData>
  <sheetProtection formatCells="0" formatColumns="0" formatRows="0" selectLockedCells="1"/>
  <mergeCells count="22">
    <mergeCell ref="C2313:P2313"/>
    <mergeCell ref="B9:B10"/>
    <mergeCell ref="H2316:O2316"/>
    <mergeCell ref="A2317:C2317"/>
    <mergeCell ref="D2317:G2317"/>
    <mergeCell ref="H2317:O2317"/>
    <mergeCell ref="G2310:O2310"/>
    <mergeCell ref="I9:K9"/>
    <mergeCell ref="O9:O10"/>
    <mergeCell ref="P9:P10"/>
    <mergeCell ref="C2314:P2314"/>
    <mergeCell ref="C4:J4"/>
    <mergeCell ref="C6:J6"/>
    <mergeCell ref="C7:L7"/>
    <mergeCell ref="A9:A10"/>
    <mergeCell ref="C9:C10"/>
    <mergeCell ref="D9:D10"/>
    <mergeCell ref="E9:E10"/>
    <mergeCell ref="F9:F10"/>
    <mergeCell ref="G9:G10"/>
    <mergeCell ref="H9:H10"/>
    <mergeCell ref="L9:N9"/>
  </mergeCells>
  <pageMargins left="0.51181102362204722" right="0.51181102362204722" top="0.6692913385826772" bottom="0.70866141732283472" header="0.78740157480314965" footer="0.39370078740157483"/>
  <pageSetup paperSize="9" scale="73" orientation="landscape" useFirstPageNumber="1" horizontalDpi="300" verticalDpi="300" r:id="rId1"/>
  <headerFooter alignWithMargins="0">
    <oddFooter>&amp;CStran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S49"/>
  <sheetViews>
    <sheetView zoomScale="90" zoomScaleNormal="90" workbookViewId="0">
      <selection activeCell="H2" sqref="H2"/>
    </sheetView>
  </sheetViews>
  <sheetFormatPr defaultColWidth="9.109375" defaultRowHeight="12.55" x14ac:dyDescent="0.2"/>
  <cols>
    <col min="1" max="1" width="5" style="39" bestFit="1" customWidth="1"/>
    <col min="2" max="2" width="10.44140625" style="39" customWidth="1"/>
    <col min="3" max="3" width="47" style="39" customWidth="1"/>
    <col min="4" max="4" width="18.44140625" style="39" customWidth="1"/>
    <col min="5" max="5" width="11.88671875" style="39" customWidth="1"/>
    <col min="6" max="6" width="13.6640625" style="39" customWidth="1"/>
    <col min="7" max="8" width="9.109375" style="39"/>
    <col min="9" max="9" width="3.44140625" style="39" customWidth="1"/>
    <col min="10" max="11" width="3.109375" style="39" customWidth="1"/>
    <col min="12" max="13" width="2.44140625" style="39" bestFit="1" customWidth="1"/>
    <col min="14" max="14" width="3.109375" style="39" customWidth="1"/>
    <col min="15" max="15" width="9.5546875" style="39" bestFit="1" customWidth="1"/>
    <col min="16" max="16" width="12.109375" style="39" customWidth="1"/>
    <col min="17" max="16384" width="9.109375" style="39"/>
  </cols>
  <sheetData>
    <row r="1" spans="1:19" x14ac:dyDescent="0.2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9" ht="15.05" customHeight="1" x14ac:dyDescent="0.2">
      <c r="A2" s="19"/>
      <c r="B2" s="19"/>
      <c r="C2" s="29" t="s">
        <v>36</v>
      </c>
      <c r="D2" s="3"/>
      <c r="E2" s="16"/>
      <c r="F2" s="16"/>
      <c r="G2" s="4" t="s">
        <v>0</v>
      </c>
      <c r="H2" s="61" t="s">
        <v>17220</v>
      </c>
      <c r="I2" s="20"/>
      <c r="J2" s="20"/>
      <c r="K2" s="19"/>
      <c r="L2" s="20"/>
      <c r="M2" s="20"/>
      <c r="N2" s="19"/>
      <c r="O2" s="19"/>
      <c r="P2" s="19"/>
      <c r="Q2" s="19"/>
    </row>
    <row r="3" spans="1:19" x14ac:dyDescent="0.2">
      <c r="A3" s="19"/>
      <c r="B3" s="19"/>
      <c r="C3" s="20"/>
      <c r="D3" s="20"/>
      <c r="E3" s="20"/>
      <c r="F3" s="20"/>
      <c r="G3" s="20"/>
      <c r="H3" s="20"/>
      <c r="I3" s="20"/>
      <c r="J3" s="20"/>
      <c r="K3" s="19"/>
      <c r="L3" s="20"/>
      <c r="M3" s="20"/>
      <c r="N3" s="19"/>
      <c r="O3" s="19"/>
      <c r="P3" s="19"/>
      <c r="Q3" s="19"/>
    </row>
    <row r="4" spans="1:19" x14ac:dyDescent="0.2">
      <c r="A4" s="19"/>
      <c r="B4" s="19"/>
      <c r="C4" s="171" t="s">
        <v>38</v>
      </c>
      <c r="D4" s="171"/>
      <c r="E4" s="171"/>
      <c r="F4" s="171"/>
      <c r="G4" s="171"/>
      <c r="H4" s="171"/>
      <c r="I4" s="171"/>
      <c r="J4" s="171"/>
      <c r="K4" s="27"/>
      <c r="L4" s="27"/>
      <c r="M4" s="27"/>
      <c r="N4" s="27"/>
      <c r="O4" s="27"/>
      <c r="P4" s="19"/>
      <c r="Q4" s="27"/>
    </row>
    <row r="5" spans="1:19" ht="14.4" x14ac:dyDescent="0.25">
      <c r="A5" s="19"/>
      <c r="B5" s="19"/>
      <c r="C5" s="194" t="s">
        <v>17219</v>
      </c>
      <c r="D5" s="205"/>
      <c r="E5" s="205"/>
      <c r="F5" s="205"/>
      <c r="G5" s="205"/>
      <c r="H5" s="205"/>
      <c r="I5" s="205"/>
      <c r="J5" s="205"/>
      <c r="K5" s="205"/>
      <c r="L5" s="205"/>
      <c r="M5" s="205"/>
      <c r="N5" s="205"/>
      <c r="O5" s="27"/>
      <c r="P5" s="19"/>
      <c r="Q5" s="27"/>
    </row>
    <row r="6" spans="1:19" ht="7.55" customHeight="1" x14ac:dyDescent="0.25">
      <c r="A6" s="19"/>
      <c r="B6" s="19"/>
      <c r="C6" s="206" t="s">
        <v>9</v>
      </c>
      <c r="D6" s="206"/>
      <c r="E6" s="206"/>
      <c r="F6" s="206"/>
      <c r="G6" s="206"/>
      <c r="H6" s="206"/>
      <c r="I6" s="206"/>
      <c r="J6" s="206"/>
      <c r="K6" s="27"/>
      <c r="L6" s="27"/>
      <c r="M6" s="27"/>
      <c r="N6" s="27"/>
      <c r="O6" s="27"/>
      <c r="P6" s="19"/>
      <c r="Q6" s="27"/>
    </row>
    <row r="7" spans="1:19" ht="14.4" x14ac:dyDescent="0.25">
      <c r="A7" s="19"/>
      <c r="B7" s="19"/>
      <c r="C7" s="233" t="s">
        <v>17215</v>
      </c>
      <c r="D7" s="233"/>
      <c r="E7" s="233"/>
      <c r="F7" s="233"/>
      <c r="G7" s="233"/>
      <c r="H7" s="233"/>
      <c r="I7" s="233"/>
      <c r="J7" s="233"/>
      <c r="K7" s="233"/>
      <c r="L7" s="233"/>
      <c r="M7" s="233"/>
      <c r="N7" s="233"/>
      <c r="O7" s="27"/>
      <c r="P7" s="19"/>
      <c r="Q7" s="27"/>
    </row>
    <row r="8" spans="1:19" x14ac:dyDescent="0.2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9" ht="39" customHeight="1" x14ac:dyDescent="0.2">
      <c r="A9" s="174" t="s">
        <v>1</v>
      </c>
      <c r="B9" s="181" t="s">
        <v>27</v>
      </c>
      <c r="C9" s="202" t="s">
        <v>2</v>
      </c>
      <c r="D9" s="203" t="s">
        <v>3</v>
      </c>
      <c r="E9" s="204" t="s">
        <v>19</v>
      </c>
      <c r="F9" s="204" t="s">
        <v>26</v>
      </c>
      <c r="G9" s="213" t="s">
        <v>37</v>
      </c>
      <c r="H9" s="202" t="s">
        <v>4</v>
      </c>
      <c r="I9" s="203" t="s">
        <v>28</v>
      </c>
      <c r="J9" s="203"/>
      <c r="K9" s="203"/>
      <c r="L9" s="203" t="s">
        <v>13</v>
      </c>
      <c r="M9" s="203"/>
      <c r="N9" s="203"/>
      <c r="O9" s="210" t="s">
        <v>5</v>
      </c>
      <c r="P9" s="208" t="s">
        <v>18</v>
      </c>
      <c r="Q9" s="19"/>
    </row>
    <row r="10" spans="1:19" ht="16.45" customHeight="1" x14ac:dyDescent="0.2">
      <c r="A10" s="174"/>
      <c r="B10" s="182"/>
      <c r="C10" s="202"/>
      <c r="D10" s="203"/>
      <c r="E10" s="204"/>
      <c r="F10" s="204"/>
      <c r="G10" s="214"/>
      <c r="H10" s="202"/>
      <c r="I10" s="94" t="s">
        <v>6</v>
      </c>
      <c r="J10" s="94" t="s">
        <v>7</v>
      </c>
      <c r="K10" s="94" t="s">
        <v>8</v>
      </c>
      <c r="L10" s="94" t="s">
        <v>6</v>
      </c>
      <c r="M10" s="94" t="s">
        <v>7</v>
      </c>
      <c r="N10" s="94" t="s">
        <v>8</v>
      </c>
      <c r="O10" s="210"/>
      <c r="P10" s="209"/>
      <c r="Q10" s="19"/>
    </row>
    <row r="11" spans="1:19" x14ac:dyDescent="0.2">
      <c r="A11" s="89">
        <v>1</v>
      </c>
      <c r="B11" s="140" t="s">
        <v>16739</v>
      </c>
      <c r="C11" s="141" t="s">
        <v>16740</v>
      </c>
      <c r="D11" s="122" t="s">
        <v>16763</v>
      </c>
      <c r="E11" s="21"/>
      <c r="F11" s="21"/>
      <c r="G11" s="60">
        <v>7</v>
      </c>
      <c r="H11" s="117" t="s">
        <v>3429</v>
      </c>
      <c r="I11" s="100" t="s">
        <v>3433</v>
      </c>
      <c r="J11" s="100" t="s">
        <v>9</v>
      </c>
      <c r="K11" s="100"/>
      <c r="L11" s="22"/>
      <c r="M11" s="22"/>
      <c r="N11" s="22"/>
      <c r="O11" s="23"/>
      <c r="P11" s="72">
        <f>O11*G11</f>
        <v>0</v>
      </c>
      <c r="Q11" s="19"/>
    </row>
    <row r="12" spans="1:19" x14ac:dyDescent="0.2">
      <c r="A12" s="89">
        <v>2</v>
      </c>
      <c r="B12" s="140" t="s">
        <v>8542</v>
      </c>
      <c r="C12" s="141" t="s">
        <v>8543</v>
      </c>
      <c r="D12" s="122" t="s">
        <v>8575</v>
      </c>
      <c r="E12" s="21"/>
      <c r="F12" s="21"/>
      <c r="G12" s="60">
        <v>22</v>
      </c>
      <c r="H12" s="117" t="s">
        <v>3429</v>
      </c>
      <c r="I12" s="100" t="s">
        <v>3433</v>
      </c>
      <c r="J12" s="100" t="s">
        <v>9</v>
      </c>
      <c r="K12" s="100"/>
      <c r="L12" s="22"/>
      <c r="M12" s="22"/>
      <c r="N12" s="22"/>
      <c r="O12" s="23"/>
      <c r="P12" s="72">
        <f t="shared" ref="P12:P39" si="0">O12*G12</f>
        <v>0</v>
      </c>
      <c r="Q12" s="19"/>
      <c r="S12" s="139"/>
    </row>
    <row r="13" spans="1:19" x14ac:dyDescent="0.2">
      <c r="A13" s="89">
        <v>3</v>
      </c>
      <c r="B13" s="140" t="s">
        <v>16741</v>
      </c>
      <c r="C13" s="141" t="s">
        <v>16742</v>
      </c>
      <c r="D13" s="122" t="s">
        <v>16764</v>
      </c>
      <c r="E13" s="21"/>
      <c r="F13" s="21"/>
      <c r="G13" s="60">
        <v>3</v>
      </c>
      <c r="H13" s="117" t="s">
        <v>3429</v>
      </c>
      <c r="I13" s="100"/>
      <c r="J13" s="100" t="s">
        <v>3433</v>
      </c>
      <c r="K13" s="100"/>
      <c r="L13" s="22"/>
      <c r="M13" s="22"/>
      <c r="N13" s="22"/>
      <c r="O13" s="23"/>
      <c r="P13" s="72">
        <f t="shared" si="0"/>
        <v>0</v>
      </c>
      <c r="Q13" s="19"/>
      <c r="S13" s="139"/>
    </row>
    <row r="14" spans="1:19" x14ac:dyDescent="0.2">
      <c r="A14" s="164">
        <v>4</v>
      </c>
      <c r="B14" s="140" t="s">
        <v>8544</v>
      </c>
      <c r="C14" s="141" t="s">
        <v>8545</v>
      </c>
      <c r="D14" s="122" t="s">
        <v>8576</v>
      </c>
      <c r="E14" s="21"/>
      <c r="F14" s="21"/>
      <c r="G14" s="60">
        <v>109</v>
      </c>
      <c r="H14" s="117" t="s">
        <v>3429</v>
      </c>
      <c r="I14" s="100" t="s">
        <v>3433</v>
      </c>
      <c r="J14" s="100" t="s">
        <v>9</v>
      </c>
      <c r="K14" s="100"/>
      <c r="L14" s="22"/>
      <c r="M14" s="22"/>
      <c r="N14" s="22"/>
      <c r="O14" s="138"/>
      <c r="P14" s="72">
        <f t="shared" si="0"/>
        <v>0</v>
      </c>
      <c r="Q14" s="19"/>
      <c r="R14" s="139"/>
      <c r="S14" s="139"/>
    </row>
    <row r="15" spans="1:19" x14ac:dyDescent="0.2">
      <c r="A15" s="164">
        <v>5</v>
      </c>
      <c r="B15" s="140" t="s">
        <v>8546</v>
      </c>
      <c r="C15" s="141" t="s">
        <v>8547</v>
      </c>
      <c r="D15" s="122" t="s">
        <v>8577</v>
      </c>
      <c r="E15" s="21"/>
      <c r="F15" s="21"/>
      <c r="G15" s="60">
        <v>10</v>
      </c>
      <c r="H15" s="117" t="s">
        <v>3429</v>
      </c>
      <c r="I15" s="100"/>
      <c r="J15" s="100" t="s">
        <v>3433</v>
      </c>
      <c r="K15" s="100"/>
      <c r="L15" s="22"/>
      <c r="M15" s="22"/>
      <c r="N15" s="22"/>
      <c r="O15" s="138"/>
      <c r="P15" s="72">
        <f t="shared" si="0"/>
        <v>0</v>
      </c>
      <c r="Q15" s="19"/>
      <c r="R15" s="139"/>
      <c r="S15" s="139"/>
    </row>
    <row r="16" spans="1:19" x14ac:dyDescent="0.2">
      <c r="A16" s="164">
        <v>6</v>
      </c>
      <c r="B16" s="140" t="s">
        <v>8548</v>
      </c>
      <c r="C16" s="141" t="s">
        <v>8549</v>
      </c>
      <c r="D16" s="122" t="s">
        <v>8578</v>
      </c>
      <c r="E16" s="21"/>
      <c r="F16" s="21"/>
      <c r="G16" s="60">
        <v>100</v>
      </c>
      <c r="H16" s="117" t="s">
        <v>3430</v>
      </c>
      <c r="I16" s="100" t="s">
        <v>3433</v>
      </c>
      <c r="J16" s="100" t="s">
        <v>9</v>
      </c>
      <c r="K16" s="100"/>
      <c r="L16" s="22"/>
      <c r="M16" s="22"/>
      <c r="N16" s="22"/>
      <c r="O16" s="138"/>
      <c r="P16" s="72">
        <f t="shared" si="0"/>
        <v>0</v>
      </c>
      <c r="Q16" s="19"/>
      <c r="R16" s="139"/>
      <c r="S16" s="139"/>
    </row>
    <row r="17" spans="1:19" x14ac:dyDescent="0.2">
      <c r="A17" s="164">
        <v>7</v>
      </c>
      <c r="B17" s="140" t="s">
        <v>8550</v>
      </c>
      <c r="C17" s="141" t="s">
        <v>8551</v>
      </c>
      <c r="D17" s="122" t="s">
        <v>8579</v>
      </c>
      <c r="E17" s="21"/>
      <c r="F17" s="21"/>
      <c r="G17" s="60">
        <v>10</v>
      </c>
      <c r="H17" s="117" t="s">
        <v>3429</v>
      </c>
      <c r="I17" s="100" t="s">
        <v>3433</v>
      </c>
      <c r="J17" s="100" t="s">
        <v>9</v>
      </c>
      <c r="K17" s="100"/>
      <c r="L17" s="22"/>
      <c r="M17" s="22"/>
      <c r="N17" s="22"/>
      <c r="O17" s="138"/>
      <c r="P17" s="72">
        <f t="shared" si="0"/>
        <v>0</v>
      </c>
      <c r="Q17" s="19"/>
      <c r="R17" s="139"/>
      <c r="S17" s="139"/>
    </row>
    <row r="18" spans="1:19" x14ac:dyDescent="0.2">
      <c r="A18" s="164">
        <v>8</v>
      </c>
      <c r="B18" s="140" t="s">
        <v>8552</v>
      </c>
      <c r="C18" s="141" t="s">
        <v>8553</v>
      </c>
      <c r="D18" s="122" t="s">
        <v>8580</v>
      </c>
      <c r="E18" s="21"/>
      <c r="F18" s="21"/>
      <c r="G18" s="60">
        <v>6</v>
      </c>
      <c r="H18" s="117" t="s">
        <v>3429</v>
      </c>
      <c r="I18" s="100" t="s">
        <v>3433</v>
      </c>
      <c r="J18" s="100" t="s">
        <v>9</v>
      </c>
      <c r="K18" s="100"/>
      <c r="L18" s="22"/>
      <c r="M18" s="22"/>
      <c r="N18" s="22"/>
      <c r="O18" s="138"/>
      <c r="P18" s="72">
        <f t="shared" si="0"/>
        <v>0</v>
      </c>
      <c r="Q18" s="19"/>
      <c r="R18" s="139"/>
      <c r="S18" s="139"/>
    </row>
    <row r="19" spans="1:19" x14ac:dyDescent="0.2">
      <c r="A19" s="164">
        <v>9</v>
      </c>
      <c r="B19" s="140" t="s">
        <v>16743</v>
      </c>
      <c r="C19" s="141" t="s">
        <v>16744</v>
      </c>
      <c r="D19" s="122" t="s">
        <v>16765</v>
      </c>
      <c r="E19" s="21"/>
      <c r="F19" s="21"/>
      <c r="G19" s="60">
        <v>2</v>
      </c>
      <c r="H19" s="117" t="s">
        <v>3429</v>
      </c>
      <c r="I19" s="100"/>
      <c r="J19" s="100" t="s">
        <v>3433</v>
      </c>
      <c r="K19" s="100"/>
      <c r="L19" s="22"/>
      <c r="M19" s="22"/>
      <c r="N19" s="22"/>
      <c r="O19" s="138"/>
      <c r="P19" s="72">
        <f t="shared" si="0"/>
        <v>0</v>
      </c>
      <c r="Q19" s="19"/>
      <c r="R19" s="139"/>
      <c r="S19" s="139"/>
    </row>
    <row r="20" spans="1:19" x14ac:dyDescent="0.2">
      <c r="A20" s="164">
        <v>10</v>
      </c>
      <c r="B20" s="140" t="s">
        <v>16745</v>
      </c>
      <c r="C20" s="141" t="s">
        <v>16746</v>
      </c>
      <c r="D20" s="122" t="s">
        <v>16766</v>
      </c>
      <c r="E20" s="21"/>
      <c r="F20" s="21"/>
      <c r="G20" s="60">
        <v>31</v>
      </c>
      <c r="H20" s="117" t="s">
        <v>3429</v>
      </c>
      <c r="I20" s="100" t="s">
        <v>3433</v>
      </c>
      <c r="J20" s="100" t="s">
        <v>9</v>
      </c>
      <c r="K20" s="100"/>
      <c r="L20" s="22"/>
      <c r="M20" s="22"/>
      <c r="N20" s="22"/>
      <c r="O20" s="138"/>
      <c r="P20" s="72">
        <f t="shared" si="0"/>
        <v>0</v>
      </c>
      <c r="Q20" s="19"/>
      <c r="R20" s="139"/>
      <c r="S20" s="139"/>
    </row>
    <row r="21" spans="1:19" x14ac:dyDescent="0.2">
      <c r="A21" s="164">
        <v>11</v>
      </c>
      <c r="B21" s="140" t="s">
        <v>8554</v>
      </c>
      <c r="C21" s="141" t="s">
        <v>8555</v>
      </c>
      <c r="D21" s="122" t="s">
        <v>8581</v>
      </c>
      <c r="E21" s="21"/>
      <c r="F21" s="21"/>
      <c r="G21" s="60">
        <v>3</v>
      </c>
      <c r="H21" s="117" t="s">
        <v>3429</v>
      </c>
      <c r="I21" s="100"/>
      <c r="J21" s="100" t="s">
        <v>3433</v>
      </c>
      <c r="K21" s="100"/>
      <c r="L21" s="22"/>
      <c r="M21" s="22"/>
      <c r="N21" s="22"/>
      <c r="O21" s="138"/>
      <c r="P21" s="72">
        <f t="shared" si="0"/>
        <v>0</v>
      </c>
      <c r="Q21" s="19"/>
      <c r="R21" s="139"/>
      <c r="S21" s="139"/>
    </row>
    <row r="22" spans="1:19" x14ac:dyDescent="0.2">
      <c r="A22" s="164">
        <v>12</v>
      </c>
      <c r="B22" s="140" t="s">
        <v>8556</v>
      </c>
      <c r="C22" s="141" t="s">
        <v>8557</v>
      </c>
      <c r="D22" s="122" t="s">
        <v>8582</v>
      </c>
      <c r="E22" s="21"/>
      <c r="F22" s="21"/>
      <c r="G22" s="60">
        <v>48</v>
      </c>
      <c r="H22" s="117" t="s">
        <v>3429</v>
      </c>
      <c r="I22" s="100" t="s">
        <v>3433</v>
      </c>
      <c r="J22" s="100" t="s">
        <v>9</v>
      </c>
      <c r="K22" s="100"/>
      <c r="L22" s="22"/>
      <c r="M22" s="22"/>
      <c r="N22" s="22"/>
      <c r="O22" s="138"/>
      <c r="P22" s="72">
        <f t="shared" si="0"/>
        <v>0</v>
      </c>
      <c r="Q22" s="19"/>
      <c r="R22" s="139"/>
      <c r="S22" s="139"/>
    </row>
    <row r="23" spans="1:19" x14ac:dyDescent="0.2">
      <c r="A23" s="164">
        <v>13</v>
      </c>
      <c r="B23" s="140" t="s">
        <v>8558</v>
      </c>
      <c r="C23" s="141" t="s">
        <v>8559</v>
      </c>
      <c r="D23" s="122" t="s">
        <v>8583</v>
      </c>
      <c r="E23" s="21"/>
      <c r="F23" s="21"/>
      <c r="G23" s="60">
        <v>11</v>
      </c>
      <c r="H23" s="117" t="s">
        <v>3429</v>
      </c>
      <c r="I23" s="100" t="s">
        <v>3433</v>
      </c>
      <c r="J23" s="100" t="s">
        <v>9</v>
      </c>
      <c r="K23" s="100"/>
      <c r="L23" s="22"/>
      <c r="M23" s="22"/>
      <c r="N23" s="22"/>
      <c r="O23" s="138"/>
      <c r="P23" s="72">
        <f t="shared" si="0"/>
        <v>0</v>
      </c>
      <c r="Q23" s="19"/>
      <c r="R23" s="139"/>
      <c r="S23" s="139"/>
    </row>
    <row r="24" spans="1:19" x14ac:dyDescent="0.2">
      <c r="A24" s="164">
        <v>14</v>
      </c>
      <c r="B24" s="140" t="s">
        <v>16747</v>
      </c>
      <c r="C24" s="141" t="s">
        <v>16748</v>
      </c>
      <c r="D24" s="122" t="s">
        <v>16767</v>
      </c>
      <c r="E24" s="21"/>
      <c r="F24" s="21"/>
      <c r="G24" s="60">
        <v>1</v>
      </c>
      <c r="H24" s="117" t="s">
        <v>3429</v>
      </c>
      <c r="I24" s="100"/>
      <c r="J24" s="100" t="s">
        <v>3433</v>
      </c>
      <c r="K24" s="100"/>
      <c r="L24" s="22"/>
      <c r="M24" s="22"/>
      <c r="N24" s="22"/>
      <c r="O24" s="138"/>
      <c r="P24" s="72">
        <f t="shared" si="0"/>
        <v>0</v>
      </c>
      <c r="Q24" s="19"/>
      <c r="R24" s="139"/>
      <c r="S24" s="139"/>
    </row>
    <row r="25" spans="1:19" x14ac:dyDescent="0.2">
      <c r="A25" s="164">
        <v>15</v>
      </c>
      <c r="B25" s="140" t="s">
        <v>16749</v>
      </c>
      <c r="C25" s="141" t="s">
        <v>16750</v>
      </c>
      <c r="D25" s="122" t="s">
        <v>16768</v>
      </c>
      <c r="E25" s="21"/>
      <c r="F25" s="21"/>
      <c r="G25" s="60">
        <v>50</v>
      </c>
      <c r="H25" s="117" t="s">
        <v>3429</v>
      </c>
      <c r="I25" s="100" t="s">
        <v>3433</v>
      </c>
      <c r="J25" s="100" t="s">
        <v>9</v>
      </c>
      <c r="K25" s="100"/>
      <c r="L25" s="22"/>
      <c r="M25" s="22"/>
      <c r="N25" s="22"/>
      <c r="O25" s="138"/>
      <c r="P25" s="72">
        <f t="shared" si="0"/>
        <v>0</v>
      </c>
      <c r="Q25" s="19"/>
      <c r="R25" s="139"/>
      <c r="S25" s="139"/>
    </row>
    <row r="26" spans="1:19" x14ac:dyDescent="0.2">
      <c r="A26" s="164">
        <v>16</v>
      </c>
      <c r="B26" s="140" t="s">
        <v>16751</v>
      </c>
      <c r="C26" s="141" t="s">
        <v>16752</v>
      </c>
      <c r="D26" s="122" t="s">
        <v>16769</v>
      </c>
      <c r="E26" s="21"/>
      <c r="F26" s="21"/>
      <c r="G26" s="60">
        <v>2</v>
      </c>
      <c r="H26" s="117" t="s">
        <v>3429</v>
      </c>
      <c r="I26" s="100"/>
      <c r="J26" s="100" t="s">
        <v>3433</v>
      </c>
      <c r="K26" s="100"/>
      <c r="L26" s="22"/>
      <c r="M26" s="22"/>
      <c r="N26" s="22"/>
      <c r="O26" s="138"/>
      <c r="P26" s="72">
        <f t="shared" si="0"/>
        <v>0</v>
      </c>
      <c r="Q26" s="19"/>
      <c r="R26" s="139"/>
      <c r="S26" s="139"/>
    </row>
    <row r="27" spans="1:19" x14ac:dyDescent="0.2">
      <c r="A27" s="164">
        <v>17</v>
      </c>
      <c r="B27" s="140" t="s">
        <v>16753</v>
      </c>
      <c r="C27" s="141" t="s">
        <v>16754</v>
      </c>
      <c r="D27" s="122" t="s">
        <v>16770</v>
      </c>
      <c r="E27" s="21"/>
      <c r="F27" s="21"/>
      <c r="G27" s="60">
        <v>1</v>
      </c>
      <c r="H27" s="117" t="s">
        <v>3429</v>
      </c>
      <c r="I27" s="100"/>
      <c r="J27" s="100" t="s">
        <v>3433</v>
      </c>
      <c r="K27" s="100"/>
      <c r="L27" s="22"/>
      <c r="M27" s="22"/>
      <c r="N27" s="22"/>
      <c r="O27" s="138"/>
      <c r="P27" s="72">
        <f t="shared" si="0"/>
        <v>0</v>
      </c>
      <c r="Q27" s="19"/>
      <c r="R27" s="139"/>
      <c r="S27" s="139"/>
    </row>
    <row r="28" spans="1:19" x14ac:dyDescent="0.2">
      <c r="A28" s="164">
        <v>18</v>
      </c>
      <c r="B28" s="140" t="s">
        <v>16755</v>
      </c>
      <c r="C28" s="141" t="s">
        <v>16756</v>
      </c>
      <c r="D28" s="122" t="s">
        <v>16771</v>
      </c>
      <c r="E28" s="21"/>
      <c r="F28" s="21"/>
      <c r="G28" s="60">
        <v>5</v>
      </c>
      <c r="H28" s="117" t="s">
        <v>3429</v>
      </c>
      <c r="I28" s="100" t="s">
        <v>3433</v>
      </c>
      <c r="J28" s="100" t="s">
        <v>9</v>
      </c>
      <c r="K28" s="100"/>
      <c r="L28" s="22"/>
      <c r="M28" s="22"/>
      <c r="N28" s="22"/>
      <c r="O28" s="138"/>
      <c r="P28" s="72">
        <f t="shared" si="0"/>
        <v>0</v>
      </c>
      <c r="Q28" s="19"/>
      <c r="R28" s="139"/>
      <c r="S28" s="139"/>
    </row>
    <row r="29" spans="1:19" x14ac:dyDescent="0.2">
      <c r="A29" s="164">
        <v>19</v>
      </c>
      <c r="B29" s="140" t="s">
        <v>16757</v>
      </c>
      <c r="C29" s="141" t="s">
        <v>16758</v>
      </c>
      <c r="D29" s="122" t="s">
        <v>16772</v>
      </c>
      <c r="E29" s="21"/>
      <c r="F29" s="21"/>
      <c r="G29" s="60">
        <v>21</v>
      </c>
      <c r="H29" s="117" t="s">
        <v>3429</v>
      </c>
      <c r="I29" s="100" t="s">
        <v>3433</v>
      </c>
      <c r="J29" s="100" t="s">
        <v>9</v>
      </c>
      <c r="K29" s="100"/>
      <c r="L29" s="22"/>
      <c r="M29" s="22"/>
      <c r="N29" s="22"/>
      <c r="O29" s="138"/>
      <c r="P29" s="72">
        <f t="shared" si="0"/>
        <v>0</v>
      </c>
      <c r="Q29" s="19"/>
      <c r="R29" s="139"/>
      <c r="S29" s="139"/>
    </row>
    <row r="30" spans="1:19" x14ac:dyDescent="0.2">
      <c r="A30" s="164">
        <v>20</v>
      </c>
      <c r="B30" s="140" t="s">
        <v>8560</v>
      </c>
      <c r="C30" s="141" t="s">
        <v>8561</v>
      </c>
      <c r="D30" s="122" t="s">
        <v>8584</v>
      </c>
      <c r="E30" s="21"/>
      <c r="F30" s="21"/>
      <c r="G30" s="60">
        <v>57</v>
      </c>
      <c r="H30" s="117" t="s">
        <v>3429</v>
      </c>
      <c r="I30" s="100" t="s">
        <v>3433</v>
      </c>
      <c r="J30" s="100" t="s">
        <v>9</v>
      </c>
      <c r="K30" s="100"/>
      <c r="L30" s="22"/>
      <c r="M30" s="22"/>
      <c r="N30" s="22"/>
      <c r="O30" s="138"/>
      <c r="P30" s="72">
        <f t="shared" si="0"/>
        <v>0</v>
      </c>
      <c r="Q30" s="19"/>
      <c r="R30" s="139"/>
      <c r="S30" s="139"/>
    </row>
    <row r="31" spans="1:19" s="139" customFormat="1" x14ac:dyDescent="0.2">
      <c r="A31" s="164">
        <v>21</v>
      </c>
      <c r="B31" s="140" t="s">
        <v>8562</v>
      </c>
      <c r="C31" s="141" t="s">
        <v>8563</v>
      </c>
      <c r="D31" s="122" t="s">
        <v>8585</v>
      </c>
      <c r="E31" s="136"/>
      <c r="F31" s="136"/>
      <c r="G31" s="142">
        <v>15</v>
      </c>
      <c r="H31" s="117" t="s">
        <v>3429</v>
      </c>
      <c r="I31" s="153" t="s">
        <v>3433</v>
      </c>
      <c r="J31" s="153" t="s">
        <v>9</v>
      </c>
      <c r="K31" s="153"/>
      <c r="L31" s="137"/>
      <c r="M31" s="137"/>
      <c r="N31" s="137"/>
      <c r="O31" s="138"/>
      <c r="P31" s="143">
        <f t="shared" si="0"/>
        <v>0</v>
      </c>
      <c r="Q31" s="134"/>
    </row>
    <row r="32" spans="1:19" s="139" customFormat="1" x14ac:dyDescent="0.2">
      <c r="A32" s="164">
        <v>22</v>
      </c>
      <c r="B32" s="140" t="s">
        <v>16759</v>
      </c>
      <c r="C32" s="141" t="s">
        <v>16760</v>
      </c>
      <c r="D32" s="122" t="s">
        <v>16773</v>
      </c>
      <c r="E32" s="136"/>
      <c r="F32" s="136"/>
      <c r="G32" s="142">
        <v>4</v>
      </c>
      <c r="H32" s="117" t="s">
        <v>3429</v>
      </c>
      <c r="I32" s="153"/>
      <c r="J32" s="153" t="s">
        <v>3433</v>
      </c>
      <c r="K32" s="153"/>
      <c r="L32" s="137"/>
      <c r="M32" s="137"/>
      <c r="N32" s="137"/>
      <c r="O32" s="138"/>
      <c r="P32" s="143">
        <f t="shared" si="0"/>
        <v>0</v>
      </c>
      <c r="Q32" s="134"/>
    </row>
    <row r="33" spans="1:19" s="139" customFormat="1" x14ac:dyDescent="0.2">
      <c r="A33" s="164">
        <v>23</v>
      </c>
      <c r="B33" s="140" t="s">
        <v>8564</v>
      </c>
      <c r="C33" s="141" t="s">
        <v>8565</v>
      </c>
      <c r="D33" s="122" t="s">
        <v>8586</v>
      </c>
      <c r="E33" s="136"/>
      <c r="F33" s="136"/>
      <c r="G33" s="142">
        <v>5</v>
      </c>
      <c r="H33" s="117" t="s">
        <v>3429</v>
      </c>
      <c r="I33" s="153"/>
      <c r="J33" s="153" t="s">
        <v>3433</v>
      </c>
      <c r="K33" s="153"/>
      <c r="L33" s="137"/>
      <c r="M33" s="137"/>
      <c r="N33" s="137"/>
      <c r="O33" s="138"/>
      <c r="P33" s="143">
        <f t="shared" si="0"/>
        <v>0</v>
      </c>
      <c r="Q33" s="134"/>
    </row>
    <row r="34" spans="1:19" s="139" customFormat="1" x14ac:dyDescent="0.2">
      <c r="A34" s="164">
        <v>24</v>
      </c>
      <c r="B34" s="140" t="s">
        <v>8566</v>
      </c>
      <c r="C34" s="141" t="s">
        <v>8567</v>
      </c>
      <c r="D34" s="122" t="s">
        <v>8587</v>
      </c>
      <c r="E34" s="136"/>
      <c r="F34" s="136"/>
      <c r="G34" s="142">
        <v>57</v>
      </c>
      <c r="H34" s="117" t="s">
        <v>3429</v>
      </c>
      <c r="I34" s="153" t="s">
        <v>3433</v>
      </c>
      <c r="J34" s="153" t="s">
        <v>9</v>
      </c>
      <c r="K34" s="153"/>
      <c r="L34" s="137"/>
      <c r="M34" s="137"/>
      <c r="N34" s="137"/>
      <c r="O34" s="138"/>
      <c r="P34" s="143">
        <f t="shared" si="0"/>
        <v>0</v>
      </c>
      <c r="Q34" s="134"/>
    </row>
    <row r="35" spans="1:19" s="139" customFormat="1" x14ac:dyDescent="0.2">
      <c r="A35" s="164">
        <v>25</v>
      </c>
      <c r="B35" s="140" t="s">
        <v>8568</v>
      </c>
      <c r="C35" s="141" t="s">
        <v>8569</v>
      </c>
      <c r="D35" s="122" t="s">
        <v>8588</v>
      </c>
      <c r="E35" s="136"/>
      <c r="F35" s="136"/>
      <c r="G35" s="142">
        <v>52</v>
      </c>
      <c r="H35" s="117" t="s">
        <v>3429</v>
      </c>
      <c r="I35" s="153" t="s">
        <v>3433</v>
      </c>
      <c r="J35" s="153" t="s">
        <v>9</v>
      </c>
      <c r="K35" s="153"/>
      <c r="L35" s="137"/>
      <c r="M35" s="137"/>
      <c r="N35" s="137"/>
      <c r="O35" s="138"/>
      <c r="P35" s="143">
        <f t="shared" si="0"/>
        <v>0</v>
      </c>
      <c r="Q35" s="134"/>
    </row>
    <row r="36" spans="1:19" s="139" customFormat="1" x14ac:dyDescent="0.2">
      <c r="A36" s="164">
        <v>26</v>
      </c>
      <c r="B36" s="140" t="s">
        <v>8570</v>
      </c>
      <c r="C36" s="141" t="s">
        <v>8571</v>
      </c>
      <c r="D36" s="122" t="s">
        <v>8589</v>
      </c>
      <c r="E36" s="136"/>
      <c r="F36" s="136"/>
      <c r="G36" s="142">
        <v>77</v>
      </c>
      <c r="H36" s="117" t="s">
        <v>3429</v>
      </c>
      <c r="I36" s="153" t="s">
        <v>3433</v>
      </c>
      <c r="J36" s="153" t="s">
        <v>9</v>
      </c>
      <c r="K36" s="153"/>
      <c r="L36" s="137"/>
      <c r="M36" s="137"/>
      <c r="N36" s="137"/>
      <c r="O36" s="138"/>
      <c r="P36" s="143">
        <f t="shared" si="0"/>
        <v>0</v>
      </c>
      <c r="Q36" s="134"/>
    </row>
    <row r="37" spans="1:19" s="139" customFormat="1" x14ac:dyDescent="0.2">
      <c r="A37" s="164">
        <v>27</v>
      </c>
      <c r="B37" s="140" t="s">
        <v>8572</v>
      </c>
      <c r="C37" s="141" t="s">
        <v>8571</v>
      </c>
      <c r="D37" s="122" t="s">
        <v>8590</v>
      </c>
      <c r="E37" s="136"/>
      <c r="F37" s="136"/>
      <c r="G37" s="142">
        <v>3</v>
      </c>
      <c r="H37" s="117" t="s">
        <v>3429</v>
      </c>
      <c r="I37" s="153" t="s">
        <v>3433</v>
      </c>
      <c r="J37" s="153" t="s">
        <v>9</v>
      </c>
      <c r="K37" s="153"/>
      <c r="L37" s="137"/>
      <c r="M37" s="137"/>
      <c r="N37" s="137"/>
      <c r="O37" s="138"/>
      <c r="P37" s="143">
        <f t="shared" si="0"/>
        <v>0</v>
      </c>
      <c r="Q37" s="134"/>
    </row>
    <row r="38" spans="1:19" s="139" customFormat="1" x14ac:dyDescent="0.2">
      <c r="A38" s="164">
        <v>28</v>
      </c>
      <c r="B38" s="140" t="s">
        <v>8573</v>
      </c>
      <c r="C38" s="141" t="s">
        <v>8574</v>
      </c>
      <c r="D38" s="122" t="s">
        <v>8591</v>
      </c>
      <c r="E38" s="136"/>
      <c r="F38" s="136"/>
      <c r="G38" s="142">
        <v>5</v>
      </c>
      <c r="H38" s="117" t="s">
        <v>3429</v>
      </c>
      <c r="I38" s="153"/>
      <c r="J38" s="153" t="s">
        <v>3433</v>
      </c>
      <c r="K38" s="153"/>
      <c r="L38" s="137"/>
      <c r="M38" s="137"/>
      <c r="N38" s="137"/>
      <c r="O38" s="138"/>
      <c r="P38" s="143">
        <f t="shared" si="0"/>
        <v>0</v>
      </c>
      <c r="Q38" s="134"/>
    </row>
    <row r="39" spans="1:19" ht="13.15" thickBot="1" x14ac:dyDescent="0.25">
      <c r="A39" s="144">
        <v>29</v>
      </c>
      <c r="B39" s="118" t="s">
        <v>16761</v>
      </c>
      <c r="C39" s="123" t="s">
        <v>16762</v>
      </c>
      <c r="D39" s="124" t="s">
        <v>16774</v>
      </c>
      <c r="E39" s="147"/>
      <c r="F39" s="147"/>
      <c r="G39" s="148">
        <v>4</v>
      </c>
      <c r="H39" s="118" t="s">
        <v>3429</v>
      </c>
      <c r="I39" s="155"/>
      <c r="J39" s="155" t="s">
        <v>3433</v>
      </c>
      <c r="K39" s="155"/>
      <c r="L39" s="149"/>
      <c r="M39" s="149"/>
      <c r="N39" s="149"/>
      <c r="O39" s="150"/>
      <c r="P39" s="151">
        <f t="shared" si="0"/>
        <v>0</v>
      </c>
      <c r="Q39" s="19"/>
      <c r="R39" s="139"/>
      <c r="S39" s="139"/>
    </row>
    <row r="40" spans="1:19" ht="21" customHeight="1" thickTop="1" x14ac:dyDescent="0.25">
      <c r="A40" s="19"/>
      <c r="B40" s="19"/>
      <c r="C40" s="19"/>
      <c r="D40" s="19"/>
      <c r="E40" s="19"/>
      <c r="F40" s="19"/>
      <c r="G40" s="234" t="s">
        <v>17</v>
      </c>
      <c r="H40" s="235"/>
      <c r="I40" s="235"/>
      <c r="J40" s="235"/>
      <c r="K40" s="235"/>
      <c r="L40" s="235"/>
      <c r="M40" s="235"/>
      <c r="N40" s="235"/>
      <c r="O40" s="235"/>
      <c r="P40" s="82">
        <f>SUM(P11:P39)</f>
        <v>0</v>
      </c>
      <c r="Q40" s="19"/>
    </row>
    <row r="41" spans="1:19" ht="14.4" x14ac:dyDescent="0.25">
      <c r="A41" s="19"/>
      <c r="B41" s="19"/>
      <c r="C41" s="19"/>
      <c r="D41" s="19"/>
      <c r="E41" s="19"/>
      <c r="F41" s="19"/>
      <c r="G41" s="57"/>
      <c r="H41" s="48"/>
      <c r="I41" s="48"/>
      <c r="J41" s="48"/>
      <c r="K41" s="48"/>
      <c r="L41" s="48"/>
      <c r="M41" s="48"/>
      <c r="N41" s="48"/>
      <c r="O41" s="48"/>
      <c r="P41" s="49"/>
      <c r="Q41" s="19"/>
    </row>
    <row r="42" spans="1:19" ht="9.6999999999999993" customHeight="1" x14ac:dyDescent="0.25">
      <c r="A42" s="19"/>
      <c r="B42" s="19"/>
      <c r="C42" s="19"/>
      <c r="D42" s="19"/>
      <c r="E42" s="19"/>
      <c r="F42" s="19"/>
      <c r="G42" s="19"/>
      <c r="H42" s="24"/>
      <c r="I42" s="24"/>
      <c r="J42" s="24"/>
      <c r="K42" s="24"/>
      <c r="L42" s="24"/>
      <c r="M42" s="24"/>
      <c r="N42" s="24"/>
      <c r="O42" s="24"/>
      <c r="P42" s="50"/>
      <c r="Q42" s="19"/>
    </row>
    <row r="43" spans="1:19" x14ac:dyDescent="0.2">
      <c r="A43" s="19"/>
      <c r="B43" s="19"/>
      <c r="C43" s="25" t="s">
        <v>10</v>
      </c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</row>
    <row r="44" spans="1:19" x14ac:dyDescent="0.2">
      <c r="A44" s="19"/>
      <c r="B44" s="19"/>
      <c r="C44" s="232" t="s">
        <v>40</v>
      </c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19"/>
    </row>
    <row r="45" spans="1:19" x14ac:dyDescent="0.2">
      <c r="A45" s="19"/>
      <c r="B45" s="19"/>
      <c r="C45" s="232"/>
      <c r="D45" s="232"/>
      <c r="E45" s="232"/>
      <c r="F45" s="232"/>
      <c r="G45" s="232"/>
      <c r="H45" s="232"/>
      <c r="I45" s="232"/>
      <c r="J45" s="232"/>
      <c r="K45" s="232"/>
      <c r="L45" s="232"/>
      <c r="M45" s="232"/>
      <c r="N45" s="232"/>
      <c r="O45" s="232"/>
      <c r="P45" s="232"/>
      <c r="Q45" s="19"/>
    </row>
    <row r="46" spans="1:19" x14ac:dyDescent="0.2">
      <c r="A46" s="19"/>
      <c r="B46" s="19"/>
      <c r="C46" s="88"/>
      <c r="D46" s="88"/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19"/>
    </row>
    <row r="47" spans="1:19" ht="10.5" customHeight="1" x14ac:dyDescent="0.25">
      <c r="A47" s="18"/>
      <c r="B47" s="18"/>
      <c r="C47" s="18" t="s">
        <v>24</v>
      </c>
      <c r="D47" s="1"/>
      <c r="E47" s="1"/>
      <c r="F47" s="1"/>
      <c r="G47" s="1"/>
      <c r="H47" s="198" t="s">
        <v>16</v>
      </c>
      <c r="I47" s="198"/>
      <c r="J47" s="198"/>
      <c r="K47" s="198"/>
      <c r="L47" s="198"/>
      <c r="M47" s="198"/>
      <c r="N47" s="198"/>
      <c r="O47" s="198"/>
      <c r="P47" s="27"/>
      <c r="Q47" s="19"/>
    </row>
    <row r="48" spans="1:19" ht="17.399999999999999" customHeight="1" x14ac:dyDescent="0.2">
      <c r="A48" s="184" t="s">
        <v>7507</v>
      </c>
      <c r="B48" s="184"/>
      <c r="C48" s="184"/>
      <c r="D48" s="218" t="s">
        <v>22</v>
      </c>
      <c r="E48" s="218"/>
      <c r="F48" s="218"/>
      <c r="G48" s="218"/>
      <c r="H48" s="184" t="s">
        <v>12</v>
      </c>
      <c r="I48" s="184"/>
      <c r="J48" s="184"/>
      <c r="K48" s="184"/>
      <c r="L48" s="184"/>
      <c r="M48" s="184"/>
      <c r="N48" s="184"/>
      <c r="O48" s="184"/>
      <c r="P48" s="27"/>
      <c r="Q48" s="19"/>
    </row>
    <row r="49" spans="1:17" ht="14.4" x14ac:dyDescent="0.25">
      <c r="A49" s="18"/>
      <c r="B49" s="18"/>
      <c r="C49" s="18"/>
      <c r="D49" s="1"/>
      <c r="E49" s="1"/>
      <c r="F49" s="1"/>
      <c r="G49" s="1"/>
      <c r="H49" s="198"/>
      <c r="I49" s="198"/>
      <c r="J49" s="198"/>
      <c r="K49" s="198"/>
      <c r="L49" s="198"/>
      <c r="M49" s="198"/>
      <c r="N49" s="198"/>
      <c r="O49" s="198"/>
      <c r="P49" s="27"/>
      <c r="Q49" s="19"/>
    </row>
  </sheetData>
  <sheetProtection formatCells="0" formatColumns="0" formatRows="0" selectLockedCells="1"/>
  <mergeCells count="23">
    <mergeCell ref="H49:O49"/>
    <mergeCell ref="P9:P10"/>
    <mergeCell ref="C44:P45"/>
    <mergeCell ref="H47:O47"/>
    <mergeCell ref="A48:C48"/>
    <mergeCell ref="D48:G48"/>
    <mergeCell ref="H48:O48"/>
    <mergeCell ref="G40:O40"/>
    <mergeCell ref="G9:G10"/>
    <mergeCell ref="H9:H10"/>
    <mergeCell ref="I9:K9"/>
    <mergeCell ref="O9:O10"/>
    <mergeCell ref="A9:A10"/>
    <mergeCell ref="B9:B10"/>
    <mergeCell ref="C4:J4"/>
    <mergeCell ref="C5:N5"/>
    <mergeCell ref="C6:J6"/>
    <mergeCell ref="F9:F10"/>
    <mergeCell ref="C7:N7"/>
    <mergeCell ref="L9:N9"/>
    <mergeCell ref="C9:C10"/>
    <mergeCell ref="D9:D10"/>
    <mergeCell ref="E9:E10"/>
  </mergeCells>
  <pageMargins left="0.70866141732283472" right="0.70866141732283472" top="0.55118110236220474" bottom="0.55118110236220474" header="0.31496062992125984" footer="0.31496062992125984"/>
  <pageSetup paperSize="9" scale="7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S78"/>
  <sheetViews>
    <sheetView zoomScaleNormal="100" workbookViewId="0">
      <selection activeCell="H2" sqref="H2"/>
    </sheetView>
  </sheetViews>
  <sheetFormatPr defaultColWidth="9.109375" defaultRowHeight="12.55" x14ac:dyDescent="0.2"/>
  <cols>
    <col min="1" max="1" width="4.6640625" style="39" bestFit="1" customWidth="1"/>
    <col min="2" max="2" width="9.109375" style="39"/>
    <col min="3" max="3" width="46.33203125" style="39" customWidth="1"/>
    <col min="4" max="4" width="17.44140625" style="39" customWidth="1"/>
    <col min="5" max="5" width="11.33203125" style="39" customWidth="1"/>
    <col min="6" max="6" width="14.6640625" style="39" customWidth="1"/>
    <col min="7" max="8" width="9.109375" style="39"/>
    <col min="9" max="10" width="2.6640625" style="39" customWidth="1"/>
    <col min="11" max="11" width="3.6640625" style="39" customWidth="1"/>
    <col min="12" max="13" width="2.6640625" style="39" customWidth="1"/>
    <col min="14" max="14" width="2.109375" style="39" bestFit="1" customWidth="1"/>
    <col min="15" max="15" width="9.109375" style="39" bestFit="1" customWidth="1"/>
    <col min="16" max="16" width="11.33203125" style="39" customWidth="1"/>
    <col min="17" max="16384" width="9.109375" style="39"/>
  </cols>
  <sheetData>
    <row r="1" spans="1:19" x14ac:dyDescent="0.2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9" ht="15.05" customHeight="1" x14ac:dyDescent="0.2">
      <c r="A2" s="19"/>
      <c r="B2" s="19"/>
      <c r="C2" s="29" t="s">
        <v>36</v>
      </c>
      <c r="D2" s="43"/>
      <c r="E2" s="30"/>
      <c r="F2" s="30"/>
      <c r="G2" s="44" t="s">
        <v>0</v>
      </c>
      <c r="H2" s="61" t="s">
        <v>17220</v>
      </c>
      <c r="I2" s="20"/>
      <c r="J2" s="20"/>
      <c r="K2" s="19"/>
      <c r="L2" s="20"/>
      <c r="M2" s="20"/>
      <c r="N2" s="19"/>
      <c r="O2" s="19"/>
      <c r="P2" s="19"/>
      <c r="Q2" s="19"/>
    </row>
    <row r="3" spans="1:19" x14ac:dyDescent="0.2">
      <c r="A3" s="19"/>
      <c r="B3" s="19"/>
      <c r="C3" s="20"/>
      <c r="D3" s="20"/>
      <c r="E3" s="20"/>
      <c r="F3" s="20"/>
      <c r="G3" s="20"/>
      <c r="H3" s="20"/>
      <c r="I3" s="20"/>
      <c r="J3" s="20"/>
      <c r="K3" s="19"/>
      <c r="L3" s="20"/>
      <c r="M3" s="20"/>
      <c r="N3" s="19"/>
      <c r="O3" s="19"/>
      <c r="P3" s="19"/>
      <c r="Q3" s="19"/>
    </row>
    <row r="4" spans="1:19" x14ac:dyDescent="0.2">
      <c r="A4" s="19"/>
      <c r="B4" s="27"/>
      <c r="C4" s="171" t="s">
        <v>38</v>
      </c>
      <c r="D4" s="171"/>
      <c r="E4" s="171"/>
      <c r="F4" s="171"/>
      <c r="G4" s="171"/>
      <c r="H4" s="171"/>
      <c r="I4" s="171"/>
      <c r="J4" s="171"/>
      <c r="K4" s="27"/>
      <c r="L4" s="27"/>
      <c r="M4" s="27"/>
      <c r="N4" s="27"/>
      <c r="O4" s="27"/>
      <c r="P4" s="19"/>
      <c r="Q4" s="27"/>
    </row>
    <row r="5" spans="1:19" x14ac:dyDescent="0.2">
      <c r="A5" s="19"/>
      <c r="B5" s="27"/>
      <c r="C5" s="194" t="s">
        <v>17219</v>
      </c>
      <c r="D5" s="194"/>
      <c r="E5" s="194"/>
      <c r="F5" s="194"/>
      <c r="G5" s="194"/>
      <c r="H5" s="194"/>
      <c r="I5" s="194"/>
      <c r="J5" s="194"/>
      <c r="K5" s="194"/>
      <c r="L5" s="194"/>
      <c r="M5" s="194"/>
      <c r="N5" s="194"/>
      <c r="O5" s="27"/>
      <c r="P5" s="19"/>
      <c r="Q5" s="27"/>
    </row>
    <row r="6" spans="1:19" ht="6.75" customHeight="1" x14ac:dyDescent="0.2">
      <c r="A6" s="19"/>
      <c r="B6" s="27"/>
      <c r="C6" s="172" t="s">
        <v>9</v>
      </c>
      <c r="D6" s="172"/>
      <c r="E6" s="172"/>
      <c r="F6" s="172"/>
      <c r="G6" s="172"/>
      <c r="H6" s="172"/>
      <c r="I6" s="172"/>
      <c r="J6" s="172"/>
      <c r="K6" s="27"/>
      <c r="L6" s="27"/>
      <c r="M6" s="27"/>
      <c r="N6" s="27"/>
      <c r="O6" s="27"/>
      <c r="P6" s="19"/>
      <c r="Q6" s="27"/>
    </row>
    <row r="7" spans="1:19" x14ac:dyDescent="0.2">
      <c r="A7" s="19"/>
      <c r="B7" s="27"/>
      <c r="C7" s="199" t="s">
        <v>17216</v>
      </c>
      <c r="D7" s="199"/>
      <c r="E7" s="199"/>
      <c r="F7" s="199"/>
      <c r="G7" s="199"/>
      <c r="H7" s="199"/>
      <c r="I7" s="199"/>
      <c r="J7" s="199"/>
      <c r="K7" s="27"/>
      <c r="L7" s="27"/>
      <c r="M7" s="27"/>
      <c r="N7" s="27"/>
      <c r="O7" s="27"/>
      <c r="P7" s="19"/>
      <c r="Q7" s="27"/>
    </row>
    <row r="8" spans="1:19" x14ac:dyDescent="0.2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9" ht="38.5" customHeight="1" x14ac:dyDescent="0.2">
      <c r="A9" s="174" t="s">
        <v>1</v>
      </c>
      <c r="B9" s="181" t="s">
        <v>27</v>
      </c>
      <c r="C9" s="174" t="s">
        <v>2</v>
      </c>
      <c r="D9" s="175" t="s">
        <v>3</v>
      </c>
      <c r="E9" s="176" t="s">
        <v>19</v>
      </c>
      <c r="F9" s="176" t="s">
        <v>26</v>
      </c>
      <c r="G9" s="177" t="s">
        <v>37</v>
      </c>
      <c r="H9" s="174" t="s">
        <v>4</v>
      </c>
      <c r="I9" s="195" t="s">
        <v>25</v>
      </c>
      <c r="J9" s="196"/>
      <c r="K9" s="236"/>
      <c r="L9" s="195" t="s">
        <v>13</v>
      </c>
      <c r="M9" s="196"/>
      <c r="N9" s="236"/>
      <c r="O9" s="201" t="s">
        <v>5</v>
      </c>
      <c r="P9" s="190" t="s">
        <v>18</v>
      </c>
      <c r="Q9" s="19"/>
    </row>
    <row r="10" spans="1:19" ht="20.2" customHeight="1" x14ac:dyDescent="0.2">
      <c r="A10" s="174"/>
      <c r="B10" s="182"/>
      <c r="C10" s="174"/>
      <c r="D10" s="175"/>
      <c r="E10" s="176"/>
      <c r="F10" s="176"/>
      <c r="G10" s="178"/>
      <c r="H10" s="174"/>
      <c r="I10" s="92" t="s">
        <v>6</v>
      </c>
      <c r="J10" s="92" t="s">
        <v>7</v>
      </c>
      <c r="K10" s="92" t="s">
        <v>8</v>
      </c>
      <c r="L10" s="92" t="s">
        <v>6</v>
      </c>
      <c r="M10" s="92" t="s">
        <v>7</v>
      </c>
      <c r="N10" s="92" t="s">
        <v>8</v>
      </c>
      <c r="O10" s="201"/>
      <c r="P10" s="191"/>
      <c r="Q10" s="19"/>
    </row>
    <row r="11" spans="1:19" x14ac:dyDescent="0.2">
      <c r="A11" s="89">
        <v>1</v>
      </c>
      <c r="B11" s="54" t="s">
        <v>16878</v>
      </c>
      <c r="C11" s="59" t="s">
        <v>16879</v>
      </c>
      <c r="D11" s="99" t="s">
        <v>16984</v>
      </c>
      <c r="E11" s="21"/>
      <c r="F11" s="21"/>
      <c r="G11" s="125">
        <v>4</v>
      </c>
      <c r="H11" s="60" t="s">
        <v>3429</v>
      </c>
      <c r="I11" s="100"/>
      <c r="J11" s="100" t="s">
        <v>3433</v>
      </c>
      <c r="K11" s="100"/>
      <c r="L11" s="22"/>
      <c r="M11" s="22"/>
      <c r="N11" s="22"/>
      <c r="O11" s="23"/>
      <c r="P11" s="72">
        <f>O11*G11</f>
        <v>0</v>
      </c>
      <c r="Q11" s="19"/>
    </row>
    <row r="12" spans="1:19" x14ac:dyDescent="0.2">
      <c r="A12" s="89">
        <v>2</v>
      </c>
      <c r="B12" s="54" t="s">
        <v>16880</v>
      </c>
      <c r="C12" s="59" t="s">
        <v>16879</v>
      </c>
      <c r="D12" s="99" t="s">
        <v>16985</v>
      </c>
      <c r="E12" s="21"/>
      <c r="F12" s="21"/>
      <c r="G12" s="125">
        <v>4</v>
      </c>
      <c r="H12" s="60" t="s">
        <v>3429</v>
      </c>
      <c r="I12" s="100"/>
      <c r="J12" s="100" t="s">
        <v>3433</v>
      </c>
      <c r="K12" s="100"/>
      <c r="L12" s="22"/>
      <c r="M12" s="22"/>
      <c r="N12" s="22"/>
      <c r="O12" s="23"/>
      <c r="P12" s="72">
        <f t="shared" ref="P12:P67" si="0">O12*G12</f>
        <v>0</v>
      </c>
      <c r="Q12" s="19"/>
      <c r="S12" s="139"/>
    </row>
    <row r="13" spans="1:19" x14ac:dyDescent="0.2">
      <c r="A13" s="159">
        <v>3</v>
      </c>
      <c r="B13" s="54" t="s">
        <v>16881</v>
      </c>
      <c r="C13" s="59" t="s">
        <v>16882</v>
      </c>
      <c r="D13" s="99" t="s">
        <v>16986</v>
      </c>
      <c r="E13" s="21"/>
      <c r="F13" s="21"/>
      <c r="G13" s="125">
        <v>40</v>
      </c>
      <c r="H13" s="60" t="s">
        <v>3429</v>
      </c>
      <c r="I13" s="100"/>
      <c r="J13" s="100" t="s">
        <v>3433</v>
      </c>
      <c r="K13" s="100"/>
      <c r="L13" s="22"/>
      <c r="M13" s="22"/>
      <c r="N13" s="22"/>
      <c r="O13" s="23"/>
      <c r="P13" s="72">
        <f t="shared" si="0"/>
        <v>0</v>
      </c>
      <c r="Q13" s="19"/>
      <c r="R13" s="139"/>
      <c r="S13" s="139"/>
    </row>
    <row r="14" spans="1:19" x14ac:dyDescent="0.2">
      <c r="A14" s="164">
        <v>4</v>
      </c>
      <c r="B14" s="54" t="s">
        <v>16883</v>
      </c>
      <c r="C14" s="59" t="s">
        <v>16884</v>
      </c>
      <c r="D14" s="99" t="s">
        <v>16987</v>
      </c>
      <c r="E14" s="21"/>
      <c r="F14" s="21"/>
      <c r="G14" s="125">
        <v>20</v>
      </c>
      <c r="H14" s="60" t="s">
        <v>3431</v>
      </c>
      <c r="I14" s="100"/>
      <c r="J14" s="100" t="s">
        <v>3433</v>
      </c>
      <c r="K14" s="100"/>
      <c r="L14" s="22"/>
      <c r="M14" s="22"/>
      <c r="N14" s="22"/>
      <c r="O14" s="138"/>
      <c r="P14" s="72">
        <f t="shared" si="0"/>
        <v>0</v>
      </c>
      <c r="Q14" s="19"/>
      <c r="R14" s="139"/>
      <c r="S14" s="139"/>
    </row>
    <row r="15" spans="1:19" x14ac:dyDescent="0.2">
      <c r="A15" s="164">
        <v>5</v>
      </c>
      <c r="B15" s="54" t="s">
        <v>16885</v>
      </c>
      <c r="C15" s="59" t="s">
        <v>16886</v>
      </c>
      <c r="D15" s="99" t="s">
        <v>16988</v>
      </c>
      <c r="E15" s="21"/>
      <c r="F15" s="21"/>
      <c r="G15" s="125">
        <v>20</v>
      </c>
      <c r="H15" s="60" t="s">
        <v>3429</v>
      </c>
      <c r="I15" s="100" t="s">
        <v>3433</v>
      </c>
      <c r="J15" s="100" t="s">
        <v>9</v>
      </c>
      <c r="K15" s="100"/>
      <c r="L15" s="22"/>
      <c r="M15" s="22"/>
      <c r="N15" s="22"/>
      <c r="O15" s="138"/>
      <c r="P15" s="72">
        <f t="shared" si="0"/>
        <v>0</v>
      </c>
      <c r="Q15" s="19"/>
      <c r="R15" s="139"/>
      <c r="S15" s="139"/>
    </row>
    <row r="16" spans="1:19" x14ac:dyDescent="0.2">
      <c r="A16" s="164">
        <v>6</v>
      </c>
      <c r="B16" s="54" t="s">
        <v>16887</v>
      </c>
      <c r="C16" s="59" t="s">
        <v>16888</v>
      </c>
      <c r="D16" s="99" t="s">
        <v>16989</v>
      </c>
      <c r="E16" s="21"/>
      <c r="F16" s="21"/>
      <c r="G16" s="125">
        <v>1</v>
      </c>
      <c r="H16" s="60" t="s">
        <v>3429</v>
      </c>
      <c r="I16" s="100"/>
      <c r="J16" s="100" t="s">
        <v>3433</v>
      </c>
      <c r="K16" s="100"/>
      <c r="L16" s="22"/>
      <c r="M16" s="22"/>
      <c r="N16" s="22"/>
      <c r="O16" s="138"/>
      <c r="P16" s="72">
        <f t="shared" si="0"/>
        <v>0</v>
      </c>
      <c r="Q16" s="19"/>
      <c r="R16" s="139"/>
      <c r="S16" s="139"/>
    </row>
    <row r="17" spans="1:19" x14ac:dyDescent="0.2">
      <c r="A17" s="164">
        <v>7</v>
      </c>
      <c r="B17" s="54" t="s">
        <v>16889</v>
      </c>
      <c r="C17" s="59" t="s">
        <v>3639</v>
      </c>
      <c r="D17" s="99" t="s">
        <v>16990</v>
      </c>
      <c r="E17" s="21"/>
      <c r="F17" s="21"/>
      <c r="G17" s="125">
        <v>12</v>
      </c>
      <c r="H17" s="60" t="s">
        <v>3429</v>
      </c>
      <c r="I17" s="100"/>
      <c r="J17" s="100" t="s">
        <v>3433</v>
      </c>
      <c r="K17" s="100"/>
      <c r="L17" s="22"/>
      <c r="M17" s="22"/>
      <c r="N17" s="22"/>
      <c r="O17" s="138"/>
      <c r="P17" s="72">
        <f t="shared" si="0"/>
        <v>0</v>
      </c>
      <c r="Q17" s="19"/>
      <c r="R17" s="139"/>
      <c r="S17" s="139"/>
    </row>
    <row r="18" spans="1:19" x14ac:dyDescent="0.2">
      <c r="A18" s="164">
        <v>8</v>
      </c>
      <c r="B18" s="54" t="s">
        <v>16890</v>
      </c>
      <c r="C18" s="59" t="s">
        <v>16891</v>
      </c>
      <c r="D18" s="99" t="s">
        <v>16991</v>
      </c>
      <c r="E18" s="21"/>
      <c r="F18" s="21"/>
      <c r="G18" s="125">
        <v>32</v>
      </c>
      <c r="H18" s="60" t="s">
        <v>3429</v>
      </c>
      <c r="I18" s="100" t="s">
        <v>3433</v>
      </c>
      <c r="J18" s="100" t="s">
        <v>9</v>
      </c>
      <c r="K18" s="100"/>
      <c r="L18" s="22"/>
      <c r="M18" s="22"/>
      <c r="N18" s="22"/>
      <c r="O18" s="138"/>
      <c r="P18" s="72">
        <f t="shared" si="0"/>
        <v>0</v>
      </c>
      <c r="Q18" s="19"/>
      <c r="R18" s="139"/>
      <c r="S18" s="139"/>
    </row>
    <row r="19" spans="1:19" x14ac:dyDescent="0.2">
      <c r="A19" s="164">
        <v>9</v>
      </c>
      <c r="B19" s="54" t="s">
        <v>16892</v>
      </c>
      <c r="C19" s="59" t="s">
        <v>16893</v>
      </c>
      <c r="D19" s="99" t="s">
        <v>16992</v>
      </c>
      <c r="E19" s="21"/>
      <c r="F19" s="21"/>
      <c r="G19" s="125">
        <v>16</v>
      </c>
      <c r="H19" s="60" t="s">
        <v>3429</v>
      </c>
      <c r="I19" s="100" t="s">
        <v>3433</v>
      </c>
      <c r="J19" s="100" t="s">
        <v>9</v>
      </c>
      <c r="K19" s="100"/>
      <c r="L19" s="22"/>
      <c r="M19" s="22"/>
      <c r="N19" s="22"/>
      <c r="O19" s="138"/>
      <c r="P19" s="72">
        <f t="shared" si="0"/>
        <v>0</v>
      </c>
      <c r="Q19" s="19"/>
      <c r="R19" s="139"/>
      <c r="S19" s="139"/>
    </row>
    <row r="20" spans="1:19" x14ac:dyDescent="0.2">
      <c r="A20" s="164">
        <v>10</v>
      </c>
      <c r="B20" s="54" t="s">
        <v>16894</v>
      </c>
      <c r="C20" s="59" t="s">
        <v>16895</v>
      </c>
      <c r="D20" s="99" t="s">
        <v>16993</v>
      </c>
      <c r="E20" s="21"/>
      <c r="F20" s="21"/>
      <c r="G20" s="125">
        <v>9</v>
      </c>
      <c r="H20" s="60" t="s">
        <v>3429</v>
      </c>
      <c r="I20" s="100" t="s">
        <v>3433</v>
      </c>
      <c r="J20" s="100" t="s">
        <v>9</v>
      </c>
      <c r="K20" s="100"/>
      <c r="L20" s="22"/>
      <c r="M20" s="22"/>
      <c r="N20" s="22"/>
      <c r="O20" s="138"/>
      <c r="P20" s="72">
        <f t="shared" si="0"/>
        <v>0</v>
      </c>
      <c r="Q20" s="19"/>
      <c r="R20" s="139"/>
      <c r="S20" s="139"/>
    </row>
    <row r="21" spans="1:19" x14ac:dyDescent="0.2">
      <c r="A21" s="164">
        <v>11</v>
      </c>
      <c r="B21" s="54" t="s">
        <v>16896</v>
      </c>
      <c r="C21" s="59" t="s">
        <v>16897</v>
      </c>
      <c r="D21" s="99" t="s">
        <v>16994</v>
      </c>
      <c r="E21" s="21"/>
      <c r="F21" s="21"/>
      <c r="G21" s="125">
        <v>9</v>
      </c>
      <c r="H21" s="60" t="s">
        <v>3429</v>
      </c>
      <c r="I21" s="100" t="s">
        <v>3433</v>
      </c>
      <c r="J21" s="100" t="s">
        <v>9</v>
      </c>
      <c r="K21" s="100"/>
      <c r="L21" s="22"/>
      <c r="M21" s="22"/>
      <c r="N21" s="22"/>
      <c r="O21" s="138"/>
      <c r="P21" s="72">
        <f t="shared" si="0"/>
        <v>0</v>
      </c>
      <c r="Q21" s="19"/>
      <c r="R21" s="139"/>
      <c r="S21" s="139"/>
    </row>
    <row r="22" spans="1:19" x14ac:dyDescent="0.2">
      <c r="A22" s="164">
        <v>12</v>
      </c>
      <c r="B22" s="54" t="s">
        <v>16898</v>
      </c>
      <c r="C22" s="59" t="s">
        <v>16899</v>
      </c>
      <c r="D22" s="99" t="s">
        <v>16995</v>
      </c>
      <c r="E22" s="21"/>
      <c r="F22" s="21"/>
      <c r="G22" s="125">
        <v>1</v>
      </c>
      <c r="H22" s="60" t="s">
        <v>3429</v>
      </c>
      <c r="I22" s="100"/>
      <c r="J22" s="100" t="s">
        <v>3433</v>
      </c>
      <c r="K22" s="100"/>
      <c r="L22" s="22"/>
      <c r="M22" s="22"/>
      <c r="N22" s="22"/>
      <c r="O22" s="138"/>
      <c r="P22" s="72">
        <f t="shared" si="0"/>
        <v>0</v>
      </c>
      <c r="Q22" s="19"/>
      <c r="R22" s="139"/>
      <c r="S22" s="139"/>
    </row>
    <row r="23" spans="1:19" x14ac:dyDescent="0.2">
      <c r="A23" s="164">
        <v>13</v>
      </c>
      <c r="B23" s="54" t="s">
        <v>16900</v>
      </c>
      <c r="C23" s="59" t="s">
        <v>16901</v>
      </c>
      <c r="D23" s="99" t="s">
        <v>16996</v>
      </c>
      <c r="E23" s="21"/>
      <c r="F23" s="21"/>
      <c r="G23" s="125">
        <v>2</v>
      </c>
      <c r="H23" s="60" t="s">
        <v>3429</v>
      </c>
      <c r="I23" s="100"/>
      <c r="J23" s="100" t="s">
        <v>3433</v>
      </c>
      <c r="K23" s="100"/>
      <c r="L23" s="22"/>
      <c r="M23" s="22"/>
      <c r="N23" s="22"/>
      <c r="O23" s="138"/>
      <c r="P23" s="72">
        <f t="shared" si="0"/>
        <v>0</v>
      </c>
      <c r="Q23" s="19"/>
      <c r="R23" s="139"/>
      <c r="S23" s="139"/>
    </row>
    <row r="24" spans="1:19" x14ac:dyDescent="0.2">
      <c r="A24" s="164">
        <v>14</v>
      </c>
      <c r="B24" s="54" t="s">
        <v>16902</v>
      </c>
      <c r="C24" s="59" t="s">
        <v>16903</v>
      </c>
      <c r="D24" s="99" t="s">
        <v>16997</v>
      </c>
      <c r="E24" s="21"/>
      <c r="F24" s="21"/>
      <c r="G24" s="125">
        <v>11</v>
      </c>
      <c r="H24" s="60" t="s">
        <v>3429</v>
      </c>
      <c r="I24" s="100" t="s">
        <v>3433</v>
      </c>
      <c r="J24" s="100" t="s">
        <v>9</v>
      </c>
      <c r="K24" s="100"/>
      <c r="L24" s="22"/>
      <c r="M24" s="22"/>
      <c r="N24" s="22"/>
      <c r="O24" s="138"/>
      <c r="P24" s="72">
        <f t="shared" si="0"/>
        <v>0</v>
      </c>
      <c r="Q24" s="19"/>
      <c r="R24" s="139"/>
      <c r="S24" s="139"/>
    </row>
    <row r="25" spans="1:19" x14ac:dyDescent="0.2">
      <c r="A25" s="164">
        <v>15</v>
      </c>
      <c r="B25" s="54" t="s">
        <v>16904</v>
      </c>
      <c r="C25" s="59" t="s">
        <v>16905</v>
      </c>
      <c r="D25" s="99" t="s">
        <v>16998</v>
      </c>
      <c r="E25" s="21"/>
      <c r="F25" s="21"/>
      <c r="G25" s="125">
        <v>1</v>
      </c>
      <c r="H25" s="60" t="s">
        <v>3429</v>
      </c>
      <c r="I25" s="100"/>
      <c r="J25" s="100" t="s">
        <v>3433</v>
      </c>
      <c r="K25" s="100"/>
      <c r="L25" s="22"/>
      <c r="M25" s="22"/>
      <c r="N25" s="22"/>
      <c r="O25" s="138"/>
      <c r="P25" s="72">
        <f t="shared" si="0"/>
        <v>0</v>
      </c>
      <c r="Q25" s="19"/>
      <c r="R25" s="139"/>
      <c r="S25" s="139"/>
    </row>
    <row r="26" spans="1:19" x14ac:dyDescent="0.2">
      <c r="A26" s="164">
        <v>16</v>
      </c>
      <c r="B26" s="54" t="s">
        <v>16906</v>
      </c>
      <c r="C26" s="59" t="s">
        <v>16907</v>
      </c>
      <c r="D26" s="99" t="s">
        <v>16999</v>
      </c>
      <c r="E26" s="21"/>
      <c r="F26" s="21"/>
      <c r="G26" s="125">
        <v>1</v>
      </c>
      <c r="H26" s="60" t="s">
        <v>3429</v>
      </c>
      <c r="I26" s="100"/>
      <c r="J26" s="100" t="s">
        <v>3433</v>
      </c>
      <c r="K26" s="100"/>
      <c r="L26" s="22"/>
      <c r="M26" s="22"/>
      <c r="N26" s="22"/>
      <c r="O26" s="138"/>
      <c r="P26" s="72">
        <f t="shared" si="0"/>
        <v>0</v>
      </c>
      <c r="Q26" s="19"/>
      <c r="R26" s="139"/>
      <c r="S26" s="139"/>
    </row>
    <row r="27" spans="1:19" x14ac:dyDescent="0.2">
      <c r="A27" s="164">
        <v>17</v>
      </c>
      <c r="B27" s="54" t="s">
        <v>16908</v>
      </c>
      <c r="C27" s="59" t="s">
        <v>16909</v>
      </c>
      <c r="D27" s="99" t="s">
        <v>17000</v>
      </c>
      <c r="E27" s="21"/>
      <c r="F27" s="21"/>
      <c r="G27" s="125">
        <v>1</v>
      </c>
      <c r="H27" s="60" t="s">
        <v>3429</v>
      </c>
      <c r="I27" s="100"/>
      <c r="J27" s="100" t="s">
        <v>3433</v>
      </c>
      <c r="K27" s="100"/>
      <c r="L27" s="22"/>
      <c r="M27" s="22"/>
      <c r="N27" s="22"/>
      <c r="O27" s="138"/>
      <c r="P27" s="72">
        <f t="shared" si="0"/>
        <v>0</v>
      </c>
      <c r="Q27" s="19"/>
      <c r="R27" s="139"/>
      <c r="S27" s="139"/>
    </row>
    <row r="28" spans="1:19" x14ac:dyDescent="0.2">
      <c r="A28" s="164">
        <v>18</v>
      </c>
      <c r="B28" s="54" t="s">
        <v>16910</v>
      </c>
      <c r="C28" s="59" t="s">
        <v>549</v>
      </c>
      <c r="D28" s="99" t="s">
        <v>17001</v>
      </c>
      <c r="E28" s="21"/>
      <c r="F28" s="21"/>
      <c r="G28" s="125">
        <v>13</v>
      </c>
      <c r="H28" s="60" t="s">
        <v>3429</v>
      </c>
      <c r="I28" s="100" t="s">
        <v>3433</v>
      </c>
      <c r="J28" s="100" t="s">
        <v>9</v>
      </c>
      <c r="K28" s="100"/>
      <c r="L28" s="22"/>
      <c r="M28" s="22"/>
      <c r="N28" s="22"/>
      <c r="O28" s="138"/>
      <c r="P28" s="72">
        <f t="shared" si="0"/>
        <v>0</v>
      </c>
      <c r="Q28" s="19"/>
      <c r="R28" s="139"/>
      <c r="S28" s="139"/>
    </row>
    <row r="29" spans="1:19" x14ac:dyDescent="0.2">
      <c r="A29" s="164">
        <v>19</v>
      </c>
      <c r="B29" s="54" t="s">
        <v>16911</v>
      </c>
      <c r="C29" s="59" t="s">
        <v>16912</v>
      </c>
      <c r="D29" s="99" t="s">
        <v>17002</v>
      </c>
      <c r="E29" s="21"/>
      <c r="F29" s="21"/>
      <c r="G29" s="125">
        <v>1</v>
      </c>
      <c r="H29" s="60" t="s">
        <v>3429</v>
      </c>
      <c r="I29" s="100"/>
      <c r="J29" s="100" t="s">
        <v>3433</v>
      </c>
      <c r="K29" s="100"/>
      <c r="L29" s="22"/>
      <c r="M29" s="22"/>
      <c r="N29" s="22"/>
      <c r="O29" s="138"/>
      <c r="P29" s="72">
        <f t="shared" si="0"/>
        <v>0</v>
      </c>
      <c r="Q29" s="19"/>
      <c r="R29" s="139"/>
      <c r="S29" s="139"/>
    </row>
    <row r="30" spans="1:19" x14ac:dyDescent="0.2">
      <c r="A30" s="164">
        <v>20</v>
      </c>
      <c r="B30" s="54" t="s">
        <v>16913</v>
      </c>
      <c r="C30" s="59" t="s">
        <v>16914</v>
      </c>
      <c r="D30" s="99" t="s">
        <v>17003</v>
      </c>
      <c r="E30" s="21"/>
      <c r="F30" s="21"/>
      <c r="G30" s="125">
        <v>17</v>
      </c>
      <c r="H30" s="60" t="s">
        <v>3429</v>
      </c>
      <c r="I30" s="100" t="s">
        <v>3433</v>
      </c>
      <c r="J30" s="100" t="s">
        <v>9</v>
      </c>
      <c r="K30" s="100"/>
      <c r="L30" s="22"/>
      <c r="M30" s="22"/>
      <c r="N30" s="22"/>
      <c r="O30" s="138"/>
      <c r="P30" s="72">
        <f t="shared" si="0"/>
        <v>0</v>
      </c>
      <c r="Q30" s="19"/>
      <c r="R30" s="139"/>
      <c r="S30" s="139"/>
    </row>
    <row r="31" spans="1:19" x14ac:dyDescent="0.2">
      <c r="A31" s="164">
        <v>21</v>
      </c>
      <c r="B31" s="54" t="s">
        <v>16915</v>
      </c>
      <c r="C31" s="59" t="s">
        <v>16916</v>
      </c>
      <c r="D31" s="99" t="s">
        <v>17004</v>
      </c>
      <c r="E31" s="21"/>
      <c r="F31" s="21"/>
      <c r="G31" s="125">
        <v>10</v>
      </c>
      <c r="H31" s="60" t="s">
        <v>3429</v>
      </c>
      <c r="I31" s="100" t="s">
        <v>3433</v>
      </c>
      <c r="J31" s="100" t="s">
        <v>9</v>
      </c>
      <c r="K31" s="100"/>
      <c r="L31" s="22"/>
      <c r="M31" s="22"/>
      <c r="N31" s="22"/>
      <c r="O31" s="138"/>
      <c r="P31" s="72">
        <f t="shared" si="0"/>
        <v>0</v>
      </c>
      <c r="Q31" s="19"/>
      <c r="R31" s="139"/>
      <c r="S31" s="139"/>
    </row>
    <row r="32" spans="1:19" x14ac:dyDescent="0.2">
      <c r="A32" s="164">
        <v>22</v>
      </c>
      <c r="B32" s="54" t="s">
        <v>16917</v>
      </c>
      <c r="C32" s="59" t="s">
        <v>16918</v>
      </c>
      <c r="D32" s="99" t="s">
        <v>17005</v>
      </c>
      <c r="E32" s="21"/>
      <c r="F32" s="21"/>
      <c r="G32" s="125">
        <v>4</v>
      </c>
      <c r="H32" s="60" t="s">
        <v>3429</v>
      </c>
      <c r="I32" s="100"/>
      <c r="J32" s="100" t="s">
        <v>3433</v>
      </c>
      <c r="K32" s="100"/>
      <c r="L32" s="22"/>
      <c r="M32" s="22"/>
      <c r="N32" s="22"/>
      <c r="O32" s="138"/>
      <c r="P32" s="72">
        <f t="shared" si="0"/>
        <v>0</v>
      </c>
      <c r="Q32" s="19"/>
      <c r="R32" s="139"/>
      <c r="S32" s="139"/>
    </row>
    <row r="33" spans="1:19" x14ac:dyDescent="0.2">
      <c r="A33" s="164">
        <v>23</v>
      </c>
      <c r="B33" s="54" t="s">
        <v>16919</v>
      </c>
      <c r="C33" s="59" t="s">
        <v>16920</v>
      </c>
      <c r="D33" s="99" t="s">
        <v>17006</v>
      </c>
      <c r="E33" s="21"/>
      <c r="F33" s="21"/>
      <c r="G33" s="125">
        <v>14</v>
      </c>
      <c r="H33" s="60" t="s">
        <v>3429</v>
      </c>
      <c r="I33" s="100" t="s">
        <v>3433</v>
      </c>
      <c r="J33" s="100" t="s">
        <v>9</v>
      </c>
      <c r="K33" s="100"/>
      <c r="L33" s="22"/>
      <c r="M33" s="22"/>
      <c r="N33" s="22"/>
      <c r="O33" s="138"/>
      <c r="P33" s="72">
        <f t="shared" si="0"/>
        <v>0</v>
      </c>
      <c r="Q33" s="19"/>
      <c r="R33" s="139"/>
      <c r="S33" s="139"/>
    </row>
    <row r="34" spans="1:19" x14ac:dyDescent="0.2">
      <c r="A34" s="164">
        <v>24</v>
      </c>
      <c r="B34" s="54" t="s">
        <v>16921</v>
      </c>
      <c r="C34" s="59" t="s">
        <v>16922</v>
      </c>
      <c r="D34" s="99" t="s">
        <v>17007</v>
      </c>
      <c r="E34" s="21"/>
      <c r="F34" s="21"/>
      <c r="G34" s="125">
        <v>16</v>
      </c>
      <c r="H34" s="60" t="s">
        <v>3429</v>
      </c>
      <c r="I34" s="100"/>
      <c r="J34" s="100" t="s">
        <v>3433</v>
      </c>
      <c r="K34" s="100"/>
      <c r="L34" s="22"/>
      <c r="M34" s="22"/>
      <c r="N34" s="22"/>
      <c r="O34" s="138"/>
      <c r="P34" s="72">
        <f t="shared" si="0"/>
        <v>0</v>
      </c>
      <c r="Q34" s="19"/>
      <c r="R34" s="139"/>
      <c r="S34" s="139"/>
    </row>
    <row r="35" spans="1:19" x14ac:dyDescent="0.2">
      <c r="A35" s="164">
        <v>25</v>
      </c>
      <c r="B35" s="54" t="s">
        <v>16923</v>
      </c>
      <c r="C35" s="59" t="s">
        <v>16924</v>
      </c>
      <c r="D35" s="99" t="s">
        <v>17008</v>
      </c>
      <c r="E35" s="21"/>
      <c r="F35" s="21"/>
      <c r="G35" s="125">
        <v>3</v>
      </c>
      <c r="H35" s="60" t="s">
        <v>3429</v>
      </c>
      <c r="I35" s="100"/>
      <c r="J35" s="100" t="s">
        <v>3433</v>
      </c>
      <c r="K35" s="100"/>
      <c r="L35" s="22"/>
      <c r="M35" s="22"/>
      <c r="N35" s="22"/>
      <c r="O35" s="138"/>
      <c r="P35" s="72">
        <f t="shared" si="0"/>
        <v>0</v>
      </c>
      <c r="Q35" s="19"/>
      <c r="R35" s="139"/>
      <c r="S35" s="139"/>
    </row>
    <row r="36" spans="1:19" x14ac:dyDescent="0.2">
      <c r="A36" s="164">
        <v>26</v>
      </c>
      <c r="B36" s="54" t="s">
        <v>16925</v>
      </c>
      <c r="C36" s="59" t="s">
        <v>16926</v>
      </c>
      <c r="D36" s="99" t="s">
        <v>17009</v>
      </c>
      <c r="E36" s="21"/>
      <c r="F36" s="21"/>
      <c r="G36" s="125">
        <v>10</v>
      </c>
      <c r="H36" s="60" t="s">
        <v>3429</v>
      </c>
      <c r="I36" s="100" t="s">
        <v>3433</v>
      </c>
      <c r="J36" s="100" t="s">
        <v>9</v>
      </c>
      <c r="K36" s="100"/>
      <c r="L36" s="22"/>
      <c r="M36" s="22"/>
      <c r="N36" s="22"/>
      <c r="O36" s="138"/>
      <c r="P36" s="72">
        <f t="shared" si="0"/>
        <v>0</v>
      </c>
      <c r="Q36" s="19"/>
      <c r="R36" s="139"/>
      <c r="S36" s="139"/>
    </row>
    <row r="37" spans="1:19" x14ac:dyDescent="0.2">
      <c r="A37" s="164">
        <v>27</v>
      </c>
      <c r="B37" s="54" t="s">
        <v>16927</v>
      </c>
      <c r="C37" s="59" t="s">
        <v>16928</v>
      </c>
      <c r="D37" s="99" t="s">
        <v>17010</v>
      </c>
      <c r="E37" s="21"/>
      <c r="F37" s="21"/>
      <c r="G37" s="125">
        <v>55</v>
      </c>
      <c r="H37" s="60" t="s">
        <v>3429</v>
      </c>
      <c r="I37" s="100" t="s">
        <v>3433</v>
      </c>
      <c r="J37" s="100" t="s">
        <v>9</v>
      </c>
      <c r="K37" s="100"/>
      <c r="L37" s="22"/>
      <c r="M37" s="22"/>
      <c r="N37" s="22"/>
      <c r="O37" s="138"/>
      <c r="P37" s="72">
        <f t="shared" si="0"/>
        <v>0</v>
      </c>
      <c r="Q37" s="19"/>
      <c r="R37" s="139"/>
      <c r="S37" s="139"/>
    </row>
    <row r="38" spans="1:19" x14ac:dyDescent="0.2">
      <c r="A38" s="164">
        <v>28</v>
      </c>
      <c r="B38" s="54" t="s">
        <v>16929</v>
      </c>
      <c r="C38" s="59" t="s">
        <v>16930</v>
      </c>
      <c r="D38" s="99" t="s">
        <v>17011</v>
      </c>
      <c r="E38" s="21"/>
      <c r="F38" s="21"/>
      <c r="G38" s="125">
        <v>6</v>
      </c>
      <c r="H38" s="60" t="s">
        <v>3429</v>
      </c>
      <c r="I38" s="100"/>
      <c r="J38" s="100" t="s">
        <v>3433</v>
      </c>
      <c r="K38" s="100"/>
      <c r="L38" s="22"/>
      <c r="M38" s="22"/>
      <c r="N38" s="22"/>
      <c r="O38" s="138"/>
      <c r="P38" s="72">
        <f t="shared" si="0"/>
        <v>0</v>
      </c>
      <c r="Q38" s="19"/>
      <c r="R38" s="139"/>
      <c r="S38" s="139"/>
    </row>
    <row r="39" spans="1:19" x14ac:dyDescent="0.2">
      <c r="A39" s="164">
        <v>29</v>
      </c>
      <c r="B39" s="54" t="s">
        <v>16931</v>
      </c>
      <c r="C39" s="59" t="s">
        <v>16932</v>
      </c>
      <c r="D39" s="99" t="s">
        <v>17012</v>
      </c>
      <c r="E39" s="21"/>
      <c r="F39" s="21"/>
      <c r="G39" s="125">
        <v>1</v>
      </c>
      <c r="H39" s="60" t="s">
        <v>3429</v>
      </c>
      <c r="I39" s="100" t="s">
        <v>3433</v>
      </c>
      <c r="J39" s="100" t="s">
        <v>9</v>
      </c>
      <c r="K39" s="100"/>
      <c r="L39" s="22"/>
      <c r="M39" s="22"/>
      <c r="N39" s="22"/>
      <c r="O39" s="138"/>
      <c r="P39" s="72">
        <f t="shared" si="0"/>
        <v>0</v>
      </c>
      <c r="Q39" s="19"/>
      <c r="R39" s="139"/>
      <c r="S39" s="139"/>
    </row>
    <row r="40" spans="1:19" x14ac:dyDescent="0.2">
      <c r="A40" s="164">
        <v>30</v>
      </c>
      <c r="B40" s="54" t="s">
        <v>16933</v>
      </c>
      <c r="C40" s="59" t="s">
        <v>16934</v>
      </c>
      <c r="D40" s="99" t="s">
        <v>17013</v>
      </c>
      <c r="E40" s="21"/>
      <c r="F40" s="21"/>
      <c r="G40" s="125">
        <v>6</v>
      </c>
      <c r="H40" s="60" t="s">
        <v>3429</v>
      </c>
      <c r="I40" s="100" t="s">
        <v>3433</v>
      </c>
      <c r="J40" s="100" t="s">
        <v>9</v>
      </c>
      <c r="K40" s="100"/>
      <c r="L40" s="22"/>
      <c r="M40" s="22"/>
      <c r="N40" s="22"/>
      <c r="O40" s="138"/>
      <c r="P40" s="72">
        <f t="shared" si="0"/>
        <v>0</v>
      </c>
      <c r="Q40" s="19"/>
      <c r="R40" s="139"/>
      <c r="S40" s="139"/>
    </row>
    <row r="41" spans="1:19" x14ac:dyDescent="0.2">
      <c r="A41" s="164">
        <v>31</v>
      </c>
      <c r="B41" s="54" t="s">
        <v>16935</v>
      </c>
      <c r="C41" s="59" t="s">
        <v>16936</v>
      </c>
      <c r="D41" s="99" t="s">
        <v>17014</v>
      </c>
      <c r="E41" s="21"/>
      <c r="F41" s="21"/>
      <c r="G41" s="125">
        <v>5</v>
      </c>
      <c r="H41" s="60" t="s">
        <v>3429</v>
      </c>
      <c r="I41" s="100"/>
      <c r="J41" s="100" t="s">
        <v>3433</v>
      </c>
      <c r="K41" s="100"/>
      <c r="L41" s="22"/>
      <c r="M41" s="22"/>
      <c r="N41" s="22"/>
      <c r="O41" s="138"/>
      <c r="P41" s="72">
        <f t="shared" si="0"/>
        <v>0</v>
      </c>
      <c r="Q41" s="19"/>
      <c r="R41" s="139"/>
      <c r="S41" s="139"/>
    </row>
    <row r="42" spans="1:19" x14ac:dyDescent="0.2">
      <c r="A42" s="164">
        <v>32</v>
      </c>
      <c r="B42" s="54" t="s">
        <v>16937</v>
      </c>
      <c r="C42" s="59" t="s">
        <v>1365</v>
      </c>
      <c r="D42" s="99" t="s">
        <v>17015</v>
      </c>
      <c r="E42" s="21"/>
      <c r="F42" s="21"/>
      <c r="G42" s="125">
        <v>9</v>
      </c>
      <c r="H42" s="60" t="s">
        <v>3429</v>
      </c>
      <c r="I42" s="100" t="s">
        <v>3433</v>
      </c>
      <c r="J42" s="100" t="s">
        <v>9</v>
      </c>
      <c r="K42" s="100"/>
      <c r="L42" s="22"/>
      <c r="M42" s="22"/>
      <c r="N42" s="22"/>
      <c r="O42" s="138"/>
      <c r="P42" s="72">
        <f t="shared" si="0"/>
        <v>0</v>
      </c>
      <c r="Q42" s="19"/>
      <c r="R42" s="139"/>
      <c r="S42" s="139"/>
    </row>
    <row r="43" spans="1:19" x14ac:dyDescent="0.2">
      <c r="A43" s="164">
        <v>33</v>
      </c>
      <c r="B43" s="54" t="s">
        <v>16938</v>
      </c>
      <c r="C43" s="59" t="s">
        <v>16939</v>
      </c>
      <c r="D43" s="99" t="s">
        <v>17016</v>
      </c>
      <c r="E43" s="21"/>
      <c r="F43" s="21"/>
      <c r="G43" s="125">
        <v>15</v>
      </c>
      <c r="H43" s="60" t="s">
        <v>3429</v>
      </c>
      <c r="I43" s="100" t="s">
        <v>3433</v>
      </c>
      <c r="J43" s="100" t="s">
        <v>9</v>
      </c>
      <c r="K43" s="100"/>
      <c r="L43" s="22"/>
      <c r="M43" s="22"/>
      <c r="N43" s="22"/>
      <c r="O43" s="138"/>
      <c r="P43" s="72">
        <f t="shared" si="0"/>
        <v>0</v>
      </c>
      <c r="Q43" s="19"/>
      <c r="R43" s="139"/>
      <c r="S43" s="139"/>
    </row>
    <row r="44" spans="1:19" x14ac:dyDescent="0.2">
      <c r="A44" s="164">
        <v>34</v>
      </c>
      <c r="B44" s="54" t="s">
        <v>16940</v>
      </c>
      <c r="C44" s="59" t="s">
        <v>16941</v>
      </c>
      <c r="D44" s="99" t="s">
        <v>17017</v>
      </c>
      <c r="E44" s="21"/>
      <c r="F44" s="21"/>
      <c r="G44" s="125">
        <v>36</v>
      </c>
      <c r="H44" s="60" t="s">
        <v>3429</v>
      </c>
      <c r="I44" s="100" t="s">
        <v>3433</v>
      </c>
      <c r="J44" s="100" t="s">
        <v>9</v>
      </c>
      <c r="K44" s="100"/>
      <c r="L44" s="22"/>
      <c r="M44" s="22"/>
      <c r="N44" s="22"/>
      <c r="O44" s="138"/>
      <c r="P44" s="72">
        <f t="shared" si="0"/>
        <v>0</v>
      </c>
      <c r="Q44" s="19"/>
      <c r="R44" s="139"/>
      <c r="S44" s="139"/>
    </row>
    <row r="45" spans="1:19" x14ac:dyDescent="0.2">
      <c r="A45" s="164">
        <v>35</v>
      </c>
      <c r="B45" s="54" t="s">
        <v>16942</v>
      </c>
      <c r="C45" s="59" t="s">
        <v>16943</v>
      </c>
      <c r="D45" s="99" t="s">
        <v>17018</v>
      </c>
      <c r="E45" s="21"/>
      <c r="F45" s="21"/>
      <c r="G45" s="125">
        <v>4</v>
      </c>
      <c r="H45" s="60" t="s">
        <v>3429</v>
      </c>
      <c r="I45" s="100"/>
      <c r="J45" s="100" t="s">
        <v>3433</v>
      </c>
      <c r="K45" s="100"/>
      <c r="L45" s="22"/>
      <c r="M45" s="22"/>
      <c r="N45" s="22"/>
      <c r="O45" s="138"/>
      <c r="P45" s="72">
        <f t="shared" si="0"/>
        <v>0</v>
      </c>
      <c r="Q45" s="19"/>
      <c r="R45" s="139"/>
      <c r="S45" s="139"/>
    </row>
    <row r="46" spans="1:19" x14ac:dyDescent="0.2">
      <c r="A46" s="164">
        <v>36</v>
      </c>
      <c r="B46" s="54" t="s">
        <v>16944</v>
      </c>
      <c r="C46" s="59" t="s">
        <v>16945</v>
      </c>
      <c r="D46" s="99" t="s">
        <v>17019</v>
      </c>
      <c r="E46" s="21"/>
      <c r="F46" s="21"/>
      <c r="G46" s="125">
        <v>16</v>
      </c>
      <c r="H46" s="60" t="s">
        <v>3429</v>
      </c>
      <c r="I46" s="100" t="s">
        <v>3433</v>
      </c>
      <c r="J46" s="100" t="s">
        <v>9</v>
      </c>
      <c r="K46" s="100"/>
      <c r="L46" s="22"/>
      <c r="M46" s="22"/>
      <c r="N46" s="22"/>
      <c r="O46" s="138"/>
      <c r="P46" s="72">
        <f t="shared" si="0"/>
        <v>0</v>
      </c>
      <c r="Q46" s="19"/>
      <c r="R46" s="139"/>
      <c r="S46" s="139"/>
    </row>
    <row r="47" spans="1:19" x14ac:dyDescent="0.2">
      <c r="A47" s="164">
        <v>37</v>
      </c>
      <c r="B47" s="54" t="s">
        <v>16946</v>
      </c>
      <c r="C47" s="59" t="s">
        <v>16947</v>
      </c>
      <c r="D47" s="99" t="s">
        <v>17020</v>
      </c>
      <c r="E47" s="21"/>
      <c r="F47" s="21"/>
      <c r="G47" s="125">
        <v>85</v>
      </c>
      <c r="H47" s="60" t="s">
        <v>3429</v>
      </c>
      <c r="I47" s="100" t="s">
        <v>3433</v>
      </c>
      <c r="J47" s="100" t="s">
        <v>9</v>
      </c>
      <c r="K47" s="100"/>
      <c r="L47" s="22"/>
      <c r="M47" s="22"/>
      <c r="N47" s="22"/>
      <c r="O47" s="138"/>
      <c r="P47" s="72">
        <f t="shared" si="0"/>
        <v>0</v>
      </c>
      <c r="Q47" s="19"/>
      <c r="R47" s="139"/>
      <c r="S47" s="139"/>
    </row>
    <row r="48" spans="1:19" x14ac:dyDescent="0.2">
      <c r="A48" s="164">
        <v>38</v>
      </c>
      <c r="B48" s="54" t="s">
        <v>16948</v>
      </c>
      <c r="C48" s="59" t="s">
        <v>16949</v>
      </c>
      <c r="D48" s="99" t="s">
        <v>17021</v>
      </c>
      <c r="E48" s="21"/>
      <c r="F48" s="21"/>
      <c r="G48" s="125">
        <v>90</v>
      </c>
      <c r="H48" s="60" t="s">
        <v>3429</v>
      </c>
      <c r="I48" s="100" t="s">
        <v>3433</v>
      </c>
      <c r="J48" s="100" t="s">
        <v>9</v>
      </c>
      <c r="K48" s="100"/>
      <c r="L48" s="22"/>
      <c r="M48" s="22"/>
      <c r="N48" s="22"/>
      <c r="O48" s="138"/>
      <c r="P48" s="72">
        <f t="shared" si="0"/>
        <v>0</v>
      </c>
      <c r="Q48" s="19"/>
      <c r="R48" s="139"/>
      <c r="S48" s="139"/>
    </row>
    <row r="49" spans="1:19" x14ac:dyDescent="0.2">
      <c r="A49" s="164">
        <v>39</v>
      </c>
      <c r="B49" s="54" t="s">
        <v>16950</v>
      </c>
      <c r="C49" s="59" t="s">
        <v>1580</v>
      </c>
      <c r="D49" s="99" t="s">
        <v>17022</v>
      </c>
      <c r="E49" s="21"/>
      <c r="F49" s="21"/>
      <c r="G49" s="125">
        <v>1</v>
      </c>
      <c r="H49" s="60" t="s">
        <v>3429</v>
      </c>
      <c r="I49" s="100"/>
      <c r="J49" s="100" t="s">
        <v>3433</v>
      </c>
      <c r="K49" s="100"/>
      <c r="L49" s="22"/>
      <c r="M49" s="22"/>
      <c r="N49" s="22"/>
      <c r="O49" s="138"/>
      <c r="P49" s="72">
        <f t="shared" si="0"/>
        <v>0</v>
      </c>
      <c r="Q49" s="19"/>
      <c r="R49" s="139"/>
      <c r="S49" s="139"/>
    </row>
    <row r="50" spans="1:19" x14ac:dyDescent="0.2">
      <c r="A50" s="164">
        <v>40</v>
      </c>
      <c r="B50" s="54" t="s">
        <v>16951</v>
      </c>
      <c r="C50" s="59" t="s">
        <v>16952</v>
      </c>
      <c r="D50" s="99" t="s">
        <v>17023</v>
      </c>
      <c r="E50" s="21"/>
      <c r="F50" s="21"/>
      <c r="G50" s="125">
        <v>10</v>
      </c>
      <c r="H50" s="60" t="s">
        <v>3429</v>
      </c>
      <c r="I50" s="100" t="s">
        <v>3433</v>
      </c>
      <c r="J50" s="100" t="s">
        <v>9</v>
      </c>
      <c r="K50" s="100"/>
      <c r="L50" s="22"/>
      <c r="M50" s="22"/>
      <c r="N50" s="22"/>
      <c r="O50" s="138"/>
      <c r="P50" s="72">
        <f t="shared" si="0"/>
        <v>0</v>
      </c>
      <c r="Q50" s="19"/>
      <c r="R50" s="139"/>
      <c r="S50" s="139"/>
    </row>
    <row r="51" spans="1:19" x14ac:dyDescent="0.2">
      <c r="A51" s="164">
        <v>41</v>
      </c>
      <c r="B51" s="54" t="s">
        <v>16953</v>
      </c>
      <c r="C51" s="59" t="s">
        <v>16954</v>
      </c>
      <c r="D51" s="99" t="s">
        <v>17024</v>
      </c>
      <c r="E51" s="21"/>
      <c r="F51" s="21"/>
      <c r="G51" s="125">
        <v>3</v>
      </c>
      <c r="H51" s="60" t="s">
        <v>3429</v>
      </c>
      <c r="I51" s="100" t="s">
        <v>3433</v>
      </c>
      <c r="J51" s="100" t="s">
        <v>9</v>
      </c>
      <c r="K51" s="100"/>
      <c r="L51" s="22"/>
      <c r="M51" s="22"/>
      <c r="N51" s="22"/>
      <c r="O51" s="138"/>
      <c r="P51" s="72">
        <f t="shared" si="0"/>
        <v>0</v>
      </c>
      <c r="Q51" s="19"/>
      <c r="R51" s="139"/>
      <c r="S51" s="139"/>
    </row>
    <row r="52" spans="1:19" x14ac:dyDescent="0.2">
      <c r="A52" s="164">
        <v>42</v>
      </c>
      <c r="B52" s="54" t="s">
        <v>16955</v>
      </c>
      <c r="C52" s="59" t="s">
        <v>16956</v>
      </c>
      <c r="D52" s="99" t="s">
        <v>17025</v>
      </c>
      <c r="E52" s="21"/>
      <c r="F52" s="21"/>
      <c r="G52" s="125">
        <v>4</v>
      </c>
      <c r="H52" s="60" t="s">
        <v>3429</v>
      </c>
      <c r="I52" s="100"/>
      <c r="J52" s="100" t="s">
        <v>3433</v>
      </c>
      <c r="K52" s="100"/>
      <c r="L52" s="22"/>
      <c r="M52" s="22"/>
      <c r="N52" s="22"/>
      <c r="O52" s="138"/>
      <c r="P52" s="72">
        <f t="shared" si="0"/>
        <v>0</v>
      </c>
      <c r="Q52" s="19"/>
      <c r="R52" s="139"/>
      <c r="S52" s="139"/>
    </row>
    <row r="53" spans="1:19" x14ac:dyDescent="0.2">
      <c r="A53" s="164">
        <v>43</v>
      </c>
      <c r="B53" s="54" t="s">
        <v>16957</v>
      </c>
      <c r="C53" s="59" t="s">
        <v>16958</v>
      </c>
      <c r="D53" s="99" t="s">
        <v>17026</v>
      </c>
      <c r="E53" s="21"/>
      <c r="F53" s="21"/>
      <c r="G53" s="125">
        <v>18</v>
      </c>
      <c r="H53" s="60" t="s">
        <v>3429</v>
      </c>
      <c r="I53" s="100"/>
      <c r="J53" s="100" t="s">
        <v>3433</v>
      </c>
      <c r="K53" s="100"/>
      <c r="L53" s="22"/>
      <c r="M53" s="22"/>
      <c r="N53" s="22"/>
      <c r="O53" s="138"/>
      <c r="P53" s="72">
        <f t="shared" si="0"/>
        <v>0</v>
      </c>
      <c r="Q53" s="19"/>
      <c r="R53" s="139"/>
      <c r="S53" s="139"/>
    </row>
    <row r="54" spans="1:19" x14ac:dyDescent="0.2">
      <c r="A54" s="164">
        <v>44</v>
      </c>
      <c r="B54" s="54" t="s">
        <v>16959</v>
      </c>
      <c r="C54" s="59" t="s">
        <v>16960</v>
      </c>
      <c r="D54" s="99" t="s">
        <v>17027</v>
      </c>
      <c r="E54" s="21"/>
      <c r="F54" s="21"/>
      <c r="G54" s="125">
        <v>6</v>
      </c>
      <c r="H54" s="60" t="s">
        <v>3429</v>
      </c>
      <c r="I54" s="100"/>
      <c r="J54" s="100" t="s">
        <v>3433</v>
      </c>
      <c r="K54" s="100"/>
      <c r="L54" s="22"/>
      <c r="M54" s="22"/>
      <c r="N54" s="22"/>
      <c r="O54" s="138"/>
      <c r="P54" s="72">
        <f t="shared" si="0"/>
        <v>0</v>
      </c>
      <c r="Q54" s="19"/>
      <c r="R54" s="139"/>
      <c r="S54" s="139"/>
    </row>
    <row r="55" spans="1:19" s="139" customFormat="1" x14ac:dyDescent="0.2">
      <c r="A55" s="164">
        <v>45</v>
      </c>
      <c r="B55" s="140" t="s">
        <v>16961</v>
      </c>
      <c r="C55" s="141" t="s">
        <v>16962</v>
      </c>
      <c r="D55" s="152" t="s">
        <v>17028</v>
      </c>
      <c r="E55" s="136"/>
      <c r="F55" s="136"/>
      <c r="G55" s="135">
        <v>4</v>
      </c>
      <c r="H55" s="142" t="s">
        <v>3429</v>
      </c>
      <c r="I55" s="153"/>
      <c r="J55" s="153" t="s">
        <v>3433</v>
      </c>
      <c r="K55" s="153"/>
      <c r="L55" s="137"/>
      <c r="M55" s="137"/>
      <c r="N55" s="137"/>
      <c r="O55" s="138"/>
      <c r="P55" s="143">
        <f t="shared" si="0"/>
        <v>0</v>
      </c>
      <c r="Q55" s="134"/>
    </row>
    <row r="56" spans="1:19" s="139" customFormat="1" x14ac:dyDescent="0.2">
      <c r="A56" s="164">
        <v>46</v>
      </c>
      <c r="B56" s="140" t="s">
        <v>16963</v>
      </c>
      <c r="C56" s="141" t="s">
        <v>16964</v>
      </c>
      <c r="D56" s="152" t="s">
        <v>17029</v>
      </c>
      <c r="E56" s="136"/>
      <c r="F56" s="136"/>
      <c r="G56" s="135">
        <v>10</v>
      </c>
      <c r="H56" s="142" t="s">
        <v>3429</v>
      </c>
      <c r="I56" s="153"/>
      <c r="J56" s="153" t="s">
        <v>3433</v>
      </c>
      <c r="K56" s="153"/>
      <c r="L56" s="137"/>
      <c r="M56" s="137"/>
      <c r="N56" s="137"/>
      <c r="O56" s="138"/>
      <c r="P56" s="143">
        <f t="shared" si="0"/>
        <v>0</v>
      </c>
      <c r="Q56" s="134"/>
    </row>
    <row r="57" spans="1:19" s="139" customFormat="1" x14ac:dyDescent="0.2">
      <c r="A57" s="164">
        <v>47</v>
      </c>
      <c r="B57" s="140" t="s">
        <v>16965</v>
      </c>
      <c r="C57" s="141" t="s">
        <v>16966</v>
      </c>
      <c r="D57" s="152" t="s">
        <v>17030</v>
      </c>
      <c r="E57" s="136"/>
      <c r="F57" s="136"/>
      <c r="G57" s="135">
        <v>2</v>
      </c>
      <c r="H57" s="142" t="s">
        <v>3429</v>
      </c>
      <c r="I57" s="153"/>
      <c r="J57" s="153" t="s">
        <v>3433</v>
      </c>
      <c r="K57" s="153"/>
      <c r="L57" s="137"/>
      <c r="M57" s="137"/>
      <c r="N57" s="137"/>
      <c r="O57" s="138"/>
      <c r="P57" s="143">
        <f t="shared" si="0"/>
        <v>0</v>
      </c>
      <c r="Q57" s="134"/>
    </row>
    <row r="58" spans="1:19" s="139" customFormat="1" x14ac:dyDescent="0.2">
      <c r="A58" s="164">
        <v>48</v>
      </c>
      <c r="B58" s="140" t="s">
        <v>16967</v>
      </c>
      <c r="C58" s="141" t="s">
        <v>16968</v>
      </c>
      <c r="D58" s="152" t="s">
        <v>17031</v>
      </c>
      <c r="E58" s="136"/>
      <c r="F58" s="136"/>
      <c r="G58" s="135">
        <v>19</v>
      </c>
      <c r="H58" s="142" t="s">
        <v>3429</v>
      </c>
      <c r="I58" s="153"/>
      <c r="J58" s="153" t="s">
        <v>3433</v>
      </c>
      <c r="K58" s="153"/>
      <c r="L58" s="137"/>
      <c r="M58" s="137"/>
      <c r="N58" s="137"/>
      <c r="O58" s="138"/>
      <c r="P58" s="143">
        <f t="shared" si="0"/>
        <v>0</v>
      </c>
      <c r="Q58" s="134"/>
    </row>
    <row r="59" spans="1:19" s="139" customFormat="1" x14ac:dyDescent="0.2">
      <c r="A59" s="164">
        <v>49</v>
      </c>
      <c r="B59" s="140" t="s">
        <v>16969</v>
      </c>
      <c r="C59" s="141" t="s">
        <v>16970</v>
      </c>
      <c r="D59" s="152" t="s">
        <v>17032</v>
      </c>
      <c r="E59" s="136"/>
      <c r="F59" s="136"/>
      <c r="G59" s="135">
        <v>1</v>
      </c>
      <c r="H59" s="142" t="s">
        <v>3429</v>
      </c>
      <c r="I59" s="153"/>
      <c r="J59" s="153" t="s">
        <v>3433</v>
      </c>
      <c r="K59" s="153"/>
      <c r="L59" s="137"/>
      <c r="M59" s="137"/>
      <c r="N59" s="137"/>
      <c r="O59" s="138"/>
      <c r="P59" s="143">
        <f t="shared" si="0"/>
        <v>0</v>
      </c>
      <c r="Q59" s="134"/>
    </row>
    <row r="60" spans="1:19" s="139" customFormat="1" x14ac:dyDescent="0.2">
      <c r="A60" s="164">
        <v>50</v>
      </c>
      <c r="B60" s="140" t="s">
        <v>16971</v>
      </c>
      <c r="C60" s="141" t="s">
        <v>16972</v>
      </c>
      <c r="D60" s="152" t="s">
        <v>17033</v>
      </c>
      <c r="E60" s="136"/>
      <c r="F60" s="136"/>
      <c r="G60" s="135">
        <v>12</v>
      </c>
      <c r="H60" s="142" t="s">
        <v>3429</v>
      </c>
      <c r="I60" s="153" t="s">
        <v>3433</v>
      </c>
      <c r="J60" s="153" t="s">
        <v>9</v>
      </c>
      <c r="K60" s="153"/>
      <c r="L60" s="137"/>
      <c r="M60" s="137"/>
      <c r="N60" s="137"/>
      <c r="O60" s="138"/>
      <c r="P60" s="143">
        <f t="shared" si="0"/>
        <v>0</v>
      </c>
      <c r="Q60" s="134"/>
    </row>
    <row r="61" spans="1:19" s="139" customFormat="1" x14ac:dyDescent="0.2">
      <c r="A61" s="164">
        <v>51</v>
      </c>
      <c r="B61" s="140" t="s">
        <v>16973</v>
      </c>
      <c r="C61" s="141" t="s">
        <v>16974</v>
      </c>
      <c r="D61" s="152" t="s">
        <v>3264</v>
      </c>
      <c r="E61" s="136"/>
      <c r="F61" s="136"/>
      <c r="G61" s="135">
        <v>48</v>
      </c>
      <c r="H61" s="142" t="s">
        <v>3429</v>
      </c>
      <c r="I61" s="153" t="s">
        <v>3433</v>
      </c>
      <c r="J61" s="153" t="s">
        <v>9</v>
      </c>
      <c r="K61" s="153"/>
      <c r="L61" s="137"/>
      <c r="M61" s="137"/>
      <c r="N61" s="137"/>
      <c r="O61" s="138"/>
      <c r="P61" s="143">
        <f t="shared" si="0"/>
        <v>0</v>
      </c>
      <c r="Q61" s="134"/>
    </row>
    <row r="62" spans="1:19" s="139" customFormat="1" x14ac:dyDescent="0.2">
      <c r="A62" s="164">
        <v>52</v>
      </c>
      <c r="B62" s="140" t="s">
        <v>16975</v>
      </c>
      <c r="C62" s="141" t="s">
        <v>10438</v>
      </c>
      <c r="D62" s="152" t="s">
        <v>8778</v>
      </c>
      <c r="E62" s="136"/>
      <c r="F62" s="136"/>
      <c r="G62" s="135">
        <v>38</v>
      </c>
      <c r="H62" s="142" t="s">
        <v>3429</v>
      </c>
      <c r="I62" s="153" t="s">
        <v>3433</v>
      </c>
      <c r="J62" s="153" t="s">
        <v>9</v>
      </c>
      <c r="K62" s="153"/>
      <c r="L62" s="137"/>
      <c r="M62" s="137"/>
      <c r="N62" s="137"/>
      <c r="O62" s="138"/>
      <c r="P62" s="143">
        <f t="shared" si="0"/>
        <v>0</v>
      </c>
      <c r="Q62" s="134"/>
    </row>
    <row r="63" spans="1:19" s="139" customFormat="1" x14ac:dyDescent="0.2">
      <c r="A63" s="164">
        <v>53</v>
      </c>
      <c r="B63" s="140" t="s">
        <v>16976</v>
      </c>
      <c r="C63" s="141" t="s">
        <v>4453</v>
      </c>
      <c r="D63" s="152" t="s">
        <v>17034</v>
      </c>
      <c r="E63" s="136"/>
      <c r="F63" s="136"/>
      <c r="G63" s="135">
        <v>13</v>
      </c>
      <c r="H63" s="142" t="s">
        <v>3429</v>
      </c>
      <c r="I63" s="153" t="s">
        <v>3433</v>
      </c>
      <c r="J63" s="153" t="s">
        <v>9</v>
      </c>
      <c r="K63" s="153"/>
      <c r="L63" s="137"/>
      <c r="M63" s="137"/>
      <c r="N63" s="137"/>
      <c r="O63" s="138"/>
      <c r="P63" s="143">
        <f t="shared" si="0"/>
        <v>0</v>
      </c>
      <c r="Q63" s="134"/>
    </row>
    <row r="64" spans="1:19" x14ac:dyDescent="0.2">
      <c r="A64" s="164">
        <v>54</v>
      </c>
      <c r="B64" s="54" t="s">
        <v>16977</v>
      </c>
      <c r="C64" s="59" t="s">
        <v>4453</v>
      </c>
      <c r="D64" s="99" t="s">
        <v>17035</v>
      </c>
      <c r="E64" s="21"/>
      <c r="F64" s="21"/>
      <c r="G64" s="125">
        <v>1</v>
      </c>
      <c r="H64" s="60" t="s">
        <v>3429</v>
      </c>
      <c r="I64" s="100" t="s">
        <v>3433</v>
      </c>
      <c r="J64" s="100" t="s">
        <v>9</v>
      </c>
      <c r="K64" s="100"/>
      <c r="L64" s="22"/>
      <c r="M64" s="22"/>
      <c r="N64" s="22"/>
      <c r="O64" s="138"/>
      <c r="P64" s="143">
        <f t="shared" si="0"/>
        <v>0</v>
      </c>
      <c r="Q64" s="19"/>
      <c r="R64" s="139"/>
      <c r="S64" s="139"/>
    </row>
    <row r="65" spans="1:19" x14ac:dyDescent="0.2">
      <c r="A65" s="164">
        <v>55</v>
      </c>
      <c r="B65" s="54" t="s">
        <v>16978</v>
      </c>
      <c r="C65" s="59" t="s">
        <v>16979</v>
      </c>
      <c r="D65" s="99" t="s">
        <v>17036</v>
      </c>
      <c r="E65" s="21"/>
      <c r="F65" s="21"/>
      <c r="G65" s="125">
        <v>4</v>
      </c>
      <c r="H65" s="60" t="s">
        <v>3429</v>
      </c>
      <c r="I65" s="100"/>
      <c r="J65" s="100" t="s">
        <v>3433</v>
      </c>
      <c r="K65" s="100"/>
      <c r="L65" s="22"/>
      <c r="M65" s="22"/>
      <c r="N65" s="22"/>
      <c r="O65" s="138"/>
      <c r="P65" s="143">
        <f t="shared" si="0"/>
        <v>0</v>
      </c>
      <c r="Q65" s="19"/>
      <c r="R65" s="139"/>
      <c r="S65" s="139"/>
    </row>
    <row r="66" spans="1:19" x14ac:dyDescent="0.2">
      <c r="A66" s="164">
        <v>56</v>
      </c>
      <c r="B66" s="54" t="s">
        <v>16980</v>
      </c>
      <c r="C66" s="59" t="s">
        <v>16981</v>
      </c>
      <c r="D66" s="99" t="s">
        <v>17037</v>
      </c>
      <c r="E66" s="21"/>
      <c r="F66" s="21"/>
      <c r="G66" s="125">
        <v>10</v>
      </c>
      <c r="H66" s="60" t="s">
        <v>3429</v>
      </c>
      <c r="I66" s="100" t="s">
        <v>3433</v>
      </c>
      <c r="J66" s="100" t="s">
        <v>9</v>
      </c>
      <c r="K66" s="100"/>
      <c r="L66" s="22"/>
      <c r="M66" s="22"/>
      <c r="N66" s="22"/>
      <c r="O66" s="138"/>
      <c r="P66" s="143">
        <f t="shared" si="0"/>
        <v>0</v>
      </c>
      <c r="Q66" s="19"/>
      <c r="R66" s="139"/>
      <c r="S66" s="139"/>
    </row>
    <row r="67" spans="1:19" ht="13.15" thickBot="1" x14ac:dyDescent="0.25">
      <c r="A67" s="144">
        <v>57</v>
      </c>
      <c r="B67" s="145" t="s">
        <v>16982</v>
      </c>
      <c r="C67" s="146" t="s">
        <v>16983</v>
      </c>
      <c r="D67" s="154" t="s">
        <v>17038</v>
      </c>
      <c r="E67" s="147"/>
      <c r="F67" s="147"/>
      <c r="G67" s="126">
        <v>9</v>
      </c>
      <c r="H67" s="148" t="s">
        <v>3429</v>
      </c>
      <c r="I67" s="155" t="s">
        <v>3433</v>
      </c>
      <c r="J67" s="155" t="s">
        <v>9</v>
      </c>
      <c r="K67" s="155"/>
      <c r="L67" s="149"/>
      <c r="M67" s="149"/>
      <c r="N67" s="149"/>
      <c r="O67" s="150"/>
      <c r="P67" s="151">
        <f t="shared" si="0"/>
        <v>0</v>
      </c>
      <c r="Q67" s="19"/>
      <c r="R67" s="139"/>
      <c r="S67" s="139"/>
    </row>
    <row r="68" spans="1:19" ht="20.2" customHeight="1" thickTop="1" x14ac:dyDescent="0.2">
      <c r="A68" s="19"/>
      <c r="B68" s="19"/>
      <c r="C68" s="19"/>
      <c r="D68" s="19"/>
      <c r="E68" s="19"/>
      <c r="F68" s="19"/>
      <c r="G68" s="186" t="s">
        <v>17</v>
      </c>
      <c r="H68" s="187"/>
      <c r="I68" s="187"/>
      <c r="J68" s="187"/>
      <c r="K68" s="187"/>
      <c r="L68" s="187"/>
      <c r="M68" s="187"/>
      <c r="N68" s="187"/>
      <c r="O68" s="187"/>
      <c r="P68" s="71">
        <f>SUM(P11:P67)</f>
        <v>0</v>
      </c>
      <c r="Q68" s="19"/>
    </row>
    <row r="69" spans="1:19" ht="15.65" customHeight="1" x14ac:dyDescent="0.2">
      <c r="A69" s="19"/>
      <c r="B69" s="19"/>
      <c r="C69" s="19"/>
      <c r="D69" s="19"/>
      <c r="E69" s="19"/>
      <c r="F69" s="19"/>
      <c r="G69" s="53"/>
      <c r="H69" s="32"/>
      <c r="I69" s="32"/>
      <c r="J69" s="32"/>
      <c r="K69" s="32"/>
      <c r="L69" s="32"/>
      <c r="M69" s="32"/>
      <c r="N69" s="32"/>
      <c r="O69" s="32"/>
      <c r="P69" s="33"/>
      <c r="Q69" s="19"/>
    </row>
    <row r="70" spans="1:19" x14ac:dyDescent="0.2">
      <c r="A70" s="19"/>
      <c r="B70" s="19"/>
      <c r="C70" s="19"/>
      <c r="D70" s="19"/>
      <c r="E70" s="19"/>
      <c r="F70" s="19"/>
      <c r="G70" s="19"/>
      <c r="H70" s="24"/>
      <c r="I70" s="24"/>
      <c r="J70" s="24"/>
      <c r="K70" s="24"/>
      <c r="L70" s="24"/>
      <c r="M70" s="24"/>
      <c r="N70" s="24"/>
      <c r="O70" s="24"/>
      <c r="P70" s="34"/>
      <c r="Q70" s="19"/>
    </row>
    <row r="71" spans="1:19" x14ac:dyDescent="0.2">
      <c r="A71" s="19"/>
      <c r="B71" s="19"/>
      <c r="C71" s="25" t="s">
        <v>10</v>
      </c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</row>
    <row r="72" spans="1:19" x14ac:dyDescent="0.2">
      <c r="A72" s="19"/>
      <c r="B72" s="19"/>
      <c r="C72" s="232" t="s">
        <v>40</v>
      </c>
      <c r="D72" s="232"/>
      <c r="E72" s="232"/>
      <c r="F72" s="232"/>
      <c r="G72" s="232"/>
      <c r="H72" s="232"/>
      <c r="I72" s="232"/>
      <c r="J72" s="232"/>
      <c r="K72" s="232"/>
      <c r="L72" s="232"/>
      <c r="M72" s="232"/>
      <c r="N72" s="232"/>
      <c r="O72" s="232"/>
      <c r="P72" s="232"/>
      <c r="Q72" s="19"/>
    </row>
    <row r="73" spans="1:19" x14ac:dyDescent="0.2">
      <c r="A73" s="19"/>
      <c r="B73" s="19"/>
      <c r="C73" s="232"/>
      <c r="D73" s="232"/>
      <c r="E73" s="232"/>
      <c r="F73" s="232"/>
      <c r="G73" s="232"/>
      <c r="H73" s="232"/>
      <c r="I73" s="232"/>
      <c r="J73" s="232"/>
      <c r="K73" s="232"/>
      <c r="L73" s="232"/>
      <c r="M73" s="232"/>
      <c r="N73" s="232"/>
      <c r="O73" s="232"/>
      <c r="P73" s="232"/>
      <c r="Q73" s="19"/>
    </row>
    <row r="74" spans="1:19" x14ac:dyDescent="0.2">
      <c r="A74" s="19"/>
      <c r="B74" s="19"/>
      <c r="C74" s="88"/>
      <c r="D74" s="88"/>
      <c r="E74" s="88"/>
      <c r="F74" s="88"/>
      <c r="G74" s="88"/>
      <c r="H74" s="88"/>
      <c r="I74" s="88"/>
      <c r="J74" s="88"/>
      <c r="K74" s="88"/>
      <c r="L74" s="88"/>
      <c r="M74" s="88"/>
      <c r="N74" s="88"/>
      <c r="O74" s="88"/>
      <c r="P74" s="88"/>
      <c r="Q74" s="19"/>
    </row>
    <row r="75" spans="1:19" x14ac:dyDescent="0.2">
      <c r="A75" s="19"/>
      <c r="B75" s="19"/>
      <c r="C75" s="97"/>
      <c r="D75" s="97"/>
      <c r="E75" s="97"/>
      <c r="F75" s="97"/>
      <c r="G75" s="97"/>
      <c r="H75" s="97"/>
      <c r="I75" s="97"/>
      <c r="J75" s="97"/>
      <c r="K75" s="97"/>
      <c r="L75" s="97"/>
      <c r="M75" s="97"/>
      <c r="N75" s="97"/>
      <c r="O75" s="97"/>
      <c r="P75" s="97"/>
      <c r="Q75" s="19"/>
    </row>
    <row r="76" spans="1:19" x14ac:dyDescent="0.2">
      <c r="A76" s="18"/>
      <c r="B76" s="18"/>
      <c r="C76" s="18" t="s">
        <v>24</v>
      </c>
      <c r="D76" s="35"/>
      <c r="E76" s="35"/>
      <c r="F76" s="35"/>
      <c r="G76" s="35"/>
      <c r="H76" s="183" t="s">
        <v>16</v>
      </c>
      <c r="I76" s="183"/>
      <c r="J76" s="183"/>
      <c r="K76" s="183"/>
      <c r="L76" s="183"/>
      <c r="M76" s="183"/>
      <c r="N76" s="183"/>
      <c r="O76" s="183"/>
      <c r="P76" s="19"/>
      <c r="Q76" s="19"/>
    </row>
    <row r="77" spans="1:19" ht="16.45" customHeight="1" x14ac:dyDescent="0.2">
      <c r="A77" s="184" t="s">
        <v>8764</v>
      </c>
      <c r="B77" s="184"/>
      <c r="C77" s="184"/>
      <c r="D77" s="185" t="s">
        <v>22</v>
      </c>
      <c r="E77" s="185"/>
      <c r="F77" s="185"/>
      <c r="G77" s="185"/>
      <c r="H77" s="184" t="s">
        <v>12</v>
      </c>
      <c r="I77" s="184"/>
      <c r="J77" s="184"/>
      <c r="K77" s="184"/>
      <c r="L77" s="184"/>
      <c r="M77" s="184"/>
      <c r="N77" s="184"/>
      <c r="O77" s="184"/>
      <c r="P77" s="19"/>
      <c r="Q77" s="19"/>
    </row>
    <row r="78" spans="1:19" x14ac:dyDescent="0.2">
      <c r="A78" s="18"/>
      <c r="B78" s="18"/>
      <c r="C78" s="18"/>
      <c r="D78" s="35"/>
      <c r="E78" s="35"/>
      <c r="F78" s="35"/>
      <c r="G78" s="35"/>
      <c r="H78" s="183"/>
      <c r="I78" s="183"/>
      <c r="J78" s="183"/>
      <c r="K78" s="183"/>
      <c r="L78" s="183"/>
      <c r="M78" s="183"/>
      <c r="N78" s="183"/>
      <c r="O78" s="183"/>
      <c r="P78" s="19"/>
      <c r="Q78" s="19"/>
    </row>
  </sheetData>
  <sheetProtection formatCells="0" formatColumns="0" formatRows="0" selectLockedCells="1"/>
  <mergeCells count="23">
    <mergeCell ref="P9:P10"/>
    <mergeCell ref="G68:O68"/>
    <mergeCell ref="H78:O78"/>
    <mergeCell ref="C72:P73"/>
    <mergeCell ref="H76:O76"/>
    <mergeCell ref="A77:C77"/>
    <mergeCell ref="D77:G77"/>
    <mergeCell ref="H77:O77"/>
    <mergeCell ref="F9:F10"/>
    <mergeCell ref="L9:N9"/>
    <mergeCell ref="O9:O10"/>
    <mergeCell ref="A9:A10"/>
    <mergeCell ref="B9:B10"/>
    <mergeCell ref="C4:J4"/>
    <mergeCell ref="C5:N5"/>
    <mergeCell ref="C6:J6"/>
    <mergeCell ref="C7:J7"/>
    <mergeCell ref="G9:G10"/>
    <mergeCell ref="H9:H10"/>
    <mergeCell ref="I9:K9"/>
    <mergeCell ref="C9:C10"/>
    <mergeCell ref="D9:D10"/>
    <mergeCell ref="E9:E10"/>
  </mergeCells>
  <pageMargins left="0.70866141732283472" right="0.70866141732283472" top="0.74803149606299213" bottom="0.74803149606299213" header="0.31496062992125984" footer="0.31496062992125984"/>
  <pageSetup paperSize="9" scale="76" orientation="landscape" r:id="rId1"/>
  <headerFooter>
    <oddFooter>Stran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Q75"/>
  <sheetViews>
    <sheetView zoomScale="90" zoomScaleNormal="90" workbookViewId="0">
      <selection activeCell="H2" sqref="H2"/>
    </sheetView>
  </sheetViews>
  <sheetFormatPr defaultRowHeight="12.55" x14ac:dyDescent="0.2"/>
  <cols>
    <col min="1" max="1" width="4.33203125" bestFit="1" customWidth="1"/>
    <col min="2" max="2" width="11.5546875" customWidth="1"/>
    <col min="3" max="3" width="39" bestFit="1" customWidth="1"/>
    <col min="4" max="4" width="16.6640625" customWidth="1"/>
    <col min="5" max="5" width="12.33203125" customWidth="1"/>
    <col min="6" max="6" width="15" customWidth="1"/>
    <col min="7" max="7" width="10.44140625" customWidth="1"/>
    <col min="9" max="9" width="3.5546875" customWidth="1"/>
    <col min="10" max="11" width="2.6640625" customWidth="1"/>
    <col min="12" max="13" width="2.5546875" customWidth="1"/>
    <col min="14" max="14" width="3.44140625" customWidth="1"/>
    <col min="15" max="15" width="9.6640625" customWidth="1"/>
    <col min="16" max="16" width="12.44140625" customWidth="1"/>
  </cols>
  <sheetData>
    <row r="1" spans="1:17" x14ac:dyDescent="0.2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7" ht="16.45" customHeight="1" x14ac:dyDescent="0.2">
      <c r="A2" s="19"/>
      <c r="B2" s="19"/>
      <c r="C2" s="29" t="s">
        <v>36</v>
      </c>
      <c r="D2" s="43"/>
      <c r="E2" s="30"/>
      <c r="F2" s="30"/>
      <c r="G2" s="44" t="s">
        <v>0</v>
      </c>
      <c r="H2" s="61" t="s">
        <v>17220</v>
      </c>
      <c r="I2" s="20"/>
      <c r="J2" s="20"/>
      <c r="K2" s="19"/>
      <c r="L2" s="20"/>
      <c r="M2" s="20"/>
      <c r="N2" s="19"/>
      <c r="O2" s="19"/>
      <c r="P2" s="19"/>
      <c r="Q2" s="19"/>
    </row>
    <row r="3" spans="1:17" x14ac:dyDescent="0.2">
      <c r="A3" s="19"/>
      <c r="B3" s="19"/>
      <c r="C3" s="20"/>
      <c r="D3" s="20"/>
      <c r="E3" s="20"/>
      <c r="F3" s="20"/>
      <c r="G3" s="20"/>
      <c r="H3" s="20"/>
      <c r="I3" s="20"/>
      <c r="J3" s="20"/>
      <c r="K3" s="19"/>
      <c r="L3" s="20"/>
      <c r="M3" s="20"/>
      <c r="N3" s="19"/>
      <c r="O3" s="19"/>
      <c r="P3" s="19"/>
      <c r="Q3" s="19"/>
    </row>
    <row r="4" spans="1:17" x14ac:dyDescent="0.2">
      <c r="A4" s="19"/>
      <c r="B4" s="27"/>
      <c r="C4" s="171" t="s">
        <v>38</v>
      </c>
      <c r="D4" s="171"/>
      <c r="E4" s="171"/>
      <c r="F4" s="171"/>
      <c r="G4" s="171"/>
      <c r="H4" s="171"/>
      <c r="I4" s="171"/>
      <c r="J4" s="171"/>
      <c r="K4" s="27"/>
      <c r="L4" s="27"/>
      <c r="M4" s="27"/>
      <c r="N4" s="27"/>
      <c r="O4" s="27"/>
      <c r="P4" s="19"/>
      <c r="Q4" s="27"/>
    </row>
    <row r="5" spans="1:17" x14ac:dyDescent="0.2">
      <c r="A5" s="19"/>
      <c r="B5" s="27"/>
      <c r="C5" s="194" t="s">
        <v>17219</v>
      </c>
      <c r="D5" s="194"/>
      <c r="E5" s="194"/>
      <c r="F5" s="194"/>
      <c r="G5" s="194"/>
      <c r="H5" s="194"/>
      <c r="I5" s="194"/>
      <c r="J5" s="194"/>
      <c r="K5" s="194"/>
      <c r="L5" s="194"/>
      <c r="M5" s="194"/>
      <c r="N5" s="194"/>
      <c r="O5" s="27"/>
      <c r="P5" s="19"/>
      <c r="Q5" s="27"/>
    </row>
    <row r="6" spans="1:17" ht="9.6999999999999993" customHeight="1" x14ac:dyDescent="0.2">
      <c r="A6" s="19"/>
      <c r="B6" s="27"/>
      <c r="C6" s="172" t="s">
        <v>9</v>
      </c>
      <c r="D6" s="172"/>
      <c r="E6" s="172"/>
      <c r="F6" s="172"/>
      <c r="G6" s="172"/>
      <c r="H6" s="172"/>
      <c r="I6" s="172"/>
      <c r="J6" s="172"/>
      <c r="K6" s="27"/>
      <c r="L6" s="27"/>
      <c r="M6" s="27"/>
      <c r="N6" s="27"/>
      <c r="O6" s="27"/>
      <c r="P6" s="19"/>
      <c r="Q6" s="27"/>
    </row>
    <row r="7" spans="1:17" x14ac:dyDescent="0.2">
      <c r="A7" s="19"/>
      <c r="B7" s="27"/>
      <c r="C7" s="199" t="s">
        <v>17217</v>
      </c>
      <c r="D7" s="199"/>
      <c r="E7" s="199"/>
      <c r="F7" s="199"/>
      <c r="G7" s="199"/>
      <c r="H7" s="199"/>
      <c r="I7" s="199"/>
      <c r="J7" s="199"/>
      <c r="K7" s="27"/>
      <c r="L7" s="27"/>
      <c r="M7" s="27"/>
      <c r="N7" s="27"/>
      <c r="O7" s="27"/>
      <c r="P7" s="19"/>
      <c r="Q7" s="27"/>
    </row>
    <row r="8" spans="1:17" x14ac:dyDescent="0.2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ht="45.55" customHeight="1" x14ac:dyDescent="0.2">
      <c r="A9" s="174" t="s">
        <v>1</v>
      </c>
      <c r="B9" s="181" t="s">
        <v>27</v>
      </c>
      <c r="C9" s="174" t="s">
        <v>2</v>
      </c>
      <c r="D9" s="175" t="s">
        <v>3</v>
      </c>
      <c r="E9" s="176" t="s">
        <v>19</v>
      </c>
      <c r="F9" s="176" t="s">
        <v>26</v>
      </c>
      <c r="G9" s="177" t="s">
        <v>37</v>
      </c>
      <c r="H9" s="174" t="s">
        <v>4</v>
      </c>
      <c r="I9" s="175" t="s">
        <v>28</v>
      </c>
      <c r="J9" s="175"/>
      <c r="K9" s="175"/>
      <c r="L9" s="175" t="s">
        <v>13</v>
      </c>
      <c r="M9" s="175"/>
      <c r="N9" s="175"/>
      <c r="O9" s="201" t="s">
        <v>5</v>
      </c>
      <c r="P9" s="190" t="s">
        <v>18</v>
      </c>
      <c r="Q9" s="19"/>
    </row>
    <row r="10" spans="1:17" ht="20.2" customHeight="1" x14ac:dyDescent="0.2">
      <c r="A10" s="174"/>
      <c r="B10" s="182"/>
      <c r="C10" s="174"/>
      <c r="D10" s="175"/>
      <c r="E10" s="176"/>
      <c r="F10" s="176"/>
      <c r="G10" s="178"/>
      <c r="H10" s="174"/>
      <c r="I10" s="111" t="s">
        <v>6</v>
      </c>
      <c r="J10" s="111" t="s">
        <v>7</v>
      </c>
      <c r="K10" s="111" t="s">
        <v>8</v>
      </c>
      <c r="L10" s="111" t="s">
        <v>6</v>
      </c>
      <c r="M10" s="111" t="s">
        <v>7</v>
      </c>
      <c r="N10" s="111" t="s">
        <v>8</v>
      </c>
      <c r="O10" s="201"/>
      <c r="P10" s="191"/>
      <c r="Q10" s="19"/>
    </row>
    <row r="11" spans="1:17" x14ac:dyDescent="0.2">
      <c r="A11" s="109">
        <v>1</v>
      </c>
      <c r="B11" s="54" t="s">
        <v>17039</v>
      </c>
      <c r="C11" s="59" t="s">
        <v>17040</v>
      </c>
      <c r="D11" s="99" t="s">
        <v>17119</v>
      </c>
      <c r="E11" s="21"/>
      <c r="F11" s="21"/>
      <c r="G11" s="60">
        <v>43</v>
      </c>
      <c r="H11" s="54" t="s">
        <v>3429</v>
      </c>
      <c r="I11" s="100" t="s">
        <v>3433</v>
      </c>
      <c r="J11" s="100"/>
      <c r="K11" s="100"/>
      <c r="L11" s="22"/>
      <c r="M11" s="22"/>
      <c r="N11" s="22"/>
      <c r="O11" s="23"/>
      <c r="P11" s="72">
        <f>O11*G11</f>
        <v>0</v>
      </c>
      <c r="Q11" s="19"/>
    </row>
    <row r="12" spans="1:17" x14ac:dyDescent="0.2">
      <c r="A12" s="109">
        <v>2</v>
      </c>
      <c r="B12" s="54" t="s">
        <v>17041</v>
      </c>
      <c r="C12" s="59" t="s">
        <v>8767</v>
      </c>
      <c r="D12" s="99" t="s">
        <v>17120</v>
      </c>
      <c r="E12" s="21"/>
      <c r="F12" s="21"/>
      <c r="G12" s="60">
        <v>5</v>
      </c>
      <c r="H12" s="54" t="s">
        <v>3429</v>
      </c>
      <c r="I12" s="100" t="s">
        <v>3433</v>
      </c>
      <c r="J12" s="100"/>
      <c r="K12" s="100"/>
      <c r="L12" s="22"/>
      <c r="M12" s="22"/>
      <c r="N12" s="22"/>
      <c r="O12" s="23"/>
      <c r="P12" s="72">
        <f t="shared" ref="P12:P63" si="0">O12*G12</f>
        <v>0</v>
      </c>
      <c r="Q12" s="19"/>
    </row>
    <row r="13" spans="1:17" x14ac:dyDescent="0.2">
      <c r="A13" s="109">
        <v>3</v>
      </c>
      <c r="B13" s="54" t="s">
        <v>17042</v>
      </c>
      <c r="C13" s="59" t="s">
        <v>5584</v>
      </c>
      <c r="D13" s="99" t="s">
        <v>17121</v>
      </c>
      <c r="E13" s="21"/>
      <c r="F13" s="21"/>
      <c r="G13" s="60">
        <v>111</v>
      </c>
      <c r="H13" s="54" t="s">
        <v>3429</v>
      </c>
      <c r="I13" s="100" t="s">
        <v>3433</v>
      </c>
      <c r="J13" s="100"/>
      <c r="K13" s="100"/>
      <c r="L13" s="22"/>
      <c r="M13" s="22"/>
      <c r="N13" s="22"/>
      <c r="O13" s="23"/>
      <c r="P13" s="72">
        <f t="shared" si="0"/>
        <v>0</v>
      </c>
      <c r="Q13" s="19"/>
    </row>
    <row r="14" spans="1:17" x14ac:dyDescent="0.2">
      <c r="A14" s="164">
        <v>4</v>
      </c>
      <c r="B14" s="54" t="s">
        <v>17043</v>
      </c>
      <c r="C14" s="59" t="s">
        <v>5584</v>
      </c>
      <c r="D14" s="99" t="s">
        <v>17122</v>
      </c>
      <c r="E14" s="21"/>
      <c r="F14" s="21"/>
      <c r="G14" s="60">
        <v>104</v>
      </c>
      <c r="H14" s="54" t="s">
        <v>3429</v>
      </c>
      <c r="I14" s="100" t="s">
        <v>3433</v>
      </c>
      <c r="J14" s="100"/>
      <c r="K14" s="100"/>
      <c r="L14" s="22"/>
      <c r="M14" s="22"/>
      <c r="N14" s="22"/>
      <c r="O14" s="138"/>
      <c r="P14" s="72">
        <f t="shared" si="0"/>
        <v>0</v>
      </c>
      <c r="Q14" s="19"/>
    </row>
    <row r="15" spans="1:17" x14ac:dyDescent="0.2">
      <c r="A15" s="164">
        <v>5</v>
      </c>
      <c r="B15" s="54" t="s">
        <v>17044</v>
      </c>
      <c r="C15" s="59" t="s">
        <v>5584</v>
      </c>
      <c r="D15" s="99" t="s">
        <v>17123</v>
      </c>
      <c r="E15" s="21"/>
      <c r="F15" s="21"/>
      <c r="G15" s="60">
        <v>111</v>
      </c>
      <c r="H15" s="54" t="s">
        <v>3429</v>
      </c>
      <c r="I15" s="100" t="s">
        <v>3433</v>
      </c>
      <c r="J15" s="100"/>
      <c r="K15" s="100"/>
      <c r="L15" s="22"/>
      <c r="M15" s="22"/>
      <c r="N15" s="22"/>
      <c r="O15" s="138"/>
      <c r="P15" s="72">
        <f t="shared" si="0"/>
        <v>0</v>
      </c>
      <c r="Q15" s="19"/>
    </row>
    <row r="16" spans="1:17" x14ac:dyDescent="0.2">
      <c r="A16" s="164">
        <v>6</v>
      </c>
      <c r="B16" s="54" t="s">
        <v>17045</v>
      </c>
      <c r="C16" s="59" t="s">
        <v>5584</v>
      </c>
      <c r="D16" s="99" t="s">
        <v>17124</v>
      </c>
      <c r="E16" s="21"/>
      <c r="F16" s="21"/>
      <c r="G16" s="60">
        <v>12</v>
      </c>
      <c r="H16" s="54" t="s">
        <v>3429</v>
      </c>
      <c r="I16" s="100" t="s">
        <v>3433</v>
      </c>
      <c r="J16" s="100"/>
      <c r="K16" s="100"/>
      <c r="L16" s="22"/>
      <c r="M16" s="22"/>
      <c r="N16" s="22"/>
      <c r="O16" s="138"/>
      <c r="P16" s="72">
        <f t="shared" si="0"/>
        <v>0</v>
      </c>
      <c r="Q16" s="19"/>
    </row>
    <row r="17" spans="1:17" x14ac:dyDescent="0.2">
      <c r="A17" s="164">
        <v>7</v>
      </c>
      <c r="B17" s="54" t="s">
        <v>17046</v>
      </c>
      <c r="C17" s="59" t="s">
        <v>17047</v>
      </c>
      <c r="D17" s="99" t="s">
        <v>17125</v>
      </c>
      <c r="E17" s="21"/>
      <c r="F17" s="21"/>
      <c r="G17" s="60">
        <v>66</v>
      </c>
      <c r="H17" s="54" t="s">
        <v>3429</v>
      </c>
      <c r="I17" s="100" t="s">
        <v>3433</v>
      </c>
      <c r="J17" s="100"/>
      <c r="K17" s="100"/>
      <c r="L17" s="22"/>
      <c r="M17" s="22"/>
      <c r="N17" s="22"/>
      <c r="O17" s="138"/>
      <c r="P17" s="72">
        <f t="shared" si="0"/>
        <v>0</v>
      </c>
      <c r="Q17" s="19"/>
    </row>
    <row r="18" spans="1:17" x14ac:dyDescent="0.2">
      <c r="A18" s="164">
        <v>8</v>
      </c>
      <c r="B18" s="54" t="s">
        <v>17048</v>
      </c>
      <c r="C18" s="59" t="s">
        <v>17049</v>
      </c>
      <c r="D18" s="99" t="s">
        <v>17126</v>
      </c>
      <c r="E18" s="21"/>
      <c r="F18" s="21"/>
      <c r="G18" s="60">
        <v>2</v>
      </c>
      <c r="H18" s="54" t="s">
        <v>3429</v>
      </c>
      <c r="I18" s="100" t="s">
        <v>3433</v>
      </c>
      <c r="J18" s="100"/>
      <c r="K18" s="100"/>
      <c r="L18" s="22"/>
      <c r="M18" s="22"/>
      <c r="N18" s="22"/>
      <c r="O18" s="138"/>
      <c r="P18" s="72">
        <f t="shared" si="0"/>
        <v>0</v>
      </c>
      <c r="Q18" s="19"/>
    </row>
    <row r="19" spans="1:17" x14ac:dyDescent="0.2">
      <c r="A19" s="167">
        <v>9</v>
      </c>
      <c r="B19" s="140" t="s">
        <v>17050</v>
      </c>
      <c r="C19" s="141" t="s">
        <v>17051</v>
      </c>
      <c r="D19" s="152" t="s">
        <v>17127</v>
      </c>
      <c r="E19" s="136"/>
      <c r="F19" s="136"/>
      <c r="G19" s="142">
        <v>8</v>
      </c>
      <c r="H19" s="140" t="s">
        <v>3429</v>
      </c>
      <c r="I19" s="153" t="s">
        <v>3433</v>
      </c>
      <c r="J19" s="153"/>
      <c r="K19" s="153"/>
      <c r="L19" s="137"/>
      <c r="M19" s="137"/>
      <c r="N19" s="137"/>
      <c r="O19" s="138"/>
      <c r="P19" s="143">
        <f t="shared" si="0"/>
        <v>0</v>
      </c>
      <c r="Q19" s="134"/>
    </row>
    <row r="20" spans="1:17" x14ac:dyDescent="0.2">
      <c r="A20" s="167">
        <v>10</v>
      </c>
      <c r="B20" s="140" t="s">
        <v>17052</v>
      </c>
      <c r="C20" s="141" t="s">
        <v>17053</v>
      </c>
      <c r="D20" s="152" t="s">
        <v>17128</v>
      </c>
      <c r="E20" s="136"/>
      <c r="F20" s="136"/>
      <c r="G20" s="142">
        <v>100</v>
      </c>
      <c r="H20" s="140" t="s">
        <v>3429</v>
      </c>
      <c r="I20" s="153" t="s">
        <v>3433</v>
      </c>
      <c r="J20" s="153"/>
      <c r="K20" s="153"/>
      <c r="L20" s="137"/>
      <c r="M20" s="137"/>
      <c r="N20" s="137"/>
      <c r="O20" s="138"/>
      <c r="P20" s="143">
        <f t="shared" si="0"/>
        <v>0</v>
      </c>
      <c r="Q20" s="134"/>
    </row>
    <row r="21" spans="1:17" x14ac:dyDescent="0.2">
      <c r="A21" s="167">
        <v>11</v>
      </c>
      <c r="B21" s="140" t="s">
        <v>17054</v>
      </c>
      <c r="C21" s="141" t="s">
        <v>17055</v>
      </c>
      <c r="D21" s="152" t="s">
        <v>17129</v>
      </c>
      <c r="E21" s="136"/>
      <c r="F21" s="136"/>
      <c r="G21" s="142">
        <v>45</v>
      </c>
      <c r="H21" s="140" t="s">
        <v>3429</v>
      </c>
      <c r="I21" s="153" t="s">
        <v>3433</v>
      </c>
      <c r="J21" s="153"/>
      <c r="K21" s="153"/>
      <c r="L21" s="137"/>
      <c r="M21" s="137"/>
      <c r="N21" s="137"/>
      <c r="O21" s="138"/>
      <c r="P21" s="143">
        <f t="shared" si="0"/>
        <v>0</v>
      </c>
      <c r="Q21" s="134"/>
    </row>
    <row r="22" spans="1:17" x14ac:dyDescent="0.2">
      <c r="A22" s="167">
        <v>12</v>
      </c>
      <c r="B22" s="140" t="s">
        <v>17056</v>
      </c>
      <c r="C22" s="141" t="s">
        <v>17057</v>
      </c>
      <c r="D22" s="152" t="s">
        <v>17130</v>
      </c>
      <c r="E22" s="136"/>
      <c r="F22" s="136"/>
      <c r="G22" s="142">
        <v>47</v>
      </c>
      <c r="H22" s="140" t="s">
        <v>3429</v>
      </c>
      <c r="I22" s="153" t="s">
        <v>3433</v>
      </c>
      <c r="J22" s="153"/>
      <c r="K22" s="153"/>
      <c r="L22" s="137"/>
      <c r="M22" s="137"/>
      <c r="N22" s="137"/>
      <c r="O22" s="138"/>
      <c r="P22" s="143">
        <f t="shared" si="0"/>
        <v>0</v>
      </c>
      <c r="Q22" s="134"/>
    </row>
    <row r="23" spans="1:17" x14ac:dyDescent="0.2">
      <c r="A23" s="164">
        <v>13</v>
      </c>
      <c r="B23" s="54" t="s">
        <v>17058</v>
      </c>
      <c r="C23" s="59" t="s">
        <v>17057</v>
      </c>
      <c r="D23" s="99" t="s">
        <v>17131</v>
      </c>
      <c r="E23" s="21"/>
      <c r="F23" s="21"/>
      <c r="G23" s="60">
        <v>134</v>
      </c>
      <c r="H23" s="54" t="s">
        <v>3429</v>
      </c>
      <c r="I23" s="100" t="s">
        <v>3433</v>
      </c>
      <c r="J23" s="100"/>
      <c r="K23" s="100"/>
      <c r="L23" s="22"/>
      <c r="M23" s="22"/>
      <c r="N23" s="22"/>
      <c r="O23" s="138"/>
      <c r="P23" s="72">
        <f t="shared" si="0"/>
        <v>0</v>
      </c>
      <c r="Q23" s="19"/>
    </row>
    <row r="24" spans="1:17" x14ac:dyDescent="0.2">
      <c r="A24" s="164">
        <v>14</v>
      </c>
      <c r="B24" s="54" t="s">
        <v>17059</v>
      </c>
      <c r="C24" s="59" t="s">
        <v>17060</v>
      </c>
      <c r="D24" s="99" t="s">
        <v>17132</v>
      </c>
      <c r="E24" s="21"/>
      <c r="F24" s="21"/>
      <c r="G24" s="60">
        <v>127</v>
      </c>
      <c r="H24" s="54" t="s">
        <v>3429</v>
      </c>
      <c r="I24" s="100" t="s">
        <v>3433</v>
      </c>
      <c r="J24" s="100"/>
      <c r="K24" s="100"/>
      <c r="L24" s="22"/>
      <c r="M24" s="22"/>
      <c r="N24" s="22"/>
      <c r="O24" s="138"/>
      <c r="P24" s="72">
        <f t="shared" si="0"/>
        <v>0</v>
      </c>
      <c r="Q24" s="19"/>
    </row>
    <row r="25" spans="1:17" x14ac:dyDescent="0.2">
      <c r="A25" s="164">
        <v>15</v>
      </c>
      <c r="B25" s="54" t="s">
        <v>17061</v>
      </c>
      <c r="C25" s="59" t="s">
        <v>17062</v>
      </c>
      <c r="D25" s="99" t="s">
        <v>17133</v>
      </c>
      <c r="E25" s="21"/>
      <c r="F25" s="21"/>
      <c r="G25" s="60">
        <v>65</v>
      </c>
      <c r="H25" s="54" t="s">
        <v>3429</v>
      </c>
      <c r="I25" s="100" t="s">
        <v>3433</v>
      </c>
      <c r="J25" s="100"/>
      <c r="K25" s="100"/>
      <c r="L25" s="22"/>
      <c r="M25" s="22"/>
      <c r="N25" s="22"/>
      <c r="O25" s="138"/>
      <c r="P25" s="72">
        <f t="shared" si="0"/>
        <v>0</v>
      </c>
      <c r="Q25" s="19"/>
    </row>
    <row r="26" spans="1:17" x14ac:dyDescent="0.2">
      <c r="A26" s="164">
        <v>16</v>
      </c>
      <c r="B26" s="54" t="s">
        <v>17063</v>
      </c>
      <c r="C26" s="59" t="s">
        <v>17062</v>
      </c>
      <c r="D26" s="99" t="s">
        <v>17134</v>
      </c>
      <c r="E26" s="21"/>
      <c r="F26" s="21"/>
      <c r="G26" s="60">
        <v>45</v>
      </c>
      <c r="H26" s="54" t="s">
        <v>3429</v>
      </c>
      <c r="I26" s="100" t="s">
        <v>3433</v>
      </c>
      <c r="J26" s="100"/>
      <c r="K26" s="100"/>
      <c r="L26" s="22"/>
      <c r="M26" s="22"/>
      <c r="N26" s="22"/>
      <c r="O26" s="138"/>
      <c r="P26" s="72">
        <f t="shared" si="0"/>
        <v>0</v>
      </c>
      <c r="Q26" s="19"/>
    </row>
    <row r="27" spans="1:17" x14ac:dyDescent="0.2">
      <c r="A27" s="164">
        <v>17</v>
      </c>
      <c r="B27" s="54" t="s">
        <v>17064</v>
      </c>
      <c r="C27" s="59" t="s">
        <v>255</v>
      </c>
      <c r="D27" s="99" t="s">
        <v>17135</v>
      </c>
      <c r="E27" s="21"/>
      <c r="F27" s="21"/>
      <c r="G27" s="60">
        <v>80</v>
      </c>
      <c r="H27" s="54" t="s">
        <v>3429</v>
      </c>
      <c r="I27" s="100" t="s">
        <v>3433</v>
      </c>
      <c r="J27" s="100"/>
      <c r="K27" s="100"/>
      <c r="L27" s="22"/>
      <c r="M27" s="22"/>
      <c r="N27" s="22"/>
      <c r="O27" s="138"/>
      <c r="P27" s="72">
        <f t="shared" si="0"/>
        <v>0</v>
      </c>
      <c r="Q27" s="19"/>
    </row>
    <row r="28" spans="1:17" x14ac:dyDescent="0.2">
      <c r="A28" s="164">
        <v>18</v>
      </c>
      <c r="B28" s="54" t="s">
        <v>17065</v>
      </c>
      <c r="C28" s="59" t="s">
        <v>17066</v>
      </c>
      <c r="D28" s="99" t="s">
        <v>17136</v>
      </c>
      <c r="E28" s="21"/>
      <c r="F28" s="21"/>
      <c r="G28" s="60">
        <v>33</v>
      </c>
      <c r="H28" s="54" t="s">
        <v>3429</v>
      </c>
      <c r="I28" s="100" t="s">
        <v>3433</v>
      </c>
      <c r="J28" s="100"/>
      <c r="K28" s="100"/>
      <c r="L28" s="22"/>
      <c r="M28" s="22"/>
      <c r="N28" s="22"/>
      <c r="O28" s="138"/>
      <c r="P28" s="72">
        <f t="shared" si="0"/>
        <v>0</v>
      </c>
      <c r="Q28" s="19"/>
    </row>
    <row r="29" spans="1:17" x14ac:dyDescent="0.2">
      <c r="A29" s="164">
        <v>19</v>
      </c>
      <c r="B29" s="54" t="s">
        <v>17067</v>
      </c>
      <c r="C29" s="59" t="s">
        <v>5590</v>
      </c>
      <c r="D29" s="99" t="s">
        <v>17137</v>
      </c>
      <c r="E29" s="21"/>
      <c r="F29" s="21"/>
      <c r="G29" s="60">
        <v>572</v>
      </c>
      <c r="H29" s="54" t="s">
        <v>3429</v>
      </c>
      <c r="I29" s="100" t="s">
        <v>3433</v>
      </c>
      <c r="J29" s="100"/>
      <c r="K29" s="100"/>
      <c r="L29" s="22"/>
      <c r="M29" s="22"/>
      <c r="N29" s="22"/>
      <c r="O29" s="138"/>
      <c r="P29" s="72">
        <f t="shared" si="0"/>
        <v>0</v>
      </c>
      <c r="Q29" s="19"/>
    </row>
    <row r="30" spans="1:17" x14ac:dyDescent="0.2">
      <c r="A30" s="164">
        <v>20</v>
      </c>
      <c r="B30" s="54" t="s">
        <v>17068</v>
      </c>
      <c r="C30" s="59" t="s">
        <v>17069</v>
      </c>
      <c r="D30" s="99" t="s">
        <v>8771</v>
      </c>
      <c r="E30" s="21"/>
      <c r="F30" s="21"/>
      <c r="G30" s="60">
        <v>972</v>
      </c>
      <c r="H30" s="54" t="s">
        <v>3429</v>
      </c>
      <c r="I30" s="100" t="s">
        <v>3433</v>
      </c>
      <c r="J30" s="100"/>
      <c r="K30" s="100"/>
      <c r="L30" s="22"/>
      <c r="M30" s="22"/>
      <c r="N30" s="22"/>
      <c r="O30" s="138"/>
      <c r="P30" s="72">
        <f t="shared" si="0"/>
        <v>0</v>
      </c>
      <c r="Q30" s="19"/>
    </row>
    <row r="31" spans="1:17" x14ac:dyDescent="0.2">
      <c r="A31" s="164">
        <v>21</v>
      </c>
      <c r="B31" s="54" t="s">
        <v>17070</v>
      </c>
      <c r="C31" s="59" t="s">
        <v>17071</v>
      </c>
      <c r="D31" s="99" t="s">
        <v>17138</v>
      </c>
      <c r="E31" s="21"/>
      <c r="F31" s="21"/>
      <c r="G31" s="60">
        <v>640</v>
      </c>
      <c r="H31" s="54" t="s">
        <v>3429</v>
      </c>
      <c r="I31" s="100" t="s">
        <v>3433</v>
      </c>
      <c r="J31" s="100"/>
      <c r="K31" s="100"/>
      <c r="L31" s="22"/>
      <c r="M31" s="22"/>
      <c r="N31" s="22"/>
      <c r="O31" s="138"/>
      <c r="P31" s="72">
        <f t="shared" si="0"/>
        <v>0</v>
      </c>
      <c r="Q31" s="19"/>
    </row>
    <row r="32" spans="1:17" x14ac:dyDescent="0.2">
      <c r="A32" s="164">
        <v>22</v>
      </c>
      <c r="B32" s="54" t="s">
        <v>17072</v>
      </c>
      <c r="C32" s="59" t="s">
        <v>17073</v>
      </c>
      <c r="D32" s="99" t="s">
        <v>6886</v>
      </c>
      <c r="E32" s="21"/>
      <c r="F32" s="21"/>
      <c r="G32" s="60">
        <v>187</v>
      </c>
      <c r="H32" s="54" t="s">
        <v>3429</v>
      </c>
      <c r="I32" s="100" t="s">
        <v>3433</v>
      </c>
      <c r="J32" s="100"/>
      <c r="K32" s="100"/>
      <c r="L32" s="22"/>
      <c r="M32" s="22"/>
      <c r="N32" s="22"/>
      <c r="O32" s="138"/>
      <c r="P32" s="72">
        <f t="shared" si="0"/>
        <v>0</v>
      </c>
      <c r="Q32" s="19"/>
    </row>
    <row r="33" spans="1:17" x14ac:dyDescent="0.2">
      <c r="A33" s="164">
        <v>23</v>
      </c>
      <c r="B33" s="54" t="s">
        <v>17074</v>
      </c>
      <c r="C33" s="59" t="s">
        <v>17075</v>
      </c>
      <c r="D33" s="99" t="s">
        <v>17139</v>
      </c>
      <c r="E33" s="21"/>
      <c r="F33" s="21"/>
      <c r="G33" s="60">
        <v>576</v>
      </c>
      <c r="H33" s="54" t="s">
        <v>3429</v>
      </c>
      <c r="I33" s="100" t="s">
        <v>3433</v>
      </c>
      <c r="J33" s="100"/>
      <c r="K33" s="100"/>
      <c r="L33" s="22"/>
      <c r="M33" s="22"/>
      <c r="N33" s="22"/>
      <c r="O33" s="138"/>
      <c r="P33" s="72">
        <f t="shared" si="0"/>
        <v>0</v>
      </c>
      <c r="Q33" s="19"/>
    </row>
    <row r="34" spans="1:17" x14ac:dyDescent="0.2">
      <c r="A34" s="164">
        <v>24</v>
      </c>
      <c r="B34" s="54" t="s">
        <v>17076</v>
      </c>
      <c r="C34" s="59" t="s">
        <v>17075</v>
      </c>
      <c r="D34" s="99" t="s">
        <v>17140</v>
      </c>
      <c r="E34" s="21"/>
      <c r="F34" s="21"/>
      <c r="G34" s="60">
        <v>494</v>
      </c>
      <c r="H34" s="54" t="s">
        <v>3429</v>
      </c>
      <c r="I34" s="100" t="s">
        <v>3433</v>
      </c>
      <c r="J34" s="100"/>
      <c r="K34" s="100"/>
      <c r="L34" s="22"/>
      <c r="M34" s="22"/>
      <c r="N34" s="22"/>
      <c r="O34" s="138"/>
      <c r="P34" s="72">
        <f t="shared" si="0"/>
        <v>0</v>
      </c>
      <c r="Q34" s="19"/>
    </row>
    <row r="35" spans="1:17" x14ac:dyDescent="0.2">
      <c r="A35" s="164">
        <v>25</v>
      </c>
      <c r="B35" s="54" t="s">
        <v>17077</v>
      </c>
      <c r="C35" s="59" t="s">
        <v>17075</v>
      </c>
      <c r="D35" s="99" t="s">
        <v>17141</v>
      </c>
      <c r="E35" s="21"/>
      <c r="F35" s="21"/>
      <c r="G35" s="60">
        <v>148</v>
      </c>
      <c r="H35" s="54" t="s">
        <v>3429</v>
      </c>
      <c r="I35" s="100" t="s">
        <v>3433</v>
      </c>
      <c r="J35" s="100"/>
      <c r="K35" s="100"/>
      <c r="L35" s="22"/>
      <c r="M35" s="22"/>
      <c r="N35" s="22"/>
      <c r="O35" s="138"/>
      <c r="P35" s="72">
        <f t="shared" si="0"/>
        <v>0</v>
      </c>
      <c r="Q35" s="19"/>
    </row>
    <row r="36" spans="1:17" x14ac:dyDescent="0.2">
      <c r="A36" s="164">
        <v>26</v>
      </c>
      <c r="B36" s="54" t="s">
        <v>17078</v>
      </c>
      <c r="C36" s="59" t="s">
        <v>17075</v>
      </c>
      <c r="D36" s="99" t="s">
        <v>17142</v>
      </c>
      <c r="E36" s="21"/>
      <c r="F36" s="21"/>
      <c r="G36" s="60">
        <v>20</v>
      </c>
      <c r="H36" s="54" t="s">
        <v>3429</v>
      </c>
      <c r="I36" s="100" t="s">
        <v>3433</v>
      </c>
      <c r="J36" s="100"/>
      <c r="K36" s="100"/>
      <c r="L36" s="22"/>
      <c r="M36" s="22"/>
      <c r="N36" s="22"/>
      <c r="O36" s="138"/>
      <c r="P36" s="72">
        <f t="shared" si="0"/>
        <v>0</v>
      </c>
      <c r="Q36" s="19"/>
    </row>
    <row r="37" spans="1:17" x14ac:dyDescent="0.2">
      <c r="A37" s="164">
        <v>27</v>
      </c>
      <c r="B37" s="54" t="s">
        <v>17079</v>
      </c>
      <c r="C37" s="59" t="s">
        <v>17080</v>
      </c>
      <c r="D37" s="99" t="s">
        <v>17143</v>
      </c>
      <c r="E37" s="21"/>
      <c r="F37" s="21"/>
      <c r="G37" s="60">
        <v>272</v>
      </c>
      <c r="H37" s="54" t="s">
        <v>3429</v>
      </c>
      <c r="I37" s="100" t="s">
        <v>3433</v>
      </c>
      <c r="J37" s="100"/>
      <c r="K37" s="100"/>
      <c r="L37" s="22"/>
      <c r="M37" s="22"/>
      <c r="N37" s="22"/>
      <c r="O37" s="138"/>
      <c r="P37" s="72">
        <f t="shared" si="0"/>
        <v>0</v>
      </c>
      <c r="Q37" s="19"/>
    </row>
    <row r="38" spans="1:17" x14ac:dyDescent="0.2">
      <c r="A38" s="164">
        <v>28</v>
      </c>
      <c r="B38" s="54" t="s">
        <v>17081</v>
      </c>
      <c r="C38" s="59" t="s">
        <v>5599</v>
      </c>
      <c r="D38" s="99">
        <v>5801415504</v>
      </c>
      <c r="E38" s="21"/>
      <c r="F38" s="21"/>
      <c r="G38" s="60">
        <v>10</v>
      </c>
      <c r="H38" s="54" t="s">
        <v>3429</v>
      </c>
      <c r="I38" s="100" t="s">
        <v>3433</v>
      </c>
      <c r="J38" s="100"/>
      <c r="K38" s="100"/>
      <c r="L38" s="22"/>
      <c r="M38" s="22"/>
      <c r="N38" s="22"/>
      <c r="O38" s="138"/>
      <c r="P38" s="72">
        <f t="shared" si="0"/>
        <v>0</v>
      </c>
      <c r="Q38" s="19"/>
    </row>
    <row r="39" spans="1:17" x14ac:dyDescent="0.2">
      <c r="A39" s="164">
        <v>29</v>
      </c>
      <c r="B39" s="54" t="s">
        <v>17082</v>
      </c>
      <c r="C39" s="59" t="s">
        <v>17083</v>
      </c>
      <c r="D39" s="99" t="s">
        <v>17144</v>
      </c>
      <c r="E39" s="21"/>
      <c r="F39" s="21"/>
      <c r="G39" s="60">
        <v>56</v>
      </c>
      <c r="H39" s="54" t="s">
        <v>3429</v>
      </c>
      <c r="I39" s="100" t="s">
        <v>3433</v>
      </c>
      <c r="J39" s="100"/>
      <c r="K39" s="100"/>
      <c r="L39" s="22"/>
      <c r="M39" s="22"/>
      <c r="N39" s="22"/>
      <c r="O39" s="138"/>
      <c r="P39" s="72">
        <f t="shared" si="0"/>
        <v>0</v>
      </c>
      <c r="Q39" s="19"/>
    </row>
    <row r="40" spans="1:17" x14ac:dyDescent="0.2">
      <c r="A40" s="164">
        <v>30</v>
      </c>
      <c r="B40" s="54" t="s">
        <v>17084</v>
      </c>
      <c r="C40" s="59" t="s">
        <v>17085</v>
      </c>
      <c r="D40" s="99" t="s">
        <v>17145</v>
      </c>
      <c r="E40" s="21"/>
      <c r="F40" s="21"/>
      <c r="G40" s="60">
        <v>28</v>
      </c>
      <c r="H40" s="54" t="s">
        <v>3429</v>
      </c>
      <c r="I40" s="100" t="s">
        <v>3433</v>
      </c>
      <c r="J40" s="100"/>
      <c r="K40" s="100"/>
      <c r="L40" s="22"/>
      <c r="M40" s="22"/>
      <c r="N40" s="22"/>
      <c r="O40" s="138"/>
      <c r="P40" s="72">
        <f t="shared" si="0"/>
        <v>0</v>
      </c>
      <c r="Q40" s="19"/>
    </row>
    <row r="41" spans="1:17" x14ac:dyDescent="0.2">
      <c r="A41" s="164">
        <v>31</v>
      </c>
      <c r="B41" s="54" t="s">
        <v>17086</v>
      </c>
      <c r="C41" s="59" t="s">
        <v>5603</v>
      </c>
      <c r="D41" s="99" t="s">
        <v>6891</v>
      </c>
      <c r="E41" s="21"/>
      <c r="F41" s="21"/>
      <c r="G41" s="60">
        <v>8</v>
      </c>
      <c r="H41" s="54" t="s">
        <v>3429</v>
      </c>
      <c r="I41" s="100" t="s">
        <v>3433</v>
      </c>
      <c r="J41" s="100"/>
      <c r="K41" s="100"/>
      <c r="L41" s="22"/>
      <c r="M41" s="22"/>
      <c r="N41" s="22"/>
      <c r="O41" s="138"/>
      <c r="P41" s="143">
        <f t="shared" si="0"/>
        <v>0</v>
      </c>
      <c r="Q41" s="19"/>
    </row>
    <row r="42" spans="1:17" x14ac:dyDescent="0.2">
      <c r="A42" s="164">
        <v>32</v>
      </c>
      <c r="B42" s="54" t="s">
        <v>17087</v>
      </c>
      <c r="C42" s="59" t="s">
        <v>17088</v>
      </c>
      <c r="D42" s="99" t="s">
        <v>17146</v>
      </c>
      <c r="E42" s="21"/>
      <c r="F42" s="21"/>
      <c r="G42" s="60">
        <v>4</v>
      </c>
      <c r="H42" s="54" t="s">
        <v>3429</v>
      </c>
      <c r="I42" s="100" t="s">
        <v>3433</v>
      </c>
      <c r="J42" s="100"/>
      <c r="K42" s="100"/>
      <c r="L42" s="22"/>
      <c r="M42" s="22"/>
      <c r="N42" s="22"/>
      <c r="O42" s="138"/>
      <c r="P42" s="143">
        <f t="shared" si="0"/>
        <v>0</v>
      </c>
      <c r="Q42" s="19"/>
    </row>
    <row r="43" spans="1:17" x14ac:dyDescent="0.2">
      <c r="A43" s="164">
        <v>33</v>
      </c>
      <c r="B43" s="54" t="s">
        <v>17089</v>
      </c>
      <c r="C43" s="59" t="s">
        <v>17090</v>
      </c>
      <c r="D43" s="99" t="s">
        <v>17147</v>
      </c>
      <c r="E43" s="21"/>
      <c r="F43" s="21"/>
      <c r="G43" s="60">
        <v>123</v>
      </c>
      <c r="H43" s="54" t="s">
        <v>3429</v>
      </c>
      <c r="I43" s="100" t="s">
        <v>3433</v>
      </c>
      <c r="J43" s="100"/>
      <c r="K43" s="100"/>
      <c r="L43" s="22"/>
      <c r="M43" s="22"/>
      <c r="N43" s="22"/>
      <c r="O43" s="138"/>
      <c r="P43" s="143">
        <f t="shared" si="0"/>
        <v>0</v>
      </c>
      <c r="Q43" s="19"/>
    </row>
    <row r="44" spans="1:17" x14ac:dyDescent="0.2">
      <c r="A44" s="164">
        <v>34</v>
      </c>
      <c r="B44" s="54" t="s">
        <v>17091</v>
      </c>
      <c r="C44" s="59" t="s">
        <v>17092</v>
      </c>
      <c r="D44" s="99" t="s">
        <v>17148</v>
      </c>
      <c r="E44" s="21"/>
      <c r="F44" s="21"/>
      <c r="G44" s="60">
        <v>263</v>
      </c>
      <c r="H44" s="54" t="s">
        <v>3429</v>
      </c>
      <c r="I44" s="100" t="s">
        <v>3433</v>
      </c>
      <c r="J44" s="100"/>
      <c r="K44" s="100"/>
      <c r="L44" s="22"/>
      <c r="M44" s="22"/>
      <c r="N44" s="22"/>
      <c r="O44" s="138"/>
      <c r="P44" s="143">
        <f t="shared" si="0"/>
        <v>0</v>
      </c>
      <c r="Q44" s="19"/>
    </row>
    <row r="45" spans="1:17" x14ac:dyDescent="0.2">
      <c r="A45" s="164">
        <v>35</v>
      </c>
      <c r="B45" s="54" t="s">
        <v>17093</v>
      </c>
      <c r="C45" s="59" t="s">
        <v>17092</v>
      </c>
      <c r="D45" s="99" t="s">
        <v>17149</v>
      </c>
      <c r="E45" s="21"/>
      <c r="F45" s="21"/>
      <c r="G45" s="60">
        <v>98</v>
      </c>
      <c r="H45" s="54" t="s">
        <v>3429</v>
      </c>
      <c r="I45" s="100" t="s">
        <v>3433</v>
      </c>
      <c r="J45" s="100"/>
      <c r="K45" s="100"/>
      <c r="L45" s="22"/>
      <c r="M45" s="22"/>
      <c r="N45" s="22"/>
      <c r="O45" s="138"/>
      <c r="P45" s="143">
        <f t="shared" si="0"/>
        <v>0</v>
      </c>
      <c r="Q45" s="19"/>
    </row>
    <row r="46" spans="1:17" x14ac:dyDescent="0.2">
      <c r="A46" s="164">
        <v>36</v>
      </c>
      <c r="B46" s="54" t="s">
        <v>17094</v>
      </c>
      <c r="C46" s="59" t="s">
        <v>17092</v>
      </c>
      <c r="D46" s="99" t="s">
        <v>17150</v>
      </c>
      <c r="E46" s="21"/>
      <c r="F46" s="21"/>
      <c r="G46" s="60">
        <v>35</v>
      </c>
      <c r="H46" s="54" t="s">
        <v>3429</v>
      </c>
      <c r="I46" s="100" t="s">
        <v>3433</v>
      </c>
      <c r="J46" s="100"/>
      <c r="K46" s="100"/>
      <c r="L46" s="22"/>
      <c r="M46" s="22"/>
      <c r="N46" s="22"/>
      <c r="O46" s="138"/>
      <c r="P46" s="143">
        <f t="shared" si="0"/>
        <v>0</v>
      </c>
      <c r="Q46" s="19"/>
    </row>
    <row r="47" spans="1:17" x14ac:dyDescent="0.2">
      <c r="A47" s="164">
        <v>37</v>
      </c>
      <c r="B47" s="54" t="s">
        <v>17095</v>
      </c>
      <c r="C47" s="59" t="s">
        <v>17096</v>
      </c>
      <c r="D47" s="99" t="s">
        <v>17151</v>
      </c>
      <c r="E47" s="21"/>
      <c r="F47" s="21"/>
      <c r="G47" s="60">
        <v>15</v>
      </c>
      <c r="H47" s="54" t="s">
        <v>3429</v>
      </c>
      <c r="I47" s="100" t="s">
        <v>3433</v>
      </c>
      <c r="J47" s="100"/>
      <c r="K47" s="100"/>
      <c r="L47" s="22"/>
      <c r="M47" s="22"/>
      <c r="N47" s="22"/>
      <c r="O47" s="138"/>
      <c r="P47" s="143">
        <f t="shared" si="0"/>
        <v>0</v>
      </c>
      <c r="Q47" s="19"/>
    </row>
    <row r="48" spans="1:17" x14ac:dyDescent="0.2">
      <c r="A48" s="164">
        <v>38</v>
      </c>
      <c r="B48" s="54" t="s">
        <v>17097</v>
      </c>
      <c r="C48" s="59" t="s">
        <v>17096</v>
      </c>
      <c r="D48" s="99" t="s">
        <v>17152</v>
      </c>
      <c r="E48" s="21"/>
      <c r="F48" s="21"/>
      <c r="G48" s="60">
        <v>95</v>
      </c>
      <c r="H48" s="54" t="s">
        <v>3429</v>
      </c>
      <c r="I48" s="100" t="s">
        <v>3433</v>
      </c>
      <c r="J48" s="100"/>
      <c r="K48" s="100"/>
      <c r="L48" s="22"/>
      <c r="M48" s="22"/>
      <c r="N48" s="22"/>
      <c r="O48" s="138"/>
      <c r="P48" s="143">
        <f t="shared" si="0"/>
        <v>0</v>
      </c>
      <c r="Q48" s="19"/>
    </row>
    <row r="49" spans="1:17" x14ac:dyDescent="0.2">
      <c r="A49" s="164">
        <v>39</v>
      </c>
      <c r="B49" s="140" t="s">
        <v>17098</v>
      </c>
      <c r="C49" s="141" t="s">
        <v>264</v>
      </c>
      <c r="D49" s="152" t="s">
        <v>17153</v>
      </c>
      <c r="E49" s="136"/>
      <c r="F49" s="136"/>
      <c r="G49" s="142">
        <v>153</v>
      </c>
      <c r="H49" s="140" t="s">
        <v>3429</v>
      </c>
      <c r="I49" s="153" t="s">
        <v>3433</v>
      </c>
      <c r="J49" s="153"/>
      <c r="K49" s="153"/>
      <c r="L49" s="137"/>
      <c r="M49" s="137"/>
      <c r="N49" s="137"/>
      <c r="O49" s="138"/>
      <c r="P49" s="143">
        <f t="shared" si="0"/>
        <v>0</v>
      </c>
      <c r="Q49" s="134"/>
    </row>
    <row r="50" spans="1:17" x14ac:dyDescent="0.2">
      <c r="A50" s="164">
        <v>40</v>
      </c>
      <c r="B50" s="140" t="s">
        <v>17099</v>
      </c>
      <c r="C50" s="141" t="s">
        <v>17100</v>
      </c>
      <c r="D50" s="152" t="s">
        <v>17154</v>
      </c>
      <c r="E50" s="136"/>
      <c r="F50" s="136"/>
      <c r="G50" s="142">
        <v>8</v>
      </c>
      <c r="H50" s="140" t="s">
        <v>3429</v>
      </c>
      <c r="I50" s="153" t="s">
        <v>3433</v>
      </c>
      <c r="J50" s="153"/>
      <c r="K50" s="153"/>
      <c r="L50" s="137"/>
      <c r="M50" s="137"/>
      <c r="N50" s="137"/>
      <c r="O50" s="138"/>
      <c r="P50" s="143">
        <f t="shared" si="0"/>
        <v>0</v>
      </c>
      <c r="Q50" s="134"/>
    </row>
    <row r="51" spans="1:17" x14ac:dyDescent="0.2">
      <c r="A51" s="164">
        <v>41</v>
      </c>
      <c r="B51" s="140" t="s">
        <v>17101</v>
      </c>
      <c r="C51" s="141" t="s">
        <v>17102</v>
      </c>
      <c r="D51" s="152" t="s">
        <v>17155</v>
      </c>
      <c r="E51" s="136"/>
      <c r="F51" s="136"/>
      <c r="G51" s="142">
        <v>9</v>
      </c>
      <c r="H51" s="140" t="s">
        <v>3429</v>
      </c>
      <c r="I51" s="153" t="s">
        <v>3433</v>
      </c>
      <c r="J51" s="153"/>
      <c r="K51" s="153"/>
      <c r="L51" s="137"/>
      <c r="M51" s="137"/>
      <c r="N51" s="137"/>
      <c r="O51" s="138"/>
      <c r="P51" s="143">
        <f t="shared" si="0"/>
        <v>0</v>
      </c>
      <c r="Q51" s="134"/>
    </row>
    <row r="52" spans="1:17" x14ac:dyDescent="0.2">
      <c r="A52" s="164">
        <v>42</v>
      </c>
      <c r="B52" s="140" t="s">
        <v>17103</v>
      </c>
      <c r="C52" s="141" t="s">
        <v>270</v>
      </c>
      <c r="D52" s="152" t="s">
        <v>17156</v>
      </c>
      <c r="E52" s="136"/>
      <c r="F52" s="136"/>
      <c r="G52" s="142">
        <v>45</v>
      </c>
      <c r="H52" s="140" t="s">
        <v>3429</v>
      </c>
      <c r="I52" s="153" t="s">
        <v>3433</v>
      </c>
      <c r="J52" s="153"/>
      <c r="K52" s="153"/>
      <c r="L52" s="137"/>
      <c r="M52" s="137"/>
      <c r="N52" s="137"/>
      <c r="O52" s="138"/>
      <c r="P52" s="143">
        <f t="shared" si="0"/>
        <v>0</v>
      </c>
      <c r="Q52" s="134"/>
    </row>
    <row r="53" spans="1:17" x14ac:dyDescent="0.2">
      <c r="A53" s="164">
        <v>43</v>
      </c>
      <c r="B53" s="140" t="s">
        <v>17104</v>
      </c>
      <c r="C53" s="141" t="s">
        <v>270</v>
      </c>
      <c r="D53" s="152" t="s">
        <v>17157</v>
      </c>
      <c r="E53" s="136"/>
      <c r="F53" s="136"/>
      <c r="G53" s="142">
        <v>171</v>
      </c>
      <c r="H53" s="140" t="s">
        <v>3429</v>
      </c>
      <c r="I53" s="153" t="s">
        <v>3433</v>
      </c>
      <c r="J53" s="153"/>
      <c r="K53" s="153"/>
      <c r="L53" s="137"/>
      <c r="M53" s="137"/>
      <c r="N53" s="137"/>
      <c r="O53" s="138"/>
      <c r="P53" s="143">
        <f t="shared" si="0"/>
        <v>0</v>
      </c>
      <c r="Q53" s="134"/>
    </row>
    <row r="54" spans="1:17" x14ac:dyDescent="0.2">
      <c r="A54" s="164">
        <v>44</v>
      </c>
      <c r="B54" s="140" t="s">
        <v>17105</v>
      </c>
      <c r="C54" s="141" t="s">
        <v>270</v>
      </c>
      <c r="D54" s="152" t="s">
        <v>17158</v>
      </c>
      <c r="E54" s="136"/>
      <c r="F54" s="136"/>
      <c r="G54" s="142">
        <v>101</v>
      </c>
      <c r="H54" s="140" t="s">
        <v>3429</v>
      </c>
      <c r="I54" s="153" t="s">
        <v>3433</v>
      </c>
      <c r="J54" s="153"/>
      <c r="K54" s="153"/>
      <c r="L54" s="137"/>
      <c r="M54" s="137"/>
      <c r="N54" s="137"/>
      <c r="O54" s="138"/>
      <c r="P54" s="143">
        <f t="shared" si="0"/>
        <v>0</v>
      </c>
      <c r="Q54" s="134"/>
    </row>
    <row r="55" spans="1:17" x14ac:dyDescent="0.2">
      <c r="A55" s="164">
        <v>45</v>
      </c>
      <c r="B55" s="140" t="s">
        <v>17106</v>
      </c>
      <c r="C55" s="141" t="s">
        <v>270</v>
      </c>
      <c r="D55" s="152" t="s">
        <v>2419</v>
      </c>
      <c r="E55" s="136"/>
      <c r="F55" s="136"/>
      <c r="G55" s="142">
        <v>6</v>
      </c>
      <c r="H55" s="140" t="s">
        <v>3429</v>
      </c>
      <c r="I55" s="153" t="s">
        <v>3433</v>
      </c>
      <c r="J55" s="153"/>
      <c r="K55" s="153"/>
      <c r="L55" s="137"/>
      <c r="M55" s="137"/>
      <c r="N55" s="137"/>
      <c r="O55" s="138"/>
      <c r="P55" s="143">
        <f t="shared" si="0"/>
        <v>0</v>
      </c>
      <c r="Q55" s="134"/>
    </row>
    <row r="56" spans="1:17" x14ac:dyDescent="0.2">
      <c r="A56" s="164">
        <v>46</v>
      </c>
      <c r="B56" s="140" t="s">
        <v>17107</v>
      </c>
      <c r="C56" s="141" t="s">
        <v>270</v>
      </c>
      <c r="D56" s="152" t="s">
        <v>17159</v>
      </c>
      <c r="E56" s="136"/>
      <c r="F56" s="136"/>
      <c r="G56" s="142">
        <v>34</v>
      </c>
      <c r="H56" s="140" t="s">
        <v>3429</v>
      </c>
      <c r="I56" s="153" t="s">
        <v>3433</v>
      </c>
      <c r="J56" s="153"/>
      <c r="K56" s="153"/>
      <c r="L56" s="137"/>
      <c r="M56" s="137"/>
      <c r="N56" s="137"/>
      <c r="O56" s="138"/>
      <c r="P56" s="143">
        <f t="shared" si="0"/>
        <v>0</v>
      </c>
      <c r="Q56" s="134"/>
    </row>
    <row r="57" spans="1:17" x14ac:dyDescent="0.2">
      <c r="A57" s="164">
        <v>47</v>
      </c>
      <c r="B57" s="140" t="s">
        <v>17108</v>
      </c>
      <c r="C57" s="141" t="s">
        <v>270</v>
      </c>
      <c r="D57" s="152" t="s">
        <v>8772</v>
      </c>
      <c r="E57" s="136"/>
      <c r="F57" s="136"/>
      <c r="G57" s="142">
        <v>14</v>
      </c>
      <c r="H57" s="140" t="s">
        <v>3429</v>
      </c>
      <c r="I57" s="153" t="s">
        <v>3433</v>
      </c>
      <c r="J57" s="153"/>
      <c r="K57" s="153"/>
      <c r="L57" s="137"/>
      <c r="M57" s="137"/>
      <c r="N57" s="137"/>
      <c r="O57" s="138"/>
      <c r="P57" s="143">
        <f t="shared" si="0"/>
        <v>0</v>
      </c>
      <c r="Q57" s="134"/>
    </row>
    <row r="58" spans="1:17" x14ac:dyDescent="0.2">
      <c r="A58" s="164">
        <v>48</v>
      </c>
      <c r="B58" s="140" t="s">
        <v>17109</v>
      </c>
      <c r="C58" s="141" t="s">
        <v>270</v>
      </c>
      <c r="D58" s="152" t="s">
        <v>17160</v>
      </c>
      <c r="E58" s="136"/>
      <c r="F58" s="136"/>
      <c r="G58" s="142">
        <v>14</v>
      </c>
      <c r="H58" s="140" t="s">
        <v>3429</v>
      </c>
      <c r="I58" s="153" t="s">
        <v>3433</v>
      </c>
      <c r="J58" s="153"/>
      <c r="K58" s="153"/>
      <c r="L58" s="137"/>
      <c r="M58" s="137"/>
      <c r="N58" s="137"/>
      <c r="O58" s="138"/>
      <c r="P58" s="143">
        <f t="shared" si="0"/>
        <v>0</v>
      </c>
      <c r="Q58" s="134"/>
    </row>
    <row r="59" spans="1:17" x14ac:dyDescent="0.2">
      <c r="A59" s="164">
        <v>49</v>
      </c>
      <c r="B59" s="140" t="s">
        <v>17110</v>
      </c>
      <c r="C59" s="141" t="s">
        <v>270</v>
      </c>
      <c r="D59" s="152" t="s">
        <v>17161</v>
      </c>
      <c r="E59" s="136"/>
      <c r="F59" s="136"/>
      <c r="G59" s="142">
        <v>16</v>
      </c>
      <c r="H59" s="140" t="s">
        <v>3429</v>
      </c>
      <c r="I59" s="153" t="s">
        <v>3433</v>
      </c>
      <c r="J59" s="153"/>
      <c r="K59" s="153"/>
      <c r="L59" s="137"/>
      <c r="M59" s="137"/>
      <c r="N59" s="137"/>
      <c r="O59" s="138"/>
      <c r="P59" s="143">
        <f t="shared" si="0"/>
        <v>0</v>
      </c>
      <c r="Q59" s="134"/>
    </row>
    <row r="60" spans="1:17" x14ac:dyDescent="0.2">
      <c r="A60" s="164">
        <v>50</v>
      </c>
      <c r="B60" s="54" t="s">
        <v>17111</v>
      </c>
      <c r="C60" s="59" t="s">
        <v>17112</v>
      </c>
      <c r="D60" s="99" t="s">
        <v>17162</v>
      </c>
      <c r="E60" s="21"/>
      <c r="F60" s="21"/>
      <c r="G60" s="60">
        <v>9</v>
      </c>
      <c r="H60" s="54" t="s">
        <v>3429</v>
      </c>
      <c r="I60" s="100" t="s">
        <v>3433</v>
      </c>
      <c r="J60" s="100"/>
      <c r="K60" s="100"/>
      <c r="L60" s="22"/>
      <c r="M60" s="22"/>
      <c r="N60" s="22"/>
      <c r="O60" s="138"/>
      <c r="P60" s="143">
        <f t="shared" si="0"/>
        <v>0</v>
      </c>
      <c r="Q60" s="19"/>
    </row>
    <row r="61" spans="1:17" ht="12.05" customHeight="1" x14ac:dyDescent="0.2">
      <c r="A61" s="164">
        <v>51</v>
      </c>
      <c r="B61" s="54" t="s">
        <v>17113</v>
      </c>
      <c r="C61" s="59" t="s">
        <v>17114</v>
      </c>
      <c r="D61" s="99" t="s">
        <v>17163</v>
      </c>
      <c r="E61" s="21"/>
      <c r="F61" s="21"/>
      <c r="G61" s="60">
        <v>29</v>
      </c>
      <c r="H61" s="54" t="s">
        <v>3429</v>
      </c>
      <c r="I61" s="100" t="s">
        <v>3433</v>
      </c>
      <c r="J61" s="100"/>
      <c r="K61" s="100"/>
      <c r="L61" s="22"/>
      <c r="M61" s="22"/>
      <c r="N61" s="22"/>
      <c r="O61" s="138"/>
      <c r="P61" s="143">
        <f t="shared" si="0"/>
        <v>0</v>
      </c>
      <c r="Q61" s="19"/>
    </row>
    <row r="62" spans="1:17" x14ac:dyDescent="0.2">
      <c r="A62" s="164">
        <v>52</v>
      </c>
      <c r="B62" s="54" t="s">
        <v>17115</v>
      </c>
      <c r="C62" s="59" t="s">
        <v>17116</v>
      </c>
      <c r="D62" s="99" t="s">
        <v>17164</v>
      </c>
      <c r="E62" s="21"/>
      <c r="F62" s="21"/>
      <c r="G62" s="60">
        <v>88</v>
      </c>
      <c r="H62" s="54" t="s">
        <v>3429</v>
      </c>
      <c r="I62" s="100" t="s">
        <v>3433</v>
      </c>
      <c r="J62" s="100"/>
      <c r="K62" s="100"/>
      <c r="L62" s="22"/>
      <c r="M62" s="22"/>
      <c r="N62" s="22"/>
      <c r="O62" s="138"/>
      <c r="P62" s="143">
        <f t="shared" si="0"/>
        <v>0</v>
      </c>
      <c r="Q62" s="19"/>
    </row>
    <row r="63" spans="1:17" ht="13.15" thickBot="1" x14ac:dyDescent="0.25">
      <c r="A63" s="144">
        <v>53</v>
      </c>
      <c r="B63" s="145" t="s">
        <v>17117</v>
      </c>
      <c r="C63" s="146" t="s">
        <v>17118</v>
      </c>
      <c r="D63" s="154" t="s">
        <v>17165</v>
      </c>
      <c r="E63" s="147"/>
      <c r="F63" s="147"/>
      <c r="G63" s="148">
        <v>18</v>
      </c>
      <c r="H63" s="145" t="s">
        <v>3429</v>
      </c>
      <c r="I63" s="155" t="s">
        <v>3433</v>
      </c>
      <c r="J63" s="155"/>
      <c r="K63" s="155"/>
      <c r="L63" s="149"/>
      <c r="M63" s="149"/>
      <c r="N63" s="149"/>
      <c r="O63" s="150"/>
      <c r="P63" s="151">
        <f t="shared" si="0"/>
        <v>0</v>
      </c>
      <c r="Q63" s="19"/>
    </row>
    <row r="64" spans="1:17" ht="22.55" customHeight="1" thickTop="1" x14ac:dyDescent="0.2">
      <c r="A64" s="19"/>
      <c r="B64" s="19"/>
      <c r="C64" s="19"/>
      <c r="D64" s="19"/>
      <c r="E64" s="19"/>
      <c r="F64" s="19"/>
      <c r="G64" s="186" t="s">
        <v>17</v>
      </c>
      <c r="H64" s="187"/>
      <c r="I64" s="187"/>
      <c r="J64" s="187"/>
      <c r="K64" s="187"/>
      <c r="L64" s="187"/>
      <c r="M64" s="187"/>
      <c r="N64" s="187"/>
      <c r="O64" s="187"/>
      <c r="P64" s="71">
        <f>SUM(P11:P63)</f>
        <v>0</v>
      </c>
      <c r="Q64" s="19"/>
    </row>
    <row r="65" spans="1:17" ht="8.3000000000000007" customHeight="1" x14ac:dyDescent="0.2">
      <c r="A65" s="19"/>
      <c r="B65" s="19"/>
      <c r="C65" s="19"/>
      <c r="D65" s="19"/>
      <c r="E65" s="19"/>
      <c r="F65" s="19"/>
      <c r="G65" s="32"/>
      <c r="H65" s="32"/>
      <c r="I65" s="32"/>
      <c r="J65" s="32"/>
      <c r="K65" s="32"/>
      <c r="L65" s="32"/>
      <c r="M65" s="32"/>
      <c r="N65" s="32"/>
      <c r="O65" s="32"/>
      <c r="P65" s="33"/>
      <c r="Q65" s="19"/>
    </row>
    <row r="66" spans="1:17" ht="7.55" customHeight="1" x14ac:dyDescent="0.2">
      <c r="A66" s="19"/>
      <c r="B66" s="19"/>
      <c r="C66" s="19"/>
      <c r="D66" s="19"/>
      <c r="E66" s="19"/>
      <c r="F66" s="19"/>
      <c r="G66" s="19"/>
      <c r="H66" s="24"/>
      <c r="I66" s="24"/>
      <c r="J66" s="24"/>
      <c r="K66" s="24"/>
      <c r="L66" s="24"/>
      <c r="M66" s="24"/>
      <c r="N66" s="24"/>
      <c r="O66" s="24"/>
      <c r="P66" s="34"/>
      <c r="Q66" s="19"/>
    </row>
    <row r="67" spans="1:17" x14ac:dyDescent="0.2">
      <c r="A67" s="19"/>
      <c r="B67" s="19"/>
      <c r="C67" s="25" t="s">
        <v>10</v>
      </c>
      <c r="D67" s="19"/>
      <c r="E67" s="19"/>
      <c r="F67" s="19"/>
      <c r="G67" s="52"/>
      <c r="H67" s="19"/>
      <c r="I67" s="19"/>
      <c r="J67" s="19"/>
      <c r="K67" s="19"/>
      <c r="L67" s="19"/>
      <c r="M67" s="19"/>
      <c r="N67" s="19"/>
      <c r="O67" s="19"/>
      <c r="P67" s="19"/>
      <c r="Q67" s="19"/>
    </row>
    <row r="68" spans="1:17" x14ac:dyDescent="0.2">
      <c r="A68" s="19"/>
      <c r="B68" s="19"/>
      <c r="C68" s="232" t="s">
        <v>40</v>
      </c>
      <c r="D68" s="232"/>
      <c r="E68" s="232"/>
      <c r="F68" s="232"/>
      <c r="G68" s="232"/>
      <c r="H68" s="232"/>
      <c r="I68" s="232"/>
      <c r="J68" s="232"/>
      <c r="K68" s="232"/>
      <c r="L68" s="232"/>
      <c r="M68" s="232"/>
      <c r="N68" s="232"/>
      <c r="O68" s="232"/>
      <c r="P68" s="232"/>
      <c r="Q68" s="19"/>
    </row>
    <row r="69" spans="1:17" x14ac:dyDescent="0.2">
      <c r="A69" s="19"/>
      <c r="B69" s="19"/>
      <c r="C69" s="232"/>
      <c r="D69" s="232"/>
      <c r="E69" s="232"/>
      <c r="F69" s="232"/>
      <c r="G69" s="232"/>
      <c r="H69" s="232"/>
      <c r="I69" s="232"/>
      <c r="J69" s="232"/>
      <c r="K69" s="232"/>
      <c r="L69" s="232"/>
      <c r="M69" s="232"/>
      <c r="N69" s="232"/>
      <c r="O69" s="232"/>
      <c r="P69" s="232"/>
      <c r="Q69" s="19"/>
    </row>
    <row r="70" spans="1:17" x14ac:dyDescent="0.2">
      <c r="A70" s="19"/>
      <c r="B70" s="19"/>
      <c r="C70" s="110"/>
      <c r="D70" s="110"/>
      <c r="E70" s="110"/>
      <c r="F70" s="110"/>
      <c r="G70" s="110"/>
      <c r="H70" s="110"/>
      <c r="I70" s="110"/>
      <c r="J70" s="110"/>
      <c r="K70" s="110"/>
      <c r="L70" s="110"/>
      <c r="M70" s="110"/>
      <c r="N70" s="110"/>
      <c r="O70" s="110"/>
      <c r="P70" s="110"/>
      <c r="Q70" s="19"/>
    </row>
    <row r="71" spans="1:17" ht="16" customHeight="1" x14ac:dyDescent="0.2">
      <c r="A71" s="18"/>
      <c r="B71" s="18"/>
      <c r="C71" s="18" t="s">
        <v>24</v>
      </c>
      <c r="D71" s="35"/>
      <c r="E71" s="35"/>
      <c r="F71" s="35"/>
      <c r="G71" s="35"/>
      <c r="H71" s="183" t="s">
        <v>16</v>
      </c>
      <c r="I71" s="183"/>
      <c r="J71" s="183"/>
      <c r="K71" s="183"/>
      <c r="L71" s="183"/>
      <c r="M71" s="183"/>
      <c r="N71" s="183"/>
      <c r="O71" s="183"/>
      <c r="P71" s="27"/>
      <c r="Q71" s="19"/>
    </row>
    <row r="72" spans="1:17" ht="13.5" customHeight="1" x14ac:dyDescent="0.2">
      <c r="A72" s="184" t="s">
        <v>11</v>
      </c>
      <c r="B72" s="184"/>
      <c r="C72" s="184"/>
      <c r="D72" s="185" t="s">
        <v>22</v>
      </c>
      <c r="E72" s="185"/>
      <c r="F72" s="185"/>
      <c r="G72" s="185"/>
      <c r="H72" s="184" t="s">
        <v>12</v>
      </c>
      <c r="I72" s="184"/>
      <c r="J72" s="184"/>
      <c r="K72" s="184"/>
      <c r="L72" s="184"/>
      <c r="M72" s="184"/>
      <c r="N72" s="184"/>
      <c r="O72" s="184"/>
      <c r="P72" s="27"/>
      <c r="Q72" s="19"/>
    </row>
    <row r="73" spans="1:17" x14ac:dyDescent="0.2">
      <c r="A73" s="18"/>
      <c r="B73" s="18"/>
      <c r="C73" s="18"/>
      <c r="D73" s="35"/>
      <c r="E73" s="35"/>
      <c r="F73" s="35"/>
      <c r="G73" s="35"/>
      <c r="H73" s="183"/>
      <c r="I73" s="183"/>
      <c r="J73" s="183"/>
      <c r="K73" s="183"/>
      <c r="L73" s="183"/>
      <c r="M73" s="183"/>
      <c r="N73" s="183"/>
      <c r="O73" s="183"/>
      <c r="P73" s="27"/>
      <c r="Q73" s="19"/>
    </row>
    <row r="74" spans="1:17" x14ac:dyDescent="0.2">
      <c r="A74" s="128"/>
      <c r="B74" s="128"/>
      <c r="C74" s="128"/>
      <c r="D74" s="128"/>
      <c r="E74" s="128"/>
      <c r="F74" s="128"/>
      <c r="G74" s="128"/>
      <c r="H74" s="128"/>
      <c r="I74" s="128"/>
      <c r="J74" s="128"/>
      <c r="K74" s="128"/>
      <c r="L74" s="128"/>
      <c r="M74" s="128"/>
      <c r="N74" s="128"/>
      <c r="O74" s="128"/>
      <c r="P74" s="128"/>
    </row>
    <row r="75" spans="1:17" x14ac:dyDescent="0.2">
      <c r="A75" s="128"/>
      <c r="B75" s="128"/>
      <c r="C75" s="128"/>
      <c r="D75" s="128"/>
      <c r="E75" s="128"/>
      <c r="F75" s="128"/>
      <c r="G75" s="128"/>
      <c r="H75" s="128"/>
      <c r="I75" s="128"/>
      <c r="J75" s="128"/>
      <c r="K75" s="128"/>
      <c r="L75" s="128"/>
      <c r="M75" s="128"/>
      <c r="N75" s="128"/>
      <c r="O75" s="128"/>
      <c r="P75" s="128"/>
    </row>
  </sheetData>
  <sheetProtection formatCells="0" formatColumns="0" formatRows="0" selectLockedCells="1"/>
  <mergeCells count="23">
    <mergeCell ref="P9:P10"/>
    <mergeCell ref="G64:O64"/>
    <mergeCell ref="H73:O73"/>
    <mergeCell ref="C68:P69"/>
    <mergeCell ref="H71:O71"/>
    <mergeCell ref="A72:C72"/>
    <mergeCell ref="D72:G72"/>
    <mergeCell ref="H72:O72"/>
    <mergeCell ref="F9:F10"/>
    <mergeCell ref="L9:N9"/>
    <mergeCell ref="O9:O10"/>
    <mergeCell ref="A9:A10"/>
    <mergeCell ref="B9:B10"/>
    <mergeCell ref="C4:J4"/>
    <mergeCell ref="C5:N5"/>
    <mergeCell ref="C6:J6"/>
    <mergeCell ref="C7:J7"/>
    <mergeCell ref="G9:G10"/>
    <mergeCell ref="H9:H10"/>
    <mergeCell ref="I9:K9"/>
    <mergeCell ref="C9:C10"/>
    <mergeCell ref="D9:D10"/>
    <mergeCell ref="E9:E10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  <headerFooter>
    <oddFooter>Stran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S34"/>
  <sheetViews>
    <sheetView zoomScale="130" zoomScaleNormal="130" workbookViewId="0">
      <selection activeCell="H2" sqref="H2"/>
    </sheetView>
  </sheetViews>
  <sheetFormatPr defaultColWidth="9.109375" defaultRowHeight="12.55" x14ac:dyDescent="0.2"/>
  <cols>
    <col min="1" max="1" width="4.33203125" style="39" bestFit="1" customWidth="1"/>
    <col min="2" max="2" width="9.44140625" style="39" customWidth="1"/>
    <col min="3" max="3" width="41.6640625" style="39" customWidth="1"/>
    <col min="4" max="4" width="15.6640625" style="39" customWidth="1"/>
    <col min="5" max="5" width="11.88671875" style="39" customWidth="1"/>
    <col min="6" max="6" width="14.88671875" style="39" customWidth="1"/>
    <col min="7" max="8" width="9.109375" style="39"/>
    <col min="9" max="14" width="3.109375" style="39" customWidth="1"/>
    <col min="15" max="15" width="12.33203125" style="39" bestFit="1" customWidth="1"/>
    <col min="16" max="16" width="13.33203125" style="39" bestFit="1" customWidth="1"/>
    <col min="17" max="16384" width="9.109375" style="39"/>
  </cols>
  <sheetData>
    <row r="1" spans="1:19" x14ac:dyDescent="0.2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</row>
    <row r="2" spans="1:19" ht="16.899999999999999" customHeight="1" x14ac:dyDescent="0.2">
      <c r="A2" s="19"/>
      <c r="B2" s="19"/>
      <c r="C2" s="29" t="s">
        <v>36</v>
      </c>
      <c r="D2" s="43"/>
      <c r="E2" s="30"/>
      <c r="F2" s="30"/>
      <c r="G2" s="44" t="s">
        <v>0</v>
      </c>
      <c r="H2" s="61" t="s">
        <v>17220</v>
      </c>
      <c r="I2" s="20"/>
      <c r="J2" s="20"/>
      <c r="K2" s="19"/>
      <c r="L2" s="20"/>
      <c r="M2" s="20"/>
      <c r="N2" s="19"/>
      <c r="O2" s="19"/>
      <c r="P2" s="19"/>
    </row>
    <row r="3" spans="1:19" ht="13.5" customHeight="1" x14ac:dyDescent="0.2">
      <c r="A3" s="19"/>
      <c r="B3" s="19"/>
      <c r="C3" s="20"/>
      <c r="D3" s="20"/>
      <c r="E3" s="20"/>
      <c r="F3" s="20"/>
      <c r="G3" s="20"/>
      <c r="H3" s="20"/>
      <c r="I3" s="20"/>
      <c r="J3" s="20"/>
      <c r="K3" s="19"/>
      <c r="L3" s="20"/>
      <c r="M3" s="20"/>
      <c r="N3" s="19"/>
      <c r="O3" s="19"/>
      <c r="P3" s="19"/>
    </row>
    <row r="4" spans="1:19" x14ac:dyDescent="0.2">
      <c r="A4" s="19"/>
      <c r="B4" s="27"/>
      <c r="C4" s="171" t="s">
        <v>38</v>
      </c>
      <c r="D4" s="171"/>
      <c r="E4" s="171"/>
      <c r="F4" s="171"/>
      <c r="G4" s="171"/>
      <c r="H4" s="171"/>
      <c r="I4" s="171"/>
      <c r="J4" s="171"/>
      <c r="K4" s="27"/>
      <c r="L4" s="27"/>
      <c r="M4" s="27"/>
      <c r="N4" s="27"/>
      <c r="O4" s="27"/>
      <c r="P4" s="19"/>
    </row>
    <row r="5" spans="1:19" x14ac:dyDescent="0.2">
      <c r="A5" s="19"/>
      <c r="B5" s="27"/>
      <c r="C5" s="194" t="s">
        <v>17219</v>
      </c>
      <c r="D5" s="194"/>
      <c r="E5" s="194"/>
      <c r="F5" s="194"/>
      <c r="G5" s="194"/>
      <c r="H5" s="194"/>
      <c r="I5" s="194"/>
      <c r="J5" s="194"/>
      <c r="K5" s="194"/>
      <c r="L5" s="194"/>
      <c r="M5" s="194"/>
      <c r="N5" s="194"/>
      <c r="O5" s="27"/>
      <c r="P5" s="19"/>
    </row>
    <row r="6" spans="1:19" ht="8.3000000000000007" customHeight="1" x14ac:dyDescent="0.2">
      <c r="A6" s="19"/>
      <c r="B6" s="27"/>
      <c r="C6" s="172" t="s">
        <v>9</v>
      </c>
      <c r="D6" s="172"/>
      <c r="E6" s="172"/>
      <c r="F6" s="172"/>
      <c r="G6" s="172"/>
      <c r="H6" s="172"/>
      <c r="I6" s="172"/>
      <c r="J6" s="172"/>
      <c r="K6" s="27"/>
      <c r="L6" s="27"/>
      <c r="M6" s="27"/>
      <c r="N6" s="27"/>
      <c r="O6" s="27"/>
      <c r="P6" s="19"/>
    </row>
    <row r="7" spans="1:19" x14ac:dyDescent="0.2">
      <c r="A7" s="19"/>
      <c r="B7" s="27"/>
      <c r="C7" s="112" t="s">
        <v>17218</v>
      </c>
      <c r="D7" s="112"/>
      <c r="E7" s="112"/>
      <c r="F7" s="112"/>
      <c r="G7" s="112"/>
      <c r="H7" s="112"/>
      <c r="I7" s="112"/>
      <c r="J7" s="112"/>
      <c r="K7" s="112"/>
      <c r="L7" s="27"/>
      <c r="M7" s="27"/>
      <c r="N7" s="27"/>
      <c r="O7" s="27"/>
      <c r="P7" s="19"/>
    </row>
    <row r="8" spans="1:19" x14ac:dyDescent="0.2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</row>
    <row r="9" spans="1:19" ht="38.200000000000003" customHeight="1" x14ac:dyDescent="0.2">
      <c r="A9" s="174" t="s">
        <v>1</v>
      </c>
      <c r="B9" s="181" t="s">
        <v>27</v>
      </c>
      <c r="C9" s="174" t="s">
        <v>2</v>
      </c>
      <c r="D9" s="175" t="s">
        <v>3</v>
      </c>
      <c r="E9" s="176" t="s">
        <v>19</v>
      </c>
      <c r="F9" s="176" t="s">
        <v>26</v>
      </c>
      <c r="G9" s="177" t="s">
        <v>37</v>
      </c>
      <c r="H9" s="174" t="s">
        <v>4</v>
      </c>
      <c r="I9" s="195" t="s">
        <v>28</v>
      </c>
      <c r="J9" s="196"/>
      <c r="K9" s="236"/>
      <c r="L9" s="175" t="s">
        <v>13</v>
      </c>
      <c r="M9" s="175"/>
      <c r="N9" s="175"/>
      <c r="O9" s="201" t="s">
        <v>5</v>
      </c>
      <c r="P9" s="190" t="s">
        <v>18</v>
      </c>
    </row>
    <row r="10" spans="1:19" ht="20.2" customHeight="1" x14ac:dyDescent="0.2">
      <c r="A10" s="174"/>
      <c r="B10" s="182"/>
      <c r="C10" s="174"/>
      <c r="D10" s="175"/>
      <c r="E10" s="176"/>
      <c r="F10" s="176"/>
      <c r="G10" s="178"/>
      <c r="H10" s="174"/>
      <c r="I10" s="111" t="s">
        <v>6</v>
      </c>
      <c r="J10" s="111" t="s">
        <v>7</v>
      </c>
      <c r="K10" s="111" t="s">
        <v>8</v>
      </c>
      <c r="L10" s="111" t="s">
        <v>6</v>
      </c>
      <c r="M10" s="111" t="s">
        <v>7</v>
      </c>
      <c r="N10" s="111" t="s">
        <v>8</v>
      </c>
      <c r="O10" s="201"/>
      <c r="P10" s="191"/>
    </row>
    <row r="11" spans="1:19" x14ac:dyDescent="0.2">
      <c r="A11" s="109">
        <v>1</v>
      </c>
      <c r="B11" s="54" t="s">
        <v>17166</v>
      </c>
      <c r="C11" s="59" t="s">
        <v>17167</v>
      </c>
      <c r="D11" s="127" t="s">
        <v>17190</v>
      </c>
      <c r="E11" s="21"/>
      <c r="F11" s="21"/>
      <c r="G11" s="60">
        <v>1</v>
      </c>
      <c r="H11" s="60" t="s">
        <v>3429</v>
      </c>
      <c r="I11" s="153"/>
      <c r="J11" s="153" t="s">
        <v>3433</v>
      </c>
      <c r="K11" s="153"/>
      <c r="L11" s="22"/>
      <c r="M11" s="22"/>
      <c r="N11" s="22"/>
      <c r="O11" s="23"/>
      <c r="P11" s="72">
        <f>O11*G11</f>
        <v>0</v>
      </c>
    </row>
    <row r="12" spans="1:19" x14ac:dyDescent="0.2">
      <c r="A12" s="109">
        <v>2</v>
      </c>
      <c r="B12" s="54" t="s">
        <v>17168</v>
      </c>
      <c r="C12" s="59" t="s">
        <v>17169</v>
      </c>
      <c r="D12" s="127" t="s">
        <v>17191</v>
      </c>
      <c r="E12" s="21"/>
      <c r="F12" s="21"/>
      <c r="G12" s="60">
        <v>1</v>
      </c>
      <c r="H12" s="60" t="s">
        <v>3429</v>
      </c>
      <c r="I12" s="153"/>
      <c r="J12" s="153" t="s">
        <v>3433</v>
      </c>
      <c r="K12" s="153"/>
      <c r="L12" s="22"/>
      <c r="M12" s="22"/>
      <c r="N12" s="22"/>
      <c r="O12" s="23"/>
      <c r="P12" s="72">
        <f t="shared" ref="P12:P22" si="0">O12*G12</f>
        <v>0</v>
      </c>
      <c r="S12" s="139"/>
    </row>
    <row r="13" spans="1:19" x14ac:dyDescent="0.2">
      <c r="A13" s="109">
        <v>3</v>
      </c>
      <c r="B13" s="54" t="s">
        <v>17170</v>
      </c>
      <c r="C13" s="59" t="s">
        <v>17171</v>
      </c>
      <c r="D13" s="127" t="s">
        <v>17192</v>
      </c>
      <c r="E13" s="21"/>
      <c r="F13" s="21"/>
      <c r="G13" s="60">
        <v>9</v>
      </c>
      <c r="H13" s="60" t="s">
        <v>3429</v>
      </c>
      <c r="I13" s="153"/>
      <c r="J13" s="153" t="s">
        <v>3433</v>
      </c>
      <c r="K13" s="153"/>
      <c r="L13" s="22"/>
      <c r="M13" s="22"/>
      <c r="N13" s="22"/>
      <c r="O13" s="23"/>
      <c r="P13" s="72">
        <f t="shared" si="0"/>
        <v>0</v>
      </c>
      <c r="S13" s="139"/>
    </row>
    <row r="14" spans="1:19" x14ac:dyDescent="0.2">
      <c r="A14" s="164">
        <v>4</v>
      </c>
      <c r="B14" s="54" t="s">
        <v>17172</v>
      </c>
      <c r="C14" s="59" t="s">
        <v>17173</v>
      </c>
      <c r="D14" s="127" t="s">
        <v>17193</v>
      </c>
      <c r="E14" s="21"/>
      <c r="F14" s="21"/>
      <c r="G14" s="60">
        <v>10</v>
      </c>
      <c r="H14" s="60" t="s">
        <v>3429</v>
      </c>
      <c r="I14" s="153"/>
      <c r="J14" s="153" t="s">
        <v>3433</v>
      </c>
      <c r="K14" s="153"/>
      <c r="L14" s="22"/>
      <c r="M14" s="22"/>
      <c r="N14" s="22"/>
      <c r="O14" s="23"/>
      <c r="P14" s="72">
        <f t="shared" si="0"/>
        <v>0</v>
      </c>
      <c r="R14" s="139"/>
      <c r="S14" s="139"/>
    </row>
    <row r="15" spans="1:19" s="139" customFormat="1" x14ac:dyDescent="0.2">
      <c r="A15" s="164">
        <v>5</v>
      </c>
      <c r="B15" s="140" t="s">
        <v>17174</v>
      </c>
      <c r="C15" s="141" t="s">
        <v>17175</v>
      </c>
      <c r="D15" s="127" t="s">
        <v>17194</v>
      </c>
      <c r="E15" s="136"/>
      <c r="F15" s="136"/>
      <c r="G15" s="142">
        <v>16</v>
      </c>
      <c r="H15" s="142" t="s">
        <v>3429</v>
      </c>
      <c r="I15" s="153"/>
      <c r="J15" s="153" t="s">
        <v>3433</v>
      </c>
      <c r="K15" s="153"/>
      <c r="L15" s="137"/>
      <c r="M15" s="137"/>
      <c r="N15" s="137"/>
      <c r="O15" s="138"/>
      <c r="P15" s="143">
        <f t="shared" si="0"/>
        <v>0</v>
      </c>
    </row>
    <row r="16" spans="1:19" s="139" customFormat="1" x14ac:dyDescent="0.2">
      <c r="A16" s="164">
        <v>6</v>
      </c>
      <c r="B16" s="140" t="s">
        <v>17176</v>
      </c>
      <c r="C16" s="141" t="s">
        <v>17177</v>
      </c>
      <c r="D16" s="127" t="s">
        <v>17195</v>
      </c>
      <c r="E16" s="136"/>
      <c r="F16" s="136"/>
      <c r="G16" s="142">
        <v>352</v>
      </c>
      <c r="H16" s="142" t="s">
        <v>3429</v>
      </c>
      <c r="I16" s="153"/>
      <c r="J16" s="153" t="s">
        <v>3433</v>
      </c>
      <c r="K16" s="153"/>
      <c r="L16" s="137"/>
      <c r="M16" s="137"/>
      <c r="N16" s="137"/>
      <c r="O16" s="138"/>
      <c r="P16" s="143">
        <f t="shared" si="0"/>
        <v>0</v>
      </c>
    </row>
    <row r="17" spans="1:17" s="139" customFormat="1" x14ac:dyDescent="0.2">
      <c r="A17" s="164">
        <v>7</v>
      </c>
      <c r="B17" s="140" t="s">
        <v>17178</v>
      </c>
      <c r="C17" s="141" t="s">
        <v>17179</v>
      </c>
      <c r="D17" s="127" t="s">
        <v>17196</v>
      </c>
      <c r="E17" s="136"/>
      <c r="F17" s="136"/>
      <c r="G17" s="142">
        <v>1</v>
      </c>
      <c r="H17" s="142" t="s">
        <v>3429</v>
      </c>
      <c r="I17" s="153"/>
      <c r="J17" s="153" t="s">
        <v>3433</v>
      </c>
      <c r="K17" s="153"/>
      <c r="L17" s="137"/>
      <c r="M17" s="137"/>
      <c r="N17" s="137"/>
      <c r="O17" s="138"/>
      <c r="P17" s="143">
        <f t="shared" si="0"/>
        <v>0</v>
      </c>
    </row>
    <row r="18" spans="1:17" s="139" customFormat="1" x14ac:dyDescent="0.2">
      <c r="A18" s="164">
        <v>8</v>
      </c>
      <c r="B18" s="140" t="s">
        <v>17180</v>
      </c>
      <c r="C18" s="141" t="s">
        <v>17181</v>
      </c>
      <c r="D18" s="127" t="s">
        <v>17197</v>
      </c>
      <c r="E18" s="136"/>
      <c r="F18" s="136"/>
      <c r="G18" s="142">
        <v>7</v>
      </c>
      <c r="H18" s="142" t="s">
        <v>3429</v>
      </c>
      <c r="I18" s="153"/>
      <c r="J18" s="153" t="s">
        <v>3433</v>
      </c>
      <c r="K18" s="153"/>
      <c r="L18" s="137"/>
      <c r="M18" s="137"/>
      <c r="N18" s="137"/>
      <c r="O18" s="138"/>
      <c r="P18" s="143">
        <f t="shared" si="0"/>
        <v>0</v>
      </c>
    </row>
    <row r="19" spans="1:17" s="139" customFormat="1" x14ac:dyDescent="0.2">
      <c r="A19" s="164">
        <v>9</v>
      </c>
      <c r="B19" s="140" t="s">
        <v>17182</v>
      </c>
      <c r="C19" s="141" t="s">
        <v>17183</v>
      </c>
      <c r="D19" s="127" t="s">
        <v>17198</v>
      </c>
      <c r="E19" s="136"/>
      <c r="F19" s="136"/>
      <c r="G19" s="142">
        <v>1</v>
      </c>
      <c r="H19" s="142" t="s">
        <v>3429</v>
      </c>
      <c r="I19" s="153"/>
      <c r="J19" s="153" t="s">
        <v>3433</v>
      </c>
      <c r="K19" s="153"/>
      <c r="L19" s="137"/>
      <c r="M19" s="137"/>
      <c r="N19" s="137"/>
      <c r="O19" s="138"/>
      <c r="P19" s="143">
        <f t="shared" si="0"/>
        <v>0</v>
      </c>
    </row>
    <row r="20" spans="1:17" s="139" customFormat="1" x14ac:dyDescent="0.2">
      <c r="A20" s="164">
        <v>10</v>
      </c>
      <c r="B20" s="140" t="s">
        <v>17184</v>
      </c>
      <c r="C20" s="141" t="s">
        <v>17185</v>
      </c>
      <c r="D20" s="127" t="s">
        <v>17199</v>
      </c>
      <c r="E20" s="136"/>
      <c r="F20" s="136"/>
      <c r="G20" s="142">
        <v>2</v>
      </c>
      <c r="H20" s="142" t="s">
        <v>3429</v>
      </c>
      <c r="I20" s="153"/>
      <c r="J20" s="153" t="s">
        <v>3433</v>
      </c>
      <c r="K20" s="153"/>
      <c r="L20" s="137"/>
      <c r="M20" s="137"/>
      <c r="N20" s="137"/>
      <c r="O20" s="138"/>
      <c r="P20" s="143">
        <f t="shared" si="0"/>
        <v>0</v>
      </c>
    </row>
    <row r="21" spans="1:17" s="139" customFormat="1" x14ac:dyDescent="0.2">
      <c r="A21" s="164">
        <v>11</v>
      </c>
      <c r="B21" s="140" t="s">
        <v>17186</v>
      </c>
      <c r="C21" s="141" t="s">
        <v>17187</v>
      </c>
      <c r="D21" s="127" t="s">
        <v>17200</v>
      </c>
      <c r="E21" s="136"/>
      <c r="F21" s="136"/>
      <c r="G21" s="142">
        <v>3</v>
      </c>
      <c r="H21" s="142" t="s">
        <v>3429</v>
      </c>
      <c r="I21" s="153"/>
      <c r="J21" s="153" t="s">
        <v>3433</v>
      </c>
      <c r="K21" s="153"/>
      <c r="L21" s="137"/>
      <c r="M21" s="137"/>
      <c r="N21" s="137"/>
      <c r="O21" s="138"/>
      <c r="P21" s="143">
        <f t="shared" si="0"/>
        <v>0</v>
      </c>
    </row>
    <row r="22" spans="1:17" s="139" customFormat="1" ht="13.15" thickBot="1" x14ac:dyDescent="0.25">
      <c r="A22" s="144">
        <v>12</v>
      </c>
      <c r="B22" s="145" t="s">
        <v>17188</v>
      </c>
      <c r="C22" s="146" t="s">
        <v>17189</v>
      </c>
      <c r="D22" s="157" t="s">
        <v>17201</v>
      </c>
      <c r="E22" s="147"/>
      <c r="F22" s="147"/>
      <c r="G22" s="148">
        <v>1</v>
      </c>
      <c r="H22" s="148" t="s">
        <v>3429</v>
      </c>
      <c r="I22" s="155"/>
      <c r="J22" s="155" t="s">
        <v>3433</v>
      </c>
      <c r="K22" s="155"/>
      <c r="L22" s="149"/>
      <c r="M22" s="149"/>
      <c r="N22" s="149"/>
      <c r="O22" s="150"/>
      <c r="P22" s="151">
        <f t="shared" si="0"/>
        <v>0</v>
      </c>
    </row>
    <row r="23" spans="1:17" ht="20.2" customHeight="1" thickTop="1" x14ac:dyDescent="0.2">
      <c r="A23" s="19"/>
      <c r="B23" s="19"/>
      <c r="C23" s="19"/>
      <c r="D23" s="19"/>
      <c r="E23" s="19"/>
      <c r="F23" s="19"/>
      <c r="G23" s="186" t="s">
        <v>17</v>
      </c>
      <c r="H23" s="187"/>
      <c r="I23" s="187"/>
      <c r="J23" s="187"/>
      <c r="K23" s="187"/>
      <c r="L23" s="187"/>
      <c r="M23" s="187"/>
      <c r="N23" s="187"/>
      <c r="O23" s="187"/>
      <c r="P23" s="71">
        <f>SUM(P11:P22)</f>
        <v>0</v>
      </c>
    </row>
    <row r="24" spans="1:17" x14ac:dyDescent="0.2">
      <c r="A24" s="19"/>
      <c r="B24" s="19"/>
      <c r="C24" s="19"/>
      <c r="D24" s="19"/>
      <c r="E24" s="19"/>
      <c r="F24" s="19"/>
      <c r="G24" s="53"/>
      <c r="H24" s="32"/>
      <c r="I24" s="32"/>
      <c r="J24" s="32"/>
      <c r="K24" s="32"/>
      <c r="L24" s="32"/>
      <c r="M24" s="32"/>
      <c r="N24" s="32"/>
      <c r="O24" s="32"/>
      <c r="P24" s="33"/>
    </row>
    <row r="25" spans="1:17" x14ac:dyDescent="0.2">
      <c r="A25" s="19"/>
      <c r="B25" s="19"/>
      <c r="C25" s="19"/>
      <c r="D25" s="19"/>
      <c r="E25" s="19"/>
      <c r="F25" s="19"/>
      <c r="G25" s="19"/>
      <c r="H25" s="24"/>
      <c r="I25" s="24"/>
      <c r="J25" s="24"/>
      <c r="K25" s="24"/>
      <c r="L25" s="24"/>
      <c r="M25" s="24"/>
      <c r="N25" s="24"/>
      <c r="O25" s="24"/>
      <c r="P25" s="34"/>
    </row>
    <row r="26" spans="1:17" x14ac:dyDescent="0.2">
      <c r="A26" s="19"/>
      <c r="B26" s="19"/>
      <c r="C26" s="25" t="s">
        <v>10</v>
      </c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</row>
    <row r="27" spans="1:17" x14ac:dyDescent="0.2">
      <c r="A27" s="19"/>
      <c r="B27" s="19"/>
      <c r="C27" s="25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</row>
    <row r="28" spans="1:17" customFormat="1" ht="24.75" customHeight="1" x14ac:dyDescent="0.2">
      <c r="A28" s="19"/>
      <c r="B28" s="19"/>
      <c r="C28" s="237" t="s">
        <v>41</v>
      </c>
      <c r="D28" s="237"/>
      <c r="E28" s="237"/>
      <c r="F28" s="237"/>
      <c r="G28" s="237"/>
      <c r="H28" s="237"/>
      <c r="I28" s="237"/>
      <c r="J28" s="237"/>
      <c r="K28" s="237"/>
      <c r="L28" s="237"/>
      <c r="M28" s="237"/>
      <c r="N28" s="237"/>
      <c r="O28" s="237"/>
      <c r="P28" s="237"/>
      <c r="Q28" s="19"/>
    </row>
    <row r="29" spans="1:17" customFormat="1" ht="13.5" customHeight="1" x14ac:dyDescent="0.2">
      <c r="A29" s="19"/>
      <c r="B29" s="19"/>
      <c r="C29" s="237" t="s">
        <v>17205</v>
      </c>
      <c r="D29" s="237"/>
      <c r="E29" s="237"/>
      <c r="F29" s="237"/>
      <c r="G29" s="237"/>
      <c r="H29" s="237"/>
      <c r="I29" s="237"/>
      <c r="J29" s="237"/>
      <c r="K29" s="237"/>
      <c r="L29" s="237"/>
      <c r="M29" s="237"/>
      <c r="N29" s="237"/>
      <c r="O29" s="237"/>
      <c r="P29" s="237"/>
      <c r="Q29" s="19"/>
    </row>
    <row r="30" spans="1:17" customFormat="1" ht="14.25" customHeight="1" x14ac:dyDescent="0.2">
      <c r="A30" s="19"/>
      <c r="B30" s="19"/>
      <c r="C30" s="237" t="s">
        <v>17206</v>
      </c>
      <c r="D30" s="237"/>
      <c r="E30" s="237"/>
      <c r="F30" s="237"/>
      <c r="G30" s="237"/>
      <c r="H30" s="237"/>
      <c r="I30" s="237"/>
      <c r="J30" s="237"/>
      <c r="K30" s="237"/>
      <c r="L30" s="237"/>
      <c r="M30" s="237"/>
      <c r="N30" s="237"/>
      <c r="O30" s="237"/>
      <c r="P30" s="237"/>
      <c r="Q30" s="19"/>
    </row>
    <row r="31" spans="1:17" x14ac:dyDescent="0.2">
      <c r="A31" s="19"/>
      <c r="B31" s="19"/>
      <c r="C31" s="113"/>
      <c r="D31" s="113"/>
      <c r="E31" s="113"/>
      <c r="F31" s="113"/>
      <c r="G31" s="113"/>
      <c r="H31" s="113"/>
      <c r="I31" s="113"/>
      <c r="J31" s="113"/>
      <c r="K31" s="113"/>
      <c r="L31" s="113"/>
      <c r="M31" s="113"/>
      <c r="N31" s="113"/>
      <c r="O31" s="113"/>
      <c r="P31" s="113"/>
    </row>
    <row r="32" spans="1:17" ht="14.25" customHeight="1" x14ac:dyDescent="0.2">
      <c r="A32" s="18"/>
      <c r="B32" s="18"/>
      <c r="C32" s="18" t="s">
        <v>24</v>
      </c>
      <c r="D32" s="35"/>
      <c r="E32" s="35"/>
      <c r="F32" s="35"/>
      <c r="G32" s="35"/>
      <c r="H32" s="183" t="s">
        <v>16</v>
      </c>
      <c r="I32" s="183"/>
      <c r="J32" s="183"/>
      <c r="K32" s="183"/>
      <c r="L32" s="183"/>
      <c r="M32" s="183"/>
      <c r="N32" s="183"/>
      <c r="O32" s="183"/>
      <c r="P32" s="27"/>
    </row>
    <row r="33" spans="1:16" ht="16.149999999999999" customHeight="1" x14ac:dyDescent="0.2">
      <c r="A33" s="184" t="s">
        <v>7785</v>
      </c>
      <c r="B33" s="184"/>
      <c r="C33" s="184"/>
      <c r="D33" s="185" t="s">
        <v>22</v>
      </c>
      <c r="E33" s="185"/>
      <c r="F33" s="185"/>
      <c r="G33" s="185"/>
      <c r="H33" s="184" t="s">
        <v>12</v>
      </c>
      <c r="I33" s="184"/>
      <c r="J33" s="184"/>
      <c r="K33" s="184"/>
      <c r="L33" s="184"/>
      <c r="M33" s="184"/>
      <c r="N33" s="184"/>
      <c r="O33" s="184"/>
      <c r="P33" s="27"/>
    </row>
    <row r="34" spans="1:16" ht="14.4" x14ac:dyDescent="0.25">
      <c r="A34" s="18"/>
      <c r="B34" s="18"/>
      <c r="C34" s="18"/>
      <c r="D34" s="1"/>
      <c r="E34" s="1"/>
      <c r="F34" s="1"/>
      <c r="G34" s="1"/>
      <c r="H34" s="198"/>
      <c r="I34" s="198"/>
      <c r="J34" s="198"/>
      <c r="K34" s="198"/>
      <c r="L34" s="198"/>
      <c r="M34" s="198"/>
      <c r="N34" s="198"/>
      <c r="O34" s="198"/>
      <c r="P34" s="27"/>
    </row>
  </sheetData>
  <sheetProtection formatCells="0" formatColumns="0" selectLockedCells="1"/>
  <mergeCells count="24">
    <mergeCell ref="H34:O34"/>
    <mergeCell ref="C30:P30"/>
    <mergeCell ref="H32:O32"/>
    <mergeCell ref="A33:C33"/>
    <mergeCell ref="D33:G33"/>
    <mergeCell ref="H33:O33"/>
    <mergeCell ref="C29:P29"/>
    <mergeCell ref="P9:P10"/>
    <mergeCell ref="G23:O23"/>
    <mergeCell ref="G9:G10"/>
    <mergeCell ref="L9:N9"/>
    <mergeCell ref="C28:P28"/>
    <mergeCell ref="O9:O10"/>
    <mergeCell ref="H9:H10"/>
    <mergeCell ref="I9:K9"/>
    <mergeCell ref="F9:F10"/>
    <mergeCell ref="C4:J4"/>
    <mergeCell ref="C5:N5"/>
    <mergeCell ref="C6:J6"/>
    <mergeCell ref="A9:A10"/>
    <mergeCell ref="B9:B10"/>
    <mergeCell ref="C9:C10"/>
    <mergeCell ref="D9:D10"/>
    <mergeCell ref="E9:E10"/>
  </mergeCells>
  <pageMargins left="0.7" right="0.7" top="0.75" bottom="0.75" header="0.3" footer="0.3"/>
  <pageSetup paperSize="9" scale="83" fitToHeight="0" orientation="landscape" r:id="rId1"/>
  <ignoredErrors>
    <ignoredError sqref="D11:D22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150"/>
  <sheetViews>
    <sheetView topLeftCell="B1" zoomScale="85" zoomScaleNormal="85" workbookViewId="0">
      <pane ySplit="10" topLeftCell="A125" activePane="bottomLeft" state="frozen"/>
      <selection activeCell="B11" sqref="B11"/>
      <selection pane="bottomLeft" activeCell="C5" sqref="C5:K5"/>
    </sheetView>
  </sheetViews>
  <sheetFormatPr defaultColWidth="11.5546875" defaultRowHeight="12.55" x14ac:dyDescent="0.2"/>
  <cols>
    <col min="1" max="1" width="4" style="2" customWidth="1"/>
    <col min="2" max="2" width="8.88671875" style="2" customWidth="1"/>
    <col min="3" max="3" width="40.6640625" style="2" customWidth="1"/>
    <col min="4" max="4" width="16.33203125" style="2" customWidth="1"/>
    <col min="5" max="5" width="14.109375" style="2" customWidth="1"/>
    <col min="6" max="6" width="15.5546875" style="2" customWidth="1"/>
    <col min="7" max="7" width="9.109375" style="2" customWidth="1"/>
    <col min="8" max="8" width="6.109375" style="2" customWidth="1"/>
    <col min="9" max="10" width="2.88671875" style="2" customWidth="1"/>
    <col min="11" max="11" width="3.109375" style="2" customWidth="1"/>
    <col min="12" max="14" width="2.88671875" style="2" customWidth="1"/>
    <col min="15" max="15" width="10.5546875" style="2" bestFit="1" customWidth="1"/>
    <col min="16" max="16" width="13.33203125" style="2" customWidth="1"/>
    <col min="17" max="16384" width="11.5546875" style="2"/>
  </cols>
  <sheetData>
    <row r="1" spans="1:16" ht="11.3" customHeight="1" x14ac:dyDescent="0.2"/>
    <row r="2" spans="1:16" ht="15.05" customHeight="1" x14ac:dyDescent="0.2">
      <c r="A2" s="19"/>
      <c r="B2" s="19"/>
      <c r="C2" s="29" t="s">
        <v>36</v>
      </c>
      <c r="D2" s="43"/>
      <c r="E2" s="30"/>
      <c r="F2" s="30"/>
      <c r="G2" s="44" t="s">
        <v>0</v>
      </c>
      <c r="H2" s="61" t="s">
        <v>17220</v>
      </c>
      <c r="I2" s="20"/>
      <c r="J2" s="20"/>
      <c r="K2" s="19"/>
      <c r="L2" s="20"/>
      <c r="M2" s="20"/>
      <c r="N2" s="19"/>
      <c r="O2" s="19"/>
      <c r="P2" s="19"/>
    </row>
    <row r="3" spans="1:16" ht="6.6" customHeight="1" x14ac:dyDescent="0.2">
      <c r="A3" s="19"/>
      <c r="B3" s="19"/>
      <c r="C3" s="20"/>
      <c r="D3" s="20"/>
      <c r="E3" s="20"/>
      <c r="F3" s="20"/>
      <c r="G3" s="20"/>
      <c r="H3" s="20"/>
      <c r="I3" s="20"/>
      <c r="J3" s="20"/>
      <c r="K3" s="19"/>
      <c r="L3" s="20"/>
      <c r="M3" s="20"/>
      <c r="N3" s="19"/>
      <c r="O3" s="19"/>
      <c r="P3" s="19"/>
    </row>
    <row r="4" spans="1:16" s="10" customFormat="1" ht="13.95" customHeight="1" x14ac:dyDescent="0.2">
      <c r="A4" s="19"/>
      <c r="B4" s="27"/>
      <c r="C4" s="171" t="s">
        <v>38</v>
      </c>
      <c r="D4" s="171"/>
      <c r="E4" s="171"/>
      <c r="F4" s="171"/>
      <c r="G4" s="171"/>
      <c r="H4" s="171"/>
      <c r="I4" s="171"/>
      <c r="J4" s="171"/>
      <c r="K4" s="27"/>
      <c r="L4" s="27"/>
      <c r="M4" s="27"/>
      <c r="N4" s="27"/>
      <c r="O4" s="19"/>
      <c r="P4" s="19"/>
    </row>
    <row r="5" spans="1:16" x14ac:dyDescent="0.2">
      <c r="A5" s="19"/>
      <c r="B5" s="27"/>
      <c r="C5" s="194" t="s">
        <v>17219</v>
      </c>
      <c r="D5" s="194"/>
      <c r="E5" s="194"/>
      <c r="F5" s="194"/>
      <c r="G5" s="194"/>
      <c r="H5" s="194"/>
      <c r="I5" s="194"/>
      <c r="J5" s="194"/>
      <c r="K5" s="194"/>
      <c r="L5" s="86"/>
      <c r="M5" s="86"/>
      <c r="N5" s="86"/>
      <c r="O5" s="19"/>
      <c r="P5" s="19"/>
    </row>
    <row r="6" spans="1:16" ht="7.55" customHeight="1" x14ac:dyDescent="0.2">
      <c r="A6" s="19"/>
      <c r="B6" s="27"/>
      <c r="C6" s="172" t="s">
        <v>9</v>
      </c>
      <c r="D6" s="172"/>
      <c r="E6" s="172"/>
      <c r="F6" s="172"/>
      <c r="G6" s="172"/>
      <c r="H6" s="172"/>
      <c r="I6" s="172"/>
      <c r="J6" s="172"/>
      <c r="K6" s="27"/>
      <c r="L6" s="27"/>
      <c r="M6" s="27"/>
      <c r="N6" s="27"/>
      <c r="O6" s="19"/>
      <c r="P6" s="19"/>
    </row>
    <row r="7" spans="1:16" s="10" customFormat="1" ht="15.65" customHeight="1" x14ac:dyDescent="0.2">
      <c r="A7" s="19"/>
      <c r="B7" s="27"/>
      <c r="C7" s="199" t="s">
        <v>17207</v>
      </c>
      <c r="D7" s="199"/>
      <c r="E7" s="199"/>
      <c r="F7" s="199"/>
      <c r="G7" s="199"/>
      <c r="H7" s="199"/>
      <c r="I7" s="199"/>
      <c r="J7" s="199"/>
      <c r="K7" s="27"/>
      <c r="L7" s="27"/>
      <c r="M7" s="27"/>
      <c r="N7" s="27"/>
      <c r="O7" s="19"/>
      <c r="P7" s="19"/>
    </row>
    <row r="8" spans="1:16" ht="9.25" customHeight="1" x14ac:dyDescent="0.2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</row>
    <row r="9" spans="1:16" ht="41.95" customHeight="1" x14ac:dyDescent="0.2">
      <c r="A9" s="174" t="s">
        <v>1</v>
      </c>
      <c r="B9" s="181" t="s">
        <v>27</v>
      </c>
      <c r="C9" s="174" t="s">
        <v>2</v>
      </c>
      <c r="D9" s="175" t="s">
        <v>3</v>
      </c>
      <c r="E9" s="176" t="s">
        <v>19</v>
      </c>
      <c r="F9" s="176" t="s">
        <v>26</v>
      </c>
      <c r="G9" s="177" t="s">
        <v>37</v>
      </c>
      <c r="H9" s="174" t="s">
        <v>4</v>
      </c>
      <c r="I9" s="200" t="s">
        <v>25</v>
      </c>
      <c r="J9" s="200"/>
      <c r="K9" s="200"/>
      <c r="L9" s="200" t="s">
        <v>13</v>
      </c>
      <c r="M9" s="200"/>
      <c r="N9" s="200"/>
      <c r="O9" s="201" t="s">
        <v>5</v>
      </c>
      <c r="P9" s="190" t="s">
        <v>18</v>
      </c>
    </row>
    <row r="10" spans="1:16" ht="12.7" customHeight="1" x14ac:dyDescent="0.2">
      <c r="A10" s="174"/>
      <c r="B10" s="182"/>
      <c r="C10" s="174"/>
      <c r="D10" s="175"/>
      <c r="E10" s="176"/>
      <c r="F10" s="176"/>
      <c r="G10" s="178"/>
      <c r="H10" s="174"/>
      <c r="I10" s="83" t="s">
        <v>6</v>
      </c>
      <c r="J10" s="83" t="s">
        <v>7</v>
      </c>
      <c r="K10" s="83" t="s">
        <v>8</v>
      </c>
      <c r="L10" s="83" t="s">
        <v>6</v>
      </c>
      <c r="M10" s="83" t="s">
        <v>7</v>
      </c>
      <c r="N10" s="83" t="s">
        <v>8</v>
      </c>
      <c r="O10" s="201"/>
      <c r="P10" s="191"/>
    </row>
    <row r="11" spans="1:16" ht="13" customHeight="1" x14ac:dyDescent="0.2">
      <c r="A11" s="83">
        <v>1</v>
      </c>
      <c r="B11" s="54" t="s">
        <v>13960</v>
      </c>
      <c r="C11" s="59" t="s">
        <v>5364</v>
      </c>
      <c r="D11" s="80" t="s">
        <v>14084</v>
      </c>
      <c r="E11" s="80"/>
      <c r="F11" s="80"/>
      <c r="G11" s="54">
        <v>2</v>
      </c>
      <c r="H11" s="54" t="s">
        <v>3429</v>
      </c>
      <c r="I11" s="100"/>
      <c r="J11" s="100" t="s">
        <v>3433</v>
      </c>
      <c r="K11" s="100"/>
      <c r="L11" s="22"/>
      <c r="M11" s="22"/>
      <c r="N11" s="22"/>
      <c r="O11" s="23"/>
      <c r="P11" s="72">
        <f t="shared" ref="P11:P42" si="0">O11*G11</f>
        <v>0</v>
      </c>
    </row>
    <row r="12" spans="1:16" ht="13" customHeight="1" x14ac:dyDescent="0.2">
      <c r="A12" s="83">
        <v>2</v>
      </c>
      <c r="B12" s="54" t="s">
        <v>13961</v>
      </c>
      <c r="C12" s="59" t="s">
        <v>8774</v>
      </c>
      <c r="D12" s="80" t="s">
        <v>14085</v>
      </c>
      <c r="E12" s="80"/>
      <c r="F12" s="80"/>
      <c r="G12" s="54">
        <v>2</v>
      </c>
      <c r="H12" s="54" t="s">
        <v>3429</v>
      </c>
      <c r="I12" s="100"/>
      <c r="J12" s="100" t="s">
        <v>3433</v>
      </c>
      <c r="K12" s="100"/>
      <c r="L12" s="22"/>
      <c r="M12" s="22"/>
      <c r="N12" s="22"/>
      <c r="O12" s="23"/>
      <c r="P12" s="72">
        <f t="shared" si="0"/>
        <v>0</v>
      </c>
    </row>
    <row r="13" spans="1:16" ht="13" customHeight="1" x14ac:dyDescent="0.2">
      <c r="A13" s="83">
        <v>3</v>
      </c>
      <c r="B13" s="54" t="s">
        <v>5171</v>
      </c>
      <c r="C13" s="59" t="s">
        <v>5172</v>
      </c>
      <c r="D13" s="80" t="s">
        <v>5300</v>
      </c>
      <c r="E13" s="80"/>
      <c r="F13" s="80"/>
      <c r="G13" s="54">
        <v>5</v>
      </c>
      <c r="H13" s="54" t="s">
        <v>3429</v>
      </c>
      <c r="I13" s="100"/>
      <c r="J13" s="100" t="s">
        <v>3433</v>
      </c>
      <c r="K13" s="100"/>
      <c r="L13" s="22"/>
      <c r="M13" s="22"/>
      <c r="N13" s="22"/>
      <c r="O13" s="23"/>
      <c r="P13" s="72">
        <f t="shared" si="0"/>
        <v>0</v>
      </c>
    </row>
    <row r="14" spans="1:16" ht="13" customHeight="1" x14ac:dyDescent="0.2">
      <c r="A14" s="164">
        <v>4</v>
      </c>
      <c r="B14" s="54" t="s">
        <v>13962</v>
      </c>
      <c r="C14" s="59" t="s">
        <v>13963</v>
      </c>
      <c r="D14" s="80" t="s">
        <v>14086</v>
      </c>
      <c r="E14" s="80"/>
      <c r="F14" s="80"/>
      <c r="G14" s="54">
        <v>8</v>
      </c>
      <c r="H14" s="54" t="s">
        <v>3429</v>
      </c>
      <c r="I14" s="100"/>
      <c r="J14" s="100" t="s">
        <v>3433</v>
      </c>
      <c r="K14" s="100"/>
      <c r="L14" s="22"/>
      <c r="M14" s="22"/>
      <c r="N14" s="22"/>
      <c r="O14" s="138"/>
      <c r="P14" s="72">
        <f t="shared" si="0"/>
        <v>0</v>
      </c>
    </row>
    <row r="15" spans="1:16" ht="13" customHeight="1" x14ac:dyDescent="0.2">
      <c r="A15" s="164">
        <v>5</v>
      </c>
      <c r="B15" s="54" t="s">
        <v>5173</v>
      </c>
      <c r="C15" s="59" t="s">
        <v>5174</v>
      </c>
      <c r="D15" s="80" t="s">
        <v>5301</v>
      </c>
      <c r="E15" s="80"/>
      <c r="F15" s="80"/>
      <c r="G15" s="54">
        <v>16</v>
      </c>
      <c r="H15" s="54" t="s">
        <v>3429</v>
      </c>
      <c r="I15" s="100"/>
      <c r="J15" s="100" t="s">
        <v>3433</v>
      </c>
      <c r="K15" s="100"/>
      <c r="L15" s="22"/>
      <c r="M15" s="22"/>
      <c r="N15" s="22"/>
      <c r="O15" s="138"/>
      <c r="P15" s="72">
        <f t="shared" si="0"/>
        <v>0</v>
      </c>
    </row>
    <row r="16" spans="1:16" ht="13" customHeight="1" x14ac:dyDescent="0.2">
      <c r="A16" s="164">
        <v>6</v>
      </c>
      <c r="B16" s="54" t="s">
        <v>13964</v>
      </c>
      <c r="C16" s="59" t="s">
        <v>13965</v>
      </c>
      <c r="D16" s="80" t="s">
        <v>14087</v>
      </c>
      <c r="E16" s="80"/>
      <c r="F16" s="80"/>
      <c r="G16" s="54">
        <v>1</v>
      </c>
      <c r="H16" s="54" t="s">
        <v>3429</v>
      </c>
      <c r="I16" s="100"/>
      <c r="J16" s="100" t="s">
        <v>3433</v>
      </c>
      <c r="K16" s="100"/>
      <c r="L16" s="22"/>
      <c r="M16" s="22"/>
      <c r="N16" s="22"/>
      <c r="O16" s="138"/>
      <c r="P16" s="72">
        <f t="shared" si="0"/>
        <v>0</v>
      </c>
    </row>
    <row r="17" spans="1:16" ht="13" customHeight="1" x14ac:dyDescent="0.2">
      <c r="A17" s="164">
        <v>7</v>
      </c>
      <c r="B17" s="54" t="s">
        <v>13966</v>
      </c>
      <c r="C17" s="59" t="s">
        <v>13965</v>
      </c>
      <c r="D17" s="80" t="s">
        <v>14088</v>
      </c>
      <c r="E17" s="80"/>
      <c r="F17" s="80"/>
      <c r="G17" s="54">
        <v>1</v>
      </c>
      <c r="H17" s="54" t="s">
        <v>3429</v>
      </c>
      <c r="I17" s="100"/>
      <c r="J17" s="100" t="s">
        <v>3433</v>
      </c>
      <c r="K17" s="100"/>
      <c r="L17" s="22"/>
      <c r="M17" s="22"/>
      <c r="N17" s="22"/>
      <c r="O17" s="138"/>
      <c r="P17" s="72">
        <f t="shared" si="0"/>
        <v>0</v>
      </c>
    </row>
    <row r="18" spans="1:16" ht="13" customHeight="1" x14ac:dyDescent="0.2">
      <c r="A18" s="164">
        <v>8</v>
      </c>
      <c r="B18" s="54" t="s">
        <v>13967</v>
      </c>
      <c r="C18" s="59" t="s">
        <v>13968</v>
      </c>
      <c r="D18" s="80" t="s">
        <v>14089</v>
      </c>
      <c r="E18" s="80"/>
      <c r="F18" s="80"/>
      <c r="G18" s="54">
        <v>1</v>
      </c>
      <c r="H18" s="54" t="s">
        <v>3429</v>
      </c>
      <c r="I18" s="100"/>
      <c r="J18" s="100" t="s">
        <v>3433</v>
      </c>
      <c r="K18" s="100"/>
      <c r="L18" s="22"/>
      <c r="M18" s="22"/>
      <c r="N18" s="22"/>
      <c r="O18" s="138"/>
      <c r="P18" s="72">
        <f t="shared" si="0"/>
        <v>0</v>
      </c>
    </row>
    <row r="19" spans="1:16" ht="13" customHeight="1" x14ac:dyDescent="0.2">
      <c r="A19" s="164">
        <v>9</v>
      </c>
      <c r="B19" s="54" t="s">
        <v>5175</v>
      </c>
      <c r="C19" s="59" t="s">
        <v>5176</v>
      </c>
      <c r="D19" s="80" t="s">
        <v>5302</v>
      </c>
      <c r="E19" s="80"/>
      <c r="F19" s="80"/>
      <c r="G19" s="54">
        <v>1</v>
      </c>
      <c r="H19" s="54" t="s">
        <v>3429</v>
      </c>
      <c r="I19" s="100"/>
      <c r="J19" s="100" t="s">
        <v>3433</v>
      </c>
      <c r="K19" s="100"/>
      <c r="L19" s="22"/>
      <c r="M19" s="22"/>
      <c r="N19" s="22"/>
      <c r="O19" s="138"/>
      <c r="P19" s="72">
        <f t="shared" si="0"/>
        <v>0</v>
      </c>
    </row>
    <row r="20" spans="1:16" ht="13" customHeight="1" x14ac:dyDescent="0.2">
      <c r="A20" s="164">
        <v>10</v>
      </c>
      <c r="B20" s="54" t="s">
        <v>13969</v>
      </c>
      <c r="C20" s="59" t="s">
        <v>13970</v>
      </c>
      <c r="D20" s="80" t="s">
        <v>14090</v>
      </c>
      <c r="E20" s="80"/>
      <c r="F20" s="80"/>
      <c r="G20" s="54">
        <v>1</v>
      </c>
      <c r="H20" s="54" t="s">
        <v>3429</v>
      </c>
      <c r="I20" s="100"/>
      <c r="J20" s="100" t="s">
        <v>3433</v>
      </c>
      <c r="K20" s="100"/>
      <c r="L20" s="22"/>
      <c r="M20" s="22"/>
      <c r="N20" s="22"/>
      <c r="O20" s="138"/>
      <c r="P20" s="72">
        <f t="shared" si="0"/>
        <v>0</v>
      </c>
    </row>
    <row r="21" spans="1:16" ht="13" customHeight="1" x14ac:dyDescent="0.2">
      <c r="A21" s="164">
        <v>11</v>
      </c>
      <c r="B21" s="54" t="s">
        <v>5177</v>
      </c>
      <c r="C21" s="59" t="s">
        <v>5178</v>
      </c>
      <c r="D21" s="80" t="s">
        <v>5303</v>
      </c>
      <c r="E21" s="80"/>
      <c r="F21" s="80"/>
      <c r="G21" s="54">
        <v>1</v>
      </c>
      <c r="H21" s="54" t="s">
        <v>3429</v>
      </c>
      <c r="I21" s="100"/>
      <c r="J21" s="100" t="s">
        <v>3433</v>
      </c>
      <c r="K21" s="100"/>
      <c r="L21" s="22"/>
      <c r="M21" s="22"/>
      <c r="N21" s="22"/>
      <c r="O21" s="138"/>
      <c r="P21" s="72">
        <f t="shared" si="0"/>
        <v>0</v>
      </c>
    </row>
    <row r="22" spans="1:16" ht="13" customHeight="1" x14ac:dyDescent="0.2">
      <c r="A22" s="164">
        <v>12</v>
      </c>
      <c r="B22" s="54" t="s">
        <v>13971</v>
      </c>
      <c r="C22" s="59" t="s">
        <v>226</v>
      </c>
      <c r="D22" s="80" t="s">
        <v>14091</v>
      </c>
      <c r="E22" s="80"/>
      <c r="F22" s="80"/>
      <c r="G22" s="54">
        <v>2</v>
      </c>
      <c r="H22" s="54" t="s">
        <v>3429</v>
      </c>
      <c r="I22" s="100"/>
      <c r="J22" s="100" t="s">
        <v>3433</v>
      </c>
      <c r="K22" s="100"/>
      <c r="L22" s="22"/>
      <c r="M22" s="22"/>
      <c r="N22" s="22"/>
      <c r="O22" s="138"/>
      <c r="P22" s="72">
        <f t="shared" si="0"/>
        <v>0</v>
      </c>
    </row>
    <row r="23" spans="1:16" ht="13" customHeight="1" x14ac:dyDescent="0.2">
      <c r="A23" s="164">
        <v>13</v>
      </c>
      <c r="B23" s="54" t="s">
        <v>13972</v>
      </c>
      <c r="C23" s="59" t="s">
        <v>226</v>
      </c>
      <c r="D23" s="80" t="s">
        <v>14092</v>
      </c>
      <c r="E23" s="80"/>
      <c r="F23" s="80"/>
      <c r="G23" s="54">
        <v>2</v>
      </c>
      <c r="H23" s="54" t="s">
        <v>3429</v>
      </c>
      <c r="I23" s="100"/>
      <c r="J23" s="100" t="s">
        <v>3433</v>
      </c>
      <c r="K23" s="100"/>
      <c r="L23" s="22"/>
      <c r="M23" s="22"/>
      <c r="N23" s="22"/>
      <c r="O23" s="138"/>
      <c r="P23" s="72">
        <f t="shared" si="0"/>
        <v>0</v>
      </c>
    </row>
    <row r="24" spans="1:16" ht="13" customHeight="1" x14ac:dyDescent="0.2">
      <c r="A24" s="164">
        <v>14</v>
      </c>
      <c r="B24" s="54" t="s">
        <v>5179</v>
      </c>
      <c r="C24" s="59" t="s">
        <v>5180</v>
      </c>
      <c r="D24" s="80" t="s">
        <v>5304</v>
      </c>
      <c r="E24" s="80"/>
      <c r="F24" s="80"/>
      <c r="G24" s="54">
        <v>1</v>
      </c>
      <c r="H24" s="54" t="s">
        <v>3429</v>
      </c>
      <c r="I24" s="100"/>
      <c r="J24" s="100" t="s">
        <v>3433</v>
      </c>
      <c r="K24" s="100"/>
      <c r="L24" s="22"/>
      <c r="M24" s="22"/>
      <c r="N24" s="22"/>
      <c r="O24" s="138"/>
      <c r="P24" s="72">
        <f t="shared" si="0"/>
        <v>0</v>
      </c>
    </row>
    <row r="25" spans="1:16" ht="13" customHeight="1" x14ac:dyDescent="0.2">
      <c r="A25" s="164">
        <v>15</v>
      </c>
      <c r="B25" s="54" t="s">
        <v>5181</v>
      </c>
      <c r="C25" s="59" t="s">
        <v>5182</v>
      </c>
      <c r="D25" s="80" t="s">
        <v>5305</v>
      </c>
      <c r="E25" s="80"/>
      <c r="F25" s="80"/>
      <c r="G25" s="54">
        <v>4</v>
      </c>
      <c r="H25" s="54" t="s">
        <v>3429</v>
      </c>
      <c r="I25" s="100"/>
      <c r="J25" s="100" t="s">
        <v>3433</v>
      </c>
      <c r="K25" s="100"/>
      <c r="L25" s="22"/>
      <c r="M25" s="22"/>
      <c r="N25" s="22"/>
      <c r="O25" s="138"/>
      <c r="P25" s="72">
        <f t="shared" si="0"/>
        <v>0</v>
      </c>
    </row>
    <row r="26" spans="1:16" ht="13" customHeight="1" x14ac:dyDescent="0.2">
      <c r="A26" s="164">
        <v>16</v>
      </c>
      <c r="B26" s="54" t="s">
        <v>5183</v>
      </c>
      <c r="C26" s="59" t="s">
        <v>5184</v>
      </c>
      <c r="D26" s="80" t="s">
        <v>5306</v>
      </c>
      <c r="E26" s="80"/>
      <c r="F26" s="80"/>
      <c r="G26" s="54">
        <v>7</v>
      </c>
      <c r="H26" s="54" t="s">
        <v>3429</v>
      </c>
      <c r="I26" s="100"/>
      <c r="J26" s="100" t="s">
        <v>3433</v>
      </c>
      <c r="K26" s="100"/>
      <c r="L26" s="22"/>
      <c r="M26" s="22"/>
      <c r="N26" s="22"/>
      <c r="O26" s="138"/>
      <c r="P26" s="72">
        <f t="shared" si="0"/>
        <v>0</v>
      </c>
    </row>
    <row r="27" spans="1:16" ht="13" customHeight="1" x14ac:dyDescent="0.2">
      <c r="A27" s="164">
        <v>17</v>
      </c>
      <c r="B27" s="54" t="s">
        <v>13973</v>
      </c>
      <c r="C27" s="59" t="s">
        <v>5185</v>
      </c>
      <c r="D27" s="80" t="s">
        <v>5308</v>
      </c>
      <c r="E27" s="80"/>
      <c r="F27" s="80"/>
      <c r="G27" s="54">
        <v>2</v>
      </c>
      <c r="H27" s="54" t="s">
        <v>3429</v>
      </c>
      <c r="I27" s="100"/>
      <c r="J27" s="100" t="s">
        <v>3433</v>
      </c>
      <c r="K27" s="100"/>
      <c r="L27" s="22"/>
      <c r="M27" s="22"/>
      <c r="N27" s="22"/>
      <c r="O27" s="138"/>
      <c r="P27" s="72">
        <f t="shared" si="0"/>
        <v>0</v>
      </c>
    </row>
    <row r="28" spans="1:16" ht="13" customHeight="1" x14ac:dyDescent="0.2">
      <c r="A28" s="164">
        <v>18</v>
      </c>
      <c r="B28" s="54" t="s">
        <v>13974</v>
      </c>
      <c r="C28" s="59" t="s">
        <v>13975</v>
      </c>
      <c r="D28" s="80" t="s">
        <v>5307</v>
      </c>
      <c r="E28" s="80"/>
      <c r="F28" s="80"/>
      <c r="G28" s="54">
        <v>4</v>
      </c>
      <c r="H28" s="54" t="s">
        <v>3429</v>
      </c>
      <c r="I28" s="100"/>
      <c r="J28" s="100" t="s">
        <v>3433</v>
      </c>
      <c r="K28" s="100"/>
      <c r="L28" s="22"/>
      <c r="M28" s="22"/>
      <c r="N28" s="22"/>
      <c r="O28" s="138"/>
      <c r="P28" s="72">
        <f t="shared" si="0"/>
        <v>0</v>
      </c>
    </row>
    <row r="29" spans="1:16" ht="13" customHeight="1" x14ac:dyDescent="0.2">
      <c r="A29" s="164">
        <v>19</v>
      </c>
      <c r="B29" s="54" t="s">
        <v>5186</v>
      </c>
      <c r="C29" s="59" t="s">
        <v>5187</v>
      </c>
      <c r="D29" s="80" t="s">
        <v>5309</v>
      </c>
      <c r="E29" s="80"/>
      <c r="F29" s="80"/>
      <c r="G29" s="54">
        <v>18</v>
      </c>
      <c r="H29" s="54" t="s">
        <v>3429</v>
      </c>
      <c r="I29" s="100"/>
      <c r="J29" s="100" t="s">
        <v>3433</v>
      </c>
      <c r="K29" s="100"/>
      <c r="L29" s="22"/>
      <c r="M29" s="22"/>
      <c r="N29" s="22"/>
      <c r="O29" s="138"/>
      <c r="P29" s="72">
        <f t="shared" si="0"/>
        <v>0</v>
      </c>
    </row>
    <row r="30" spans="1:16" ht="13" customHeight="1" x14ac:dyDescent="0.2">
      <c r="A30" s="164">
        <v>20</v>
      </c>
      <c r="B30" s="54" t="s">
        <v>5188</v>
      </c>
      <c r="C30" s="59" t="s">
        <v>5189</v>
      </c>
      <c r="D30" s="80" t="s">
        <v>5310</v>
      </c>
      <c r="E30" s="80"/>
      <c r="F30" s="80"/>
      <c r="G30" s="54">
        <v>10</v>
      </c>
      <c r="H30" s="54" t="s">
        <v>3429</v>
      </c>
      <c r="I30" s="100"/>
      <c r="J30" s="100" t="s">
        <v>3433</v>
      </c>
      <c r="K30" s="100"/>
      <c r="L30" s="22"/>
      <c r="M30" s="22"/>
      <c r="N30" s="22"/>
      <c r="O30" s="138"/>
      <c r="P30" s="72">
        <f t="shared" si="0"/>
        <v>0</v>
      </c>
    </row>
    <row r="31" spans="1:16" ht="13" customHeight="1" x14ac:dyDescent="0.2">
      <c r="A31" s="164">
        <v>21</v>
      </c>
      <c r="B31" s="54" t="s">
        <v>13976</v>
      </c>
      <c r="C31" s="59" t="s">
        <v>5655</v>
      </c>
      <c r="D31" s="80" t="s">
        <v>14093</v>
      </c>
      <c r="E31" s="80"/>
      <c r="F31" s="80"/>
      <c r="G31" s="54">
        <v>1</v>
      </c>
      <c r="H31" s="54" t="s">
        <v>3429</v>
      </c>
      <c r="I31" s="100"/>
      <c r="J31" s="100" t="s">
        <v>3433</v>
      </c>
      <c r="K31" s="100"/>
      <c r="L31" s="22"/>
      <c r="M31" s="22"/>
      <c r="N31" s="22"/>
      <c r="O31" s="138"/>
      <c r="P31" s="72">
        <f t="shared" si="0"/>
        <v>0</v>
      </c>
    </row>
    <row r="32" spans="1:16" ht="13" customHeight="1" x14ac:dyDescent="0.2">
      <c r="A32" s="164">
        <v>22</v>
      </c>
      <c r="B32" s="54" t="s">
        <v>5190</v>
      </c>
      <c r="C32" s="59" t="s">
        <v>5191</v>
      </c>
      <c r="D32" s="80" t="s">
        <v>5311</v>
      </c>
      <c r="E32" s="80"/>
      <c r="F32" s="80"/>
      <c r="G32" s="54">
        <v>6</v>
      </c>
      <c r="H32" s="54" t="s">
        <v>3429</v>
      </c>
      <c r="I32" s="100"/>
      <c r="J32" s="100" t="s">
        <v>3433</v>
      </c>
      <c r="K32" s="100"/>
      <c r="L32" s="22"/>
      <c r="M32" s="22"/>
      <c r="N32" s="22"/>
      <c r="O32" s="138"/>
      <c r="P32" s="72">
        <f t="shared" si="0"/>
        <v>0</v>
      </c>
    </row>
    <row r="33" spans="1:16" ht="13" customHeight="1" x14ac:dyDescent="0.2">
      <c r="A33" s="164">
        <v>23</v>
      </c>
      <c r="B33" s="54" t="s">
        <v>13977</v>
      </c>
      <c r="C33" s="59" t="s">
        <v>13978</v>
      </c>
      <c r="D33" s="80" t="s">
        <v>14094</v>
      </c>
      <c r="E33" s="80"/>
      <c r="F33" s="80"/>
      <c r="G33" s="54">
        <v>3</v>
      </c>
      <c r="H33" s="54" t="s">
        <v>3429</v>
      </c>
      <c r="I33" s="100"/>
      <c r="J33" s="100" t="s">
        <v>3433</v>
      </c>
      <c r="K33" s="100"/>
      <c r="L33" s="22"/>
      <c r="M33" s="22"/>
      <c r="N33" s="22"/>
      <c r="O33" s="138"/>
      <c r="P33" s="72">
        <f t="shared" si="0"/>
        <v>0</v>
      </c>
    </row>
    <row r="34" spans="1:16" ht="13" customHeight="1" x14ac:dyDescent="0.2">
      <c r="A34" s="164">
        <v>24</v>
      </c>
      <c r="B34" s="54" t="s">
        <v>13979</v>
      </c>
      <c r="C34" s="59" t="s">
        <v>13978</v>
      </c>
      <c r="D34" s="80" t="s">
        <v>14095</v>
      </c>
      <c r="E34" s="80"/>
      <c r="F34" s="80"/>
      <c r="G34" s="54">
        <v>3</v>
      </c>
      <c r="H34" s="54" t="s">
        <v>3429</v>
      </c>
      <c r="I34" s="100"/>
      <c r="J34" s="100" t="s">
        <v>3433</v>
      </c>
      <c r="K34" s="100"/>
      <c r="L34" s="22"/>
      <c r="M34" s="22"/>
      <c r="N34" s="22"/>
      <c r="O34" s="138"/>
      <c r="P34" s="72">
        <f t="shared" si="0"/>
        <v>0</v>
      </c>
    </row>
    <row r="35" spans="1:16" ht="13" customHeight="1" x14ac:dyDescent="0.2">
      <c r="A35" s="164">
        <v>25</v>
      </c>
      <c r="B35" s="54" t="s">
        <v>13980</v>
      </c>
      <c r="C35" s="59" t="s">
        <v>413</v>
      </c>
      <c r="D35" s="80" t="s">
        <v>14096</v>
      </c>
      <c r="E35" s="80"/>
      <c r="F35" s="80"/>
      <c r="G35" s="54">
        <v>1</v>
      </c>
      <c r="H35" s="54" t="s">
        <v>3429</v>
      </c>
      <c r="I35" s="100"/>
      <c r="J35" s="100" t="s">
        <v>3433</v>
      </c>
      <c r="K35" s="100"/>
      <c r="L35" s="22"/>
      <c r="M35" s="22"/>
      <c r="N35" s="22"/>
      <c r="O35" s="138"/>
      <c r="P35" s="72">
        <f t="shared" si="0"/>
        <v>0</v>
      </c>
    </row>
    <row r="36" spans="1:16" ht="13" customHeight="1" x14ac:dyDescent="0.2">
      <c r="A36" s="164">
        <v>26</v>
      </c>
      <c r="B36" s="54" t="s">
        <v>13981</v>
      </c>
      <c r="C36" s="59" t="s">
        <v>13982</v>
      </c>
      <c r="D36" s="80" t="s">
        <v>14097</v>
      </c>
      <c r="E36" s="80"/>
      <c r="F36" s="80"/>
      <c r="G36" s="54">
        <v>2</v>
      </c>
      <c r="H36" s="54" t="s">
        <v>3429</v>
      </c>
      <c r="I36" s="100"/>
      <c r="J36" s="100" t="s">
        <v>3433</v>
      </c>
      <c r="K36" s="100"/>
      <c r="L36" s="22"/>
      <c r="M36" s="22"/>
      <c r="N36" s="22"/>
      <c r="O36" s="138"/>
      <c r="P36" s="72">
        <f t="shared" si="0"/>
        <v>0</v>
      </c>
    </row>
    <row r="37" spans="1:16" ht="13" customHeight="1" x14ac:dyDescent="0.2">
      <c r="A37" s="164">
        <v>27</v>
      </c>
      <c r="B37" s="54" t="s">
        <v>5192</v>
      </c>
      <c r="C37" s="59" t="s">
        <v>5193</v>
      </c>
      <c r="D37" s="80" t="s">
        <v>5312</v>
      </c>
      <c r="E37" s="80"/>
      <c r="F37" s="80"/>
      <c r="G37" s="54">
        <v>6</v>
      </c>
      <c r="H37" s="54" t="s">
        <v>3429</v>
      </c>
      <c r="I37" s="100"/>
      <c r="J37" s="100" t="s">
        <v>3433</v>
      </c>
      <c r="K37" s="100"/>
      <c r="L37" s="22"/>
      <c r="M37" s="22"/>
      <c r="N37" s="22"/>
      <c r="O37" s="138"/>
      <c r="P37" s="72">
        <f t="shared" si="0"/>
        <v>0</v>
      </c>
    </row>
    <row r="38" spans="1:16" ht="13" customHeight="1" x14ac:dyDescent="0.2">
      <c r="A38" s="164">
        <v>28</v>
      </c>
      <c r="B38" s="54" t="s">
        <v>13983</v>
      </c>
      <c r="C38" s="59" t="s">
        <v>13984</v>
      </c>
      <c r="D38" s="80" t="s">
        <v>14098</v>
      </c>
      <c r="E38" s="80"/>
      <c r="F38" s="80"/>
      <c r="G38" s="54">
        <v>1</v>
      </c>
      <c r="H38" s="54" t="s">
        <v>3429</v>
      </c>
      <c r="I38" s="100"/>
      <c r="J38" s="100" t="s">
        <v>3433</v>
      </c>
      <c r="K38" s="100"/>
      <c r="L38" s="22"/>
      <c r="M38" s="22"/>
      <c r="N38" s="22"/>
      <c r="O38" s="138"/>
      <c r="P38" s="72">
        <f t="shared" si="0"/>
        <v>0</v>
      </c>
    </row>
    <row r="39" spans="1:16" ht="13" customHeight="1" x14ac:dyDescent="0.2">
      <c r="A39" s="164">
        <v>29</v>
      </c>
      <c r="B39" s="54" t="s">
        <v>5194</v>
      </c>
      <c r="C39" s="59" t="s">
        <v>5195</v>
      </c>
      <c r="D39" s="80" t="s">
        <v>5313</v>
      </c>
      <c r="E39" s="80"/>
      <c r="F39" s="80"/>
      <c r="G39" s="54">
        <v>1</v>
      </c>
      <c r="H39" s="54" t="s">
        <v>3429</v>
      </c>
      <c r="I39" s="100"/>
      <c r="J39" s="100" t="s">
        <v>3433</v>
      </c>
      <c r="K39" s="100"/>
      <c r="L39" s="22"/>
      <c r="M39" s="22"/>
      <c r="N39" s="22"/>
      <c r="O39" s="138"/>
      <c r="P39" s="72">
        <f t="shared" si="0"/>
        <v>0</v>
      </c>
    </row>
    <row r="40" spans="1:16" ht="13" customHeight="1" x14ac:dyDescent="0.2">
      <c r="A40" s="164">
        <v>30</v>
      </c>
      <c r="B40" s="54" t="s">
        <v>13985</v>
      </c>
      <c r="C40" s="59" t="s">
        <v>13986</v>
      </c>
      <c r="D40" s="80" t="s">
        <v>14099</v>
      </c>
      <c r="E40" s="80"/>
      <c r="F40" s="80"/>
      <c r="G40" s="54">
        <v>1</v>
      </c>
      <c r="H40" s="54" t="s">
        <v>3429</v>
      </c>
      <c r="I40" s="100"/>
      <c r="J40" s="100" t="s">
        <v>3433</v>
      </c>
      <c r="K40" s="100"/>
      <c r="L40" s="22"/>
      <c r="M40" s="22"/>
      <c r="N40" s="22"/>
      <c r="O40" s="138"/>
      <c r="P40" s="72">
        <f t="shared" si="0"/>
        <v>0</v>
      </c>
    </row>
    <row r="41" spans="1:16" ht="13" customHeight="1" x14ac:dyDescent="0.2">
      <c r="A41" s="164">
        <v>31</v>
      </c>
      <c r="B41" s="54" t="s">
        <v>13987</v>
      </c>
      <c r="C41" s="59" t="s">
        <v>13988</v>
      </c>
      <c r="D41" s="136" t="s">
        <v>14100</v>
      </c>
      <c r="E41" s="21"/>
      <c r="F41" s="21"/>
      <c r="G41" s="54">
        <v>2</v>
      </c>
      <c r="H41" s="54" t="s">
        <v>3429</v>
      </c>
      <c r="I41" s="100"/>
      <c r="J41" s="100" t="s">
        <v>3433</v>
      </c>
      <c r="K41" s="100"/>
      <c r="L41" s="22"/>
      <c r="M41" s="22"/>
      <c r="N41" s="22"/>
      <c r="O41" s="138"/>
      <c r="P41" s="72">
        <f t="shared" si="0"/>
        <v>0</v>
      </c>
    </row>
    <row r="42" spans="1:16" ht="13" customHeight="1" x14ac:dyDescent="0.2">
      <c r="A42" s="164">
        <v>32</v>
      </c>
      <c r="B42" s="54" t="s">
        <v>5197</v>
      </c>
      <c r="C42" s="59" t="s">
        <v>5198</v>
      </c>
      <c r="D42" s="136" t="s">
        <v>5314</v>
      </c>
      <c r="E42" s="21"/>
      <c r="F42" s="21"/>
      <c r="G42" s="54">
        <v>1</v>
      </c>
      <c r="H42" s="54" t="s">
        <v>3429</v>
      </c>
      <c r="I42" s="100"/>
      <c r="J42" s="100" t="s">
        <v>3433</v>
      </c>
      <c r="K42" s="100"/>
      <c r="L42" s="22"/>
      <c r="M42" s="22"/>
      <c r="N42" s="22"/>
      <c r="O42" s="138"/>
      <c r="P42" s="72">
        <f t="shared" si="0"/>
        <v>0</v>
      </c>
    </row>
    <row r="43" spans="1:16" ht="13" customHeight="1" x14ac:dyDescent="0.2">
      <c r="A43" s="164">
        <v>33</v>
      </c>
      <c r="B43" s="54" t="s">
        <v>5199</v>
      </c>
      <c r="C43" s="59" t="s">
        <v>5200</v>
      </c>
      <c r="D43" s="136" t="s">
        <v>5315</v>
      </c>
      <c r="E43" s="21"/>
      <c r="F43" s="21"/>
      <c r="G43" s="54">
        <v>2</v>
      </c>
      <c r="H43" s="54" t="s">
        <v>3429</v>
      </c>
      <c r="I43" s="100"/>
      <c r="J43" s="100" t="s">
        <v>3433</v>
      </c>
      <c r="K43" s="100"/>
      <c r="L43" s="22"/>
      <c r="M43" s="22"/>
      <c r="N43" s="22"/>
      <c r="O43" s="138"/>
      <c r="P43" s="72">
        <f t="shared" ref="P43:P74" si="1">O43*G43</f>
        <v>0</v>
      </c>
    </row>
    <row r="44" spans="1:16" ht="13" customHeight="1" x14ac:dyDescent="0.2">
      <c r="A44" s="164">
        <v>34</v>
      </c>
      <c r="B44" s="54" t="s">
        <v>5201</v>
      </c>
      <c r="C44" s="59" t="s">
        <v>5202</v>
      </c>
      <c r="D44" s="136" t="s">
        <v>5316</v>
      </c>
      <c r="E44" s="21"/>
      <c r="F44" s="21"/>
      <c r="G44" s="54">
        <v>2</v>
      </c>
      <c r="H44" s="54" t="s">
        <v>3429</v>
      </c>
      <c r="I44" s="100"/>
      <c r="J44" s="100" t="s">
        <v>3433</v>
      </c>
      <c r="K44" s="100"/>
      <c r="L44" s="22"/>
      <c r="M44" s="22"/>
      <c r="N44" s="22"/>
      <c r="O44" s="138"/>
      <c r="P44" s="72">
        <f t="shared" si="1"/>
        <v>0</v>
      </c>
    </row>
    <row r="45" spans="1:16" ht="13" customHeight="1" x14ac:dyDescent="0.2">
      <c r="A45" s="164">
        <v>35</v>
      </c>
      <c r="B45" s="54" t="s">
        <v>13989</v>
      </c>
      <c r="C45" s="59" t="s">
        <v>13990</v>
      </c>
      <c r="D45" s="136" t="s">
        <v>14101</v>
      </c>
      <c r="E45" s="21"/>
      <c r="F45" s="21"/>
      <c r="G45" s="54">
        <v>1</v>
      </c>
      <c r="H45" s="54" t="s">
        <v>3429</v>
      </c>
      <c r="I45" s="100"/>
      <c r="J45" s="100" t="s">
        <v>3433</v>
      </c>
      <c r="K45" s="100"/>
      <c r="L45" s="22"/>
      <c r="M45" s="22"/>
      <c r="N45" s="22"/>
      <c r="O45" s="138"/>
      <c r="P45" s="72">
        <f t="shared" si="1"/>
        <v>0</v>
      </c>
    </row>
    <row r="46" spans="1:16" ht="13" customHeight="1" x14ac:dyDescent="0.2">
      <c r="A46" s="164">
        <v>36</v>
      </c>
      <c r="B46" s="54" t="s">
        <v>5203</v>
      </c>
      <c r="C46" s="59" t="s">
        <v>5204</v>
      </c>
      <c r="D46" s="136" t="s">
        <v>5317</v>
      </c>
      <c r="E46" s="21"/>
      <c r="F46" s="21"/>
      <c r="G46" s="54">
        <v>8</v>
      </c>
      <c r="H46" s="54" t="s">
        <v>3429</v>
      </c>
      <c r="I46" s="100"/>
      <c r="J46" s="100" t="s">
        <v>3433</v>
      </c>
      <c r="K46" s="100"/>
      <c r="L46" s="22"/>
      <c r="M46" s="22"/>
      <c r="N46" s="22"/>
      <c r="O46" s="138"/>
      <c r="P46" s="72">
        <f t="shared" si="1"/>
        <v>0</v>
      </c>
    </row>
    <row r="47" spans="1:16" ht="13" customHeight="1" x14ac:dyDescent="0.2">
      <c r="A47" s="164">
        <v>37</v>
      </c>
      <c r="B47" s="54" t="s">
        <v>5205</v>
      </c>
      <c r="C47" s="59" t="s">
        <v>5206</v>
      </c>
      <c r="D47" s="136" t="s">
        <v>5318</v>
      </c>
      <c r="E47" s="21"/>
      <c r="F47" s="21"/>
      <c r="G47" s="54">
        <v>41</v>
      </c>
      <c r="H47" s="54" t="s">
        <v>3429</v>
      </c>
      <c r="I47" s="100"/>
      <c r="J47" s="100" t="s">
        <v>3433</v>
      </c>
      <c r="K47" s="100"/>
      <c r="L47" s="22"/>
      <c r="M47" s="22"/>
      <c r="N47" s="22"/>
      <c r="O47" s="138"/>
      <c r="P47" s="72">
        <f t="shared" si="1"/>
        <v>0</v>
      </c>
    </row>
    <row r="48" spans="1:16" ht="13" customHeight="1" x14ac:dyDescent="0.2">
      <c r="A48" s="164">
        <v>38</v>
      </c>
      <c r="B48" s="54" t="s">
        <v>5207</v>
      </c>
      <c r="C48" s="59" t="s">
        <v>5208</v>
      </c>
      <c r="D48" s="136" t="s">
        <v>5319</v>
      </c>
      <c r="E48" s="21"/>
      <c r="F48" s="21"/>
      <c r="G48" s="54">
        <v>22</v>
      </c>
      <c r="H48" s="54" t="s">
        <v>3429</v>
      </c>
      <c r="I48" s="100"/>
      <c r="J48" s="100" t="s">
        <v>3433</v>
      </c>
      <c r="K48" s="100"/>
      <c r="L48" s="22"/>
      <c r="M48" s="22"/>
      <c r="N48" s="22"/>
      <c r="O48" s="138"/>
      <c r="P48" s="72">
        <f t="shared" si="1"/>
        <v>0</v>
      </c>
    </row>
    <row r="49" spans="1:16" ht="13" customHeight="1" x14ac:dyDescent="0.2">
      <c r="A49" s="164">
        <v>39</v>
      </c>
      <c r="B49" s="54" t="s">
        <v>5209</v>
      </c>
      <c r="C49" s="59" t="s">
        <v>5210</v>
      </c>
      <c r="D49" s="136" t="s">
        <v>5320</v>
      </c>
      <c r="E49" s="21"/>
      <c r="F49" s="21"/>
      <c r="G49" s="54">
        <v>2</v>
      </c>
      <c r="H49" s="54" t="s">
        <v>3429</v>
      </c>
      <c r="I49" s="100"/>
      <c r="J49" s="100" t="s">
        <v>3433</v>
      </c>
      <c r="K49" s="100"/>
      <c r="L49" s="22"/>
      <c r="M49" s="22"/>
      <c r="N49" s="22"/>
      <c r="O49" s="138"/>
      <c r="P49" s="72">
        <f t="shared" si="1"/>
        <v>0</v>
      </c>
    </row>
    <row r="50" spans="1:16" ht="13" customHeight="1" x14ac:dyDescent="0.2">
      <c r="A50" s="164">
        <v>40</v>
      </c>
      <c r="B50" s="54" t="s">
        <v>5211</v>
      </c>
      <c r="C50" s="59" t="s">
        <v>5212</v>
      </c>
      <c r="D50" s="136" t="s">
        <v>5321</v>
      </c>
      <c r="E50" s="21"/>
      <c r="F50" s="21"/>
      <c r="G50" s="54">
        <v>6</v>
      </c>
      <c r="H50" s="54" t="s">
        <v>3429</v>
      </c>
      <c r="I50" s="100"/>
      <c r="J50" s="100" t="s">
        <v>3433</v>
      </c>
      <c r="K50" s="100"/>
      <c r="L50" s="22"/>
      <c r="M50" s="22"/>
      <c r="N50" s="22"/>
      <c r="O50" s="138"/>
      <c r="P50" s="72">
        <f t="shared" si="1"/>
        <v>0</v>
      </c>
    </row>
    <row r="51" spans="1:16" ht="13" customHeight="1" x14ac:dyDescent="0.2">
      <c r="A51" s="164">
        <v>41</v>
      </c>
      <c r="B51" s="54" t="s">
        <v>5213</v>
      </c>
      <c r="C51" s="59" t="s">
        <v>5214</v>
      </c>
      <c r="D51" s="136" t="s">
        <v>5322</v>
      </c>
      <c r="E51" s="21"/>
      <c r="F51" s="21"/>
      <c r="G51" s="54">
        <v>5</v>
      </c>
      <c r="H51" s="54" t="s">
        <v>3429</v>
      </c>
      <c r="I51" s="100"/>
      <c r="J51" s="100" t="s">
        <v>3433</v>
      </c>
      <c r="K51" s="100"/>
      <c r="L51" s="22"/>
      <c r="M51" s="22"/>
      <c r="N51" s="22"/>
      <c r="O51" s="138"/>
      <c r="P51" s="72">
        <f t="shared" si="1"/>
        <v>0</v>
      </c>
    </row>
    <row r="52" spans="1:16" ht="13" customHeight="1" x14ac:dyDescent="0.2">
      <c r="A52" s="164">
        <v>42</v>
      </c>
      <c r="B52" s="54" t="s">
        <v>5215</v>
      </c>
      <c r="C52" s="59" t="s">
        <v>5216</v>
      </c>
      <c r="D52" s="136" t="s">
        <v>5323</v>
      </c>
      <c r="E52" s="21"/>
      <c r="F52" s="21"/>
      <c r="G52" s="54">
        <v>4</v>
      </c>
      <c r="H52" s="54" t="s">
        <v>3429</v>
      </c>
      <c r="I52" s="100"/>
      <c r="J52" s="100" t="s">
        <v>3433</v>
      </c>
      <c r="K52" s="100"/>
      <c r="L52" s="22"/>
      <c r="M52" s="22"/>
      <c r="N52" s="22"/>
      <c r="O52" s="138"/>
      <c r="P52" s="72">
        <f t="shared" si="1"/>
        <v>0</v>
      </c>
    </row>
    <row r="53" spans="1:16" ht="13" customHeight="1" x14ac:dyDescent="0.2">
      <c r="A53" s="164">
        <v>43</v>
      </c>
      <c r="B53" s="54" t="s">
        <v>5217</v>
      </c>
      <c r="C53" s="59" t="s">
        <v>5218</v>
      </c>
      <c r="D53" s="136" t="s">
        <v>14102</v>
      </c>
      <c r="E53" s="21"/>
      <c r="F53" s="21"/>
      <c r="G53" s="54">
        <v>2</v>
      </c>
      <c r="H53" s="54" t="s">
        <v>3429</v>
      </c>
      <c r="I53" s="100"/>
      <c r="J53" s="100" t="s">
        <v>3433</v>
      </c>
      <c r="K53" s="100"/>
      <c r="L53" s="22"/>
      <c r="M53" s="22"/>
      <c r="N53" s="22"/>
      <c r="O53" s="138"/>
      <c r="P53" s="72">
        <f t="shared" si="1"/>
        <v>0</v>
      </c>
    </row>
    <row r="54" spans="1:16" ht="13" customHeight="1" x14ac:dyDescent="0.2">
      <c r="A54" s="164">
        <v>44</v>
      </c>
      <c r="B54" s="54" t="s">
        <v>13991</v>
      </c>
      <c r="C54" s="59" t="s">
        <v>13992</v>
      </c>
      <c r="D54" s="136" t="s">
        <v>14103</v>
      </c>
      <c r="E54" s="21"/>
      <c r="F54" s="21"/>
      <c r="G54" s="54">
        <v>1</v>
      </c>
      <c r="H54" s="54" t="s">
        <v>3429</v>
      </c>
      <c r="I54" s="100"/>
      <c r="J54" s="100" t="s">
        <v>3433</v>
      </c>
      <c r="K54" s="100"/>
      <c r="L54" s="22"/>
      <c r="M54" s="22"/>
      <c r="N54" s="22"/>
      <c r="O54" s="138"/>
      <c r="P54" s="72">
        <f t="shared" si="1"/>
        <v>0</v>
      </c>
    </row>
    <row r="55" spans="1:16" ht="13" customHeight="1" x14ac:dyDescent="0.2">
      <c r="A55" s="164">
        <v>45</v>
      </c>
      <c r="B55" s="54" t="s">
        <v>5219</v>
      </c>
      <c r="C55" s="59" t="s">
        <v>5220</v>
      </c>
      <c r="D55" s="136" t="s">
        <v>5324</v>
      </c>
      <c r="E55" s="21"/>
      <c r="F55" s="21"/>
      <c r="G55" s="54">
        <v>6</v>
      </c>
      <c r="H55" s="54" t="s">
        <v>3429</v>
      </c>
      <c r="I55" s="100"/>
      <c r="J55" s="100" t="s">
        <v>3433</v>
      </c>
      <c r="K55" s="100"/>
      <c r="L55" s="22"/>
      <c r="M55" s="22"/>
      <c r="N55" s="22"/>
      <c r="O55" s="138"/>
      <c r="P55" s="72">
        <f t="shared" si="1"/>
        <v>0</v>
      </c>
    </row>
    <row r="56" spans="1:16" ht="13" customHeight="1" x14ac:dyDescent="0.2">
      <c r="A56" s="164">
        <v>46</v>
      </c>
      <c r="B56" s="54" t="s">
        <v>13993</v>
      </c>
      <c r="C56" s="59" t="s">
        <v>13994</v>
      </c>
      <c r="D56" s="136" t="s">
        <v>14104</v>
      </c>
      <c r="E56" s="21"/>
      <c r="F56" s="21"/>
      <c r="G56" s="54">
        <v>2</v>
      </c>
      <c r="H56" s="54" t="s">
        <v>3429</v>
      </c>
      <c r="I56" s="100"/>
      <c r="J56" s="100" t="s">
        <v>3433</v>
      </c>
      <c r="K56" s="100"/>
      <c r="L56" s="22"/>
      <c r="M56" s="22"/>
      <c r="N56" s="22"/>
      <c r="O56" s="138"/>
      <c r="P56" s="72">
        <f t="shared" si="1"/>
        <v>0</v>
      </c>
    </row>
    <row r="57" spans="1:16" ht="13" customHeight="1" x14ac:dyDescent="0.2">
      <c r="A57" s="164">
        <v>47</v>
      </c>
      <c r="B57" s="54" t="s">
        <v>13995</v>
      </c>
      <c r="C57" s="59" t="s">
        <v>13996</v>
      </c>
      <c r="D57" s="136" t="s">
        <v>14105</v>
      </c>
      <c r="E57" s="21"/>
      <c r="F57" s="21"/>
      <c r="G57" s="54">
        <v>2</v>
      </c>
      <c r="H57" s="54" t="s">
        <v>3429</v>
      </c>
      <c r="I57" s="100"/>
      <c r="J57" s="100" t="s">
        <v>3433</v>
      </c>
      <c r="K57" s="100"/>
      <c r="L57" s="22"/>
      <c r="M57" s="22"/>
      <c r="N57" s="22"/>
      <c r="O57" s="138"/>
      <c r="P57" s="72">
        <f t="shared" si="1"/>
        <v>0</v>
      </c>
    </row>
    <row r="58" spans="1:16" ht="13" customHeight="1" x14ac:dyDescent="0.2">
      <c r="A58" s="164">
        <v>48</v>
      </c>
      <c r="B58" s="54" t="s">
        <v>13997</v>
      </c>
      <c r="C58" s="59" t="s">
        <v>12332</v>
      </c>
      <c r="D58" s="136" t="s">
        <v>14106</v>
      </c>
      <c r="E58" s="21"/>
      <c r="F58" s="21"/>
      <c r="G58" s="54">
        <v>16</v>
      </c>
      <c r="H58" s="54" t="s">
        <v>3429</v>
      </c>
      <c r="I58" s="100"/>
      <c r="J58" s="100" t="s">
        <v>3433</v>
      </c>
      <c r="K58" s="100"/>
      <c r="L58" s="22"/>
      <c r="M58" s="22"/>
      <c r="N58" s="22"/>
      <c r="O58" s="138"/>
      <c r="P58" s="72">
        <f t="shared" si="1"/>
        <v>0</v>
      </c>
    </row>
    <row r="59" spans="1:16" ht="13" customHeight="1" x14ac:dyDescent="0.2">
      <c r="A59" s="164">
        <v>49</v>
      </c>
      <c r="B59" s="54" t="s">
        <v>13998</v>
      </c>
      <c r="C59" s="59" t="s">
        <v>13999</v>
      </c>
      <c r="D59" s="80" t="s">
        <v>14107</v>
      </c>
      <c r="E59" s="80"/>
      <c r="F59" s="80"/>
      <c r="G59" s="54">
        <v>4</v>
      </c>
      <c r="H59" s="54" t="s">
        <v>3429</v>
      </c>
      <c r="I59" s="100"/>
      <c r="J59" s="100" t="s">
        <v>3433</v>
      </c>
      <c r="K59" s="100"/>
      <c r="L59" s="22"/>
      <c r="M59" s="22"/>
      <c r="N59" s="22"/>
      <c r="O59" s="138"/>
      <c r="P59" s="72">
        <f t="shared" si="1"/>
        <v>0</v>
      </c>
    </row>
    <row r="60" spans="1:16" ht="13" customHeight="1" x14ac:dyDescent="0.2">
      <c r="A60" s="164">
        <v>50</v>
      </c>
      <c r="B60" s="54" t="s">
        <v>14000</v>
      </c>
      <c r="C60" s="59" t="s">
        <v>14001</v>
      </c>
      <c r="D60" s="80" t="s">
        <v>14108</v>
      </c>
      <c r="E60" s="80"/>
      <c r="F60" s="80"/>
      <c r="G60" s="54">
        <v>1</v>
      </c>
      <c r="H60" s="54" t="s">
        <v>3429</v>
      </c>
      <c r="I60" s="100"/>
      <c r="J60" s="100" t="s">
        <v>3433</v>
      </c>
      <c r="K60" s="100"/>
      <c r="L60" s="22"/>
      <c r="M60" s="22"/>
      <c r="N60" s="22"/>
      <c r="O60" s="138"/>
      <c r="P60" s="72">
        <f t="shared" si="1"/>
        <v>0</v>
      </c>
    </row>
    <row r="61" spans="1:16" ht="13" customHeight="1" x14ac:dyDescent="0.2">
      <c r="A61" s="164">
        <v>51</v>
      </c>
      <c r="B61" s="54" t="s">
        <v>5221</v>
      </c>
      <c r="C61" s="59" t="s">
        <v>5222</v>
      </c>
      <c r="D61" s="80" t="s">
        <v>5325</v>
      </c>
      <c r="E61" s="80"/>
      <c r="F61" s="80"/>
      <c r="G61" s="54">
        <v>3</v>
      </c>
      <c r="H61" s="54" t="s">
        <v>3429</v>
      </c>
      <c r="I61" s="100"/>
      <c r="J61" s="100" t="s">
        <v>3433</v>
      </c>
      <c r="K61" s="100"/>
      <c r="L61" s="22"/>
      <c r="M61" s="22"/>
      <c r="N61" s="22"/>
      <c r="O61" s="138"/>
      <c r="P61" s="72">
        <f t="shared" si="1"/>
        <v>0</v>
      </c>
    </row>
    <row r="62" spans="1:16" ht="13" customHeight="1" x14ac:dyDescent="0.2">
      <c r="A62" s="164">
        <v>52</v>
      </c>
      <c r="B62" s="54" t="s">
        <v>14002</v>
      </c>
      <c r="C62" s="59" t="s">
        <v>14003</v>
      </c>
      <c r="D62" s="80" t="s">
        <v>14109</v>
      </c>
      <c r="E62" s="80"/>
      <c r="F62" s="80"/>
      <c r="G62" s="54">
        <v>1</v>
      </c>
      <c r="H62" s="54" t="s">
        <v>3429</v>
      </c>
      <c r="I62" s="100"/>
      <c r="J62" s="100" t="s">
        <v>3433</v>
      </c>
      <c r="K62" s="100"/>
      <c r="L62" s="22"/>
      <c r="M62" s="22"/>
      <c r="N62" s="22"/>
      <c r="O62" s="138"/>
      <c r="P62" s="72">
        <f t="shared" si="1"/>
        <v>0</v>
      </c>
    </row>
    <row r="63" spans="1:16" ht="13" customHeight="1" x14ac:dyDescent="0.2">
      <c r="A63" s="164">
        <v>53</v>
      </c>
      <c r="B63" s="54" t="s">
        <v>14004</v>
      </c>
      <c r="C63" s="59" t="s">
        <v>14005</v>
      </c>
      <c r="D63" s="80" t="s">
        <v>14110</v>
      </c>
      <c r="E63" s="80"/>
      <c r="F63" s="80"/>
      <c r="G63" s="54">
        <v>1</v>
      </c>
      <c r="H63" s="54" t="s">
        <v>3429</v>
      </c>
      <c r="I63" s="100"/>
      <c r="J63" s="100" t="s">
        <v>3433</v>
      </c>
      <c r="K63" s="100"/>
      <c r="L63" s="22"/>
      <c r="M63" s="22"/>
      <c r="N63" s="22"/>
      <c r="O63" s="138"/>
      <c r="P63" s="72">
        <f t="shared" si="1"/>
        <v>0</v>
      </c>
    </row>
    <row r="64" spans="1:16" ht="13" customHeight="1" x14ac:dyDescent="0.2">
      <c r="A64" s="164">
        <v>54</v>
      </c>
      <c r="B64" s="54" t="s">
        <v>14006</v>
      </c>
      <c r="C64" s="59" t="s">
        <v>3879</v>
      </c>
      <c r="D64" s="80" t="s">
        <v>14111</v>
      </c>
      <c r="E64" s="80"/>
      <c r="F64" s="80"/>
      <c r="G64" s="54">
        <v>1</v>
      </c>
      <c r="H64" s="54" t="s">
        <v>3429</v>
      </c>
      <c r="I64" s="100"/>
      <c r="J64" s="100" t="s">
        <v>3433</v>
      </c>
      <c r="K64" s="100"/>
      <c r="L64" s="22"/>
      <c r="M64" s="22"/>
      <c r="N64" s="22"/>
      <c r="O64" s="138"/>
      <c r="P64" s="72">
        <f t="shared" si="1"/>
        <v>0</v>
      </c>
    </row>
    <row r="65" spans="1:16" ht="13" customHeight="1" x14ac:dyDescent="0.2">
      <c r="A65" s="164">
        <v>55</v>
      </c>
      <c r="B65" s="54" t="s">
        <v>14007</v>
      </c>
      <c r="C65" s="59" t="s">
        <v>14008</v>
      </c>
      <c r="D65" s="80" t="s">
        <v>14112</v>
      </c>
      <c r="E65" s="80"/>
      <c r="F65" s="80"/>
      <c r="G65" s="54">
        <v>1</v>
      </c>
      <c r="H65" s="54" t="s">
        <v>3429</v>
      </c>
      <c r="I65" s="100"/>
      <c r="J65" s="100" t="s">
        <v>3433</v>
      </c>
      <c r="K65" s="100"/>
      <c r="L65" s="22"/>
      <c r="M65" s="22"/>
      <c r="N65" s="22"/>
      <c r="O65" s="138"/>
      <c r="P65" s="72">
        <f t="shared" si="1"/>
        <v>0</v>
      </c>
    </row>
    <row r="66" spans="1:16" ht="13" customHeight="1" x14ac:dyDescent="0.2">
      <c r="A66" s="164">
        <v>56</v>
      </c>
      <c r="B66" s="54" t="s">
        <v>14009</v>
      </c>
      <c r="C66" s="59" t="s">
        <v>14010</v>
      </c>
      <c r="D66" s="80" t="s">
        <v>14113</v>
      </c>
      <c r="E66" s="80"/>
      <c r="F66" s="80"/>
      <c r="G66" s="54">
        <v>2</v>
      </c>
      <c r="H66" s="54" t="s">
        <v>3429</v>
      </c>
      <c r="I66" s="100"/>
      <c r="J66" s="100" t="s">
        <v>3433</v>
      </c>
      <c r="K66" s="100"/>
      <c r="L66" s="22"/>
      <c r="M66" s="22"/>
      <c r="N66" s="22"/>
      <c r="O66" s="138"/>
      <c r="P66" s="72">
        <f t="shared" si="1"/>
        <v>0</v>
      </c>
    </row>
    <row r="67" spans="1:16" ht="13" customHeight="1" x14ac:dyDescent="0.2">
      <c r="A67" s="164">
        <v>57</v>
      </c>
      <c r="B67" s="54" t="s">
        <v>14011</v>
      </c>
      <c r="C67" s="59" t="s">
        <v>14012</v>
      </c>
      <c r="D67" s="80" t="s">
        <v>14114</v>
      </c>
      <c r="E67" s="80"/>
      <c r="F67" s="80"/>
      <c r="G67" s="54">
        <v>3</v>
      </c>
      <c r="H67" s="54" t="s">
        <v>3429</v>
      </c>
      <c r="I67" s="100"/>
      <c r="J67" s="100" t="s">
        <v>3433</v>
      </c>
      <c r="K67" s="100"/>
      <c r="L67" s="22"/>
      <c r="M67" s="22"/>
      <c r="N67" s="22"/>
      <c r="O67" s="138"/>
      <c r="P67" s="72">
        <f t="shared" si="1"/>
        <v>0</v>
      </c>
    </row>
    <row r="68" spans="1:16" ht="13" customHeight="1" x14ac:dyDescent="0.2">
      <c r="A68" s="164">
        <v>58</v>
      </c>
      <c r="B68" s="54" t="s">
        <v>5226</v>
      </c>
      <c r="C68" s="59" t="s">
        <v>5227</v>
      </c>
      <c r="D68" s="80" t="s">
        <v>5326</v>
      </c>
      <c r="E68" s="80"/>
      <c r="F68" s="80"/>
      <c r="G68" s="54">
        <v>1</v>
      </c>
      <c r="H68" s="54" t="s">
        <v>3429</v>
      </c>
      <c r="I68" s="100"/>
      <c r="J68" s="100" t="s">
        <v>3433</v>
      </c>
      <c r="K68" s="100"/>
      <c r="L68" s="22"/>
      <c r="M68" s="22"/>
      <c r="N68" s="22"/>
      <c r="O68" s="138"/>
      <c r="P68" s="72">
        <f t="shared" si="1"/>
        <v>0</v>
      </c>
    </row>
    <row r="69" spans="1:16" ht="13" customHeight="1" x14ac:dyDescent="0.2">
      <c r="A69" s="164">
        <v>59</v>
      </c>
      <c r="B69" s="54" t="s">
        <v>5228</v>
      </c>
      <c r="C69" s="59" t="s">
        <v>14013</v>
      </c>
      <c r="D69" s="80" t="s">
        <v>5327</v>
      </c>
      <c r="E69" s="80"/>
      <c r="F69" s="80"/>
      <c r="G69" s="54">
        <v>24</v>
      </c>
      <c r="H69" s="54" t="s">
        <v>3429</v>
      </c>
      <c r="I69" s="100"/>
      <c r="J69" s="100" t="s">
        <v>3433</v>
      </c>
      <c r="K69" s="100"/>
      <c r="L69" s="22"/>
      <c r="M69" s="22"/>
      <c r="N69" s="22"/>
      <c r="O69" s="138"/>
      <c r="P69" s="72">
        <f t="shared" si="1"/>
        <v>0</v>
      </c>
    </row>
    <row r="70" spans="1:16" ht="13" customHeight="1" x14ac:dyDescent="0.2">
      <c r="A70" s="164">
        <v>60</v>
      </c>
      <c r="B70" s="54" t="s">
        <v>5229</v>
      </c>
      <c r="C70" s="59" t="s">
        <v>3913</v>
      </c>
      <c r="D70" s="80" t="s">
        <v>5328</v>
      </c>
      <c r="E70" s="80"/>
      <c r="F70" s="80"/>
      <c r="G70" s="54">
        <v>2</v>
      </c>
      <c r="H70" s="54" t="s">
        <v>3429</v>
      </c>
      <c r="I70" s="100"/>
      <c r="J70" s="100" t="s">
        <v>3433</v>
      </c>
      <c r="K70" s="100"/>
      <c r="L70" s="22"/>
      <c r="M70" s="22"/>
      <c r="N70" s="22"/>
      <c r="O70" s="138"/>
      <c r="P70" s="72">
        <f t="shared" si="1"/>
        <v>0</v>
      </c>
    </row>
    <row r="71" spans="1:16" ht="13" customHeight="1" x14ac:dyDescent="0.2">
      <c r="A71" s="164">
        <v>61</v>
      </c>
      <c r="B71" s="54" t="s">
        <v>14014</v>
      </c>
      <c r="C71" s="59" t="s">
        <v>14015</v>
      </c>
      <c r="D71" s="80" t="s">
        <v>14115</v>
      </c>
      <c r="E71" s="80"/>
      <c r="F71" s="80"/>
      <c r="G71" s="54">
        <v>2</v>
      </c>
      <c r="H71" s="54" t="s">
        <v>3429</v>
      </c>
      <c r="I71" s="100"/>
      <c r="J71" s="100" t="s">
        <v>3433</v>
      </c>
      <c r="K71" s="100"/>
      <c r="L71" s="22"/>
      <c r="M71" s="22"/>
      <c r="N71" s="22"/>
      <c r="O71" s="138"/>
      <c r="P71" s="72">
        <f t="shared" si="1"/>
        <v>0</v>
      </c>
    </row>
    <row r="72" spans="1:16" ht="13" customHeight="1" x14ac:dyDescent="0.2">
      <c r="A72" s="164">
        <v>62</v>
      </c>
      <c r="B72" s="54" t="s">
        <v>14016</v>
      </c>
      <c r="C72" s="59" t="s">
        <v>14017</v>
      </c>
      <c r="D72" s="80" t="s">
        <v>14116</v>
      </c>
      <c r="E72" s="80"/>
      <c r="F72" s="80"/>
      <c r="G72" s="54">
        <v>1</v>
      </c>
      <c r="H72" s="54" t="s">
        <v>3429</v>
      </c>
      <c r="I72" s="100"/>
      <c r="J72" s="100" t="s">
        <v>3433</v>
      </c>
      <c r="K72" s="100"/>
      <c r="L72" s="22"/>
      <c r="M72" s="22"/>
      <c r="N72" s="22"/>
      <c r="O72" s="138"/>
      <c r="P72" s="72">
        <f t="shared" si="1"/>
        <v>0</v>
      </c>
    </row>
    <row r="73" spans="1:16" ht="13" customHeight="1" x14ac:dyDescent="0.2">
      <c r="A73" s="164">
        <v>63</v>
      </c>
      <c r="B73" s="54" t="s">
        <v>14018</v>
      </c>
      <c r="C73" s="59" t="s">
        <v>14019</v>
      </c>
      <c r="D73" s="80" t="s">
        <v>14117</v>
      </c>
      <c r="E73" s="80"/>
      <c r="F73" s="80"/>
      <c r="G73" s="54">
        <v>1</v>
      </c>
      <c r="H73" s="54" t="s">
        <v>3429</v>
      </c>
      <c r="I73" s="100"/>
      <c r="J73" s="100" t="s">
        <v>3433</v>
      </c>
      <c r="K73" s="100"/>
      <c r="L73" s="22"/>
      <c r="M73" s="22"/>
      <c r="N73" s="22"/>
      <c r="O73" s="138"/>
      <c r="P73" s="72">
        <f t="shared" si="1"/>
        <v>0</v>
      </c>
    </row>
    <row r="74" spans="1:16" ht="13" customHeight="1" x14ac:dyDescent="0.2">
      <c r="A74" s="164">
        <v>64</v>
      </c>
      <c r="B74" s="54" t="s">
        <v>14020</v>
      </c>
      <c r="C74" s="59" t="s">
        <v>14021</v>
      </c>
      <c r="D74" s="80" t="s">
        <v>14118</v>
      </c>
      <c r="E74" s="80"/>
      <c r="F74" s="80"/>
      <c r="G74" s="54">
        <v>1</v>
      </c>
      <c r="H74" s="54" t="s">
        <v>3429</v>
      </c>
      <c r="I74" s="100"/>
      <c r="J74" s="100" t="s">
        <v>3433</v>
      </c>
      <c r="K74" s="100"/>
      <c r="L74" s="22"/>
      <c r="M74" s="22"/>
      <c r="N74" s="22"/>
      <c r="O74" s="138"/>
      <c r="P74" s="72">
        <f t="shared" si="1"/>
        <v>0</v>
      </c>
    </row>
    <row r="75" spans="1:16" ht="13" customHeight="1" x14ac:dyDescent="0.2">
      <c r="A75" s="164">
        <v>65</v>
      </c>
      <c r="B75" s="54" t="s">
        <v>14022</v>
      </c>
      <c r="C75" s="59" t="s">
        <v>14023</v>
      </c>
      <c r="D75" s="80" t="s">
        <v>14119</v>
      </c>
      <c r="E75" s="80"/>
      <c r="F75" s="80"/>
      <c r="G75" s="54">
        <v>10</v>
      </c>
      <c r="H75" s="54" t="s">
        <v>3429</v>
      </c>
      <c r="I75" s="100"/>
      <c r="J75" s="100" t="s">
        <v>3433</v>
      </c>
      <c r="K75" s="100"/>
      <c r="L75" s="22"/>
      <c r="M75" s="22"/>
      <c r="N75" s="22"/>
      <c r="O75" s="138"/>
      <c r="P75" s="72">
        <f t="shared" ref="P75:P106" si="2">O75*G75</f>
        <v>0</v>
      </c>
    </row>
    <row r="76" spans="1:16" ht="13" customHeight="1" x14ac:dyDescent="0.2">
      <c r="A76" s="164">
        <v>66</v>
      </c>
      <c r="B76" s="54" t="s">
        <v>14024</v>
      </c>
      <c r="C76" s="59" t="s">
        <v>14025</v>
      </c>
      <c r="D76" s="80" t="s">
        <v>14120</v>
      </c>
      <c r="E76" s="80"/>
      <c r="F76" s="80"/>
      <c r="G76" s="54">
        <v>1</v>
      </c>
      <c r="H76" s="54" t="s">
        <v>3429</v>
      </c>
      <c r="I76" s="100"/>
      <c r="J76" s="100" t="s">
        <v>3433</v>
      </c>
      <c r="K76" s="100"/>
      <c r="L76" s="22"/>
      <c r="M76" s="22"/>
      <c r="N76" s="22"/>
      <c r="O76" s="138"/>
      <c r="P76" s="72">
        <f t="shared" si="2"/>
        <v>0</v>
      </c>
    </row>
    <row r="77" spans="1:16" ht="13" customHeight="1" x14ac:dyDescent="0.2">
      <c r="A77" s="164">
        <v>67</v>
      </c>
      <c r="B77" s="54" t="s">
        <v>5232</v>
      </c>
      <c r="C77" s="59" t="s">
        <v>1012</v>
      </c>
      <c r="D77" s="80" t="s">
        <v>5329</v>
      </c>
      <c r="E77" s="80"/>
      <c r="F77" s="80"/>
      <c r="G77" s="54">
        <v>2</v>
      </c>
      <c r="H77" s="54" t="s">
        <v>3429</v>
      </c>
      <c r="I77" s="100"/>
      <c r="J77" s="100" t="s">
        <v>3433</v>
      </c>
      <c r="K77" s="100"/>
      <c r="L77" s="22"/>
      <c r="M77" s="22"/>
      <c r="N77" s="22"/>
      <c r="O77" s="138"/>
      <c r="P77" s="72">
        <f t="shared" si="2"/>
        <v>0</v>
      </c>
    </row>
    <row r="78" spans="1:16" ht="13" customHeight="1" x14ac:dyDescent="0.2">
      <c r="A78" s="164">
        <v>68</v>
      </c>
      <c r="B78" s="54" t="s">
        <v>5233</v>
      </c>
      <c r="C78" s="59" t="s">
        <v>5234</v>
      </c>
      <c r="D78" s="80" t="s">
        <v>5330</v>
      </c>
      <c r="E78" s="80"/>
      <c r="F78" s="80"/>
      <c r="G78" s="54">
        <v>4</v>
      </c>
      <c r="H78" s="54" t="s">
        <v>3429</v>
      </c>
      <c r="I78" s="100"/>
      <c r="J78" s="100" t="s">
        <v>3433</v>
      </c>
      <c r="K78" s="100"/>
      <c r="L78" s="22"/>
      <c r="M78" s="22"/>
      <c r="N78" s="22"/>
      <c r="O78" s="138"/>
      <c r="P78" s="72">
        <f t="shared" si="2"/>
        <v>0</v>
      </c>
    </row>
    <row r="79" spans="1:16" ht="13" customHeight="1" x14ac:dyDescent="0.2">
      <c r="A79" s="164">
        <v>69</v>
      </c>
      <c r="B79" s="54" t="s">
        <v>5235</v>
      </c>
      <c r="C79" s="59" t="s">
        <v>5236</v>
      </c>
      <c r="D79" s="80" t="s">
        <v>5331</v>
      </c>
      <c r="E79" s="80"/>
      <c r="F79" s="80"/>
      <c r="G79" s="54">
        <v>4</v>
      </c>
      <c r="H79" s="54" t="s">
        <v>3429</v>
      </c>
      <c r="I79" s="100"/>
      <c r="J79" s="100" t="s">
        <v>3433</v>
      </c>
      <c r="K79" s="100"/>
      <c r="L79" s="22"/>
      <c r="M79" s="22"/>
      <c r="N79" s="22"/>
      <c r="O79" s="138"/>
      <c r="P79" s="72">
        <f t="shared" si="2"/>
        <v>0</v>
      </c>
    </row>
    <row r="80" spans="1:16" ht="13" customHeight="1" x14ac:dyDescent="0.2">
      <c r="A80" s="164">
        <v>70</v>
      </c>
      <c r="B80" s="54" t="s">
        <v>14026</v>
      </c>
      <c r="C80" s="59" t="s">
        <v>14027</v>
      </c>
      <c r="D80" s="80" t="s">
        <v>14121</v>
      </c>
      <c r="E80" s="80"/>
      <c r="F80" s="80"/>
      <c r="G80" s="54">
        <v>1</v>
      </c>
      <c r="H80" s="54" t="s">
        <v>3429</v>
      </c>
      <c r="I80" s="100"/>
      <c r="J80" s="100" t="s">
        <v>3433</v>
      </c>
      <c r="K80" s="100"/>
      <c r="L80" s="22"/>
      <c r="M80" s="22"/>
      <c r="N80" s="22"/>
      <c r="O80" s="138"/>
      <c r="P80" s="72">
        <f t="shared" si="2"/>
        <v>0</v>
      </c>
    </row>
    <row r="81" spans="1:16" ht="13" customHeight="1" x14ac:dyDescent="0.2">
      <c r="A81" s="164">
        <v>71</v>
      </c>
      <c r="B81" s="54" t="s">
        <v>14028</v>
      </c>
      <c r="C81" s="59" t="s">
        <v>14029</v>
      </c>
      <c r="D81" s="80" t="s">
        <v>14122</v>
      </c>
      <c r="E81" s="80"/>
      <c r="F81" s="80"/>
      <c r="G81" s="54">
        <v>2</v>
      </c>
      <c r="H81" s="54" t="s">
        <v>3429</v>
      </c>
      <c r="I81" s="100"/>
      <c r="J81" s="100" t="s">
        <v>3433</v>
      </c>
      <c r="K81" s="100"/>
      <c r="L81" s="22"/>
      <c r="M81" s="22"/>
      <c r="N81" s="22"/>
      <c r="O81" s="138"/>
      <c r="P81" s="72">
        <f t="shared" si="2"/>
        <v>0</v>
      </c>
    </row>
    <row r="82" spans="1:16" ht="13" customHeight="1" x14ac:dyDescent="0.2">
      <c r="A82" s="164">
        <v>72</v>
      </c>
      <c r="B82" s="54" t="s">
        <v>5237</v>
      </c>
      <c r="C82" s="59" t="s">
        <v>14030</v>
      </c>
      <c r="D82" s="80" t="s">
        <v>5332</v>
      </c>
      <c r="E82" s="80"/>
      <c r="F82" s="80"/>
      <c r="G82" s="54">
        <v>4</v>
      </c>
      <c r="H82" s="54" t="s">
        <v>3429</v>
      </c>
      <c r="I82" s="100"/>
      <c r="J82" s="100" t="s">
        <v>3433</v>
      </c>
      <c r="K82" s="100"/>
      <c r="L82" s="22"/>
      <c r="M82" s="22"/>
      <c r="N82" s="22"/>
      <c r="O82" s="138"/>
      <c r="P82" s="72">
        <f t="shared" si="2"/>
        <v>0</v>
      </c>
    </row>
    <row r="83" spans="1:16" ht="13" customHeight="1" x14ac:dyDescent="0.2">
      <c r="A83" s="164">
        <v>73</v>
      </c>
      <c r="B83" s="54" t="s">
        <v>14031</v>
      </c>
      <c r="C83" s="59" t="s">
        <v>1127</v>
      </c>
      <c r="D83" s="80" t="s">
        <v>14123</v>
      </c>
      <c r="E83" s="80"/>
      <c r="F83" s="80"/>
      <c r="G83" s="54">
        <v>1</v>
      </c>
      <c r="H83" s="54" t="s">
        <v>3429</v>
      </c>
      <c r="I83" s="100"/>
      <c r="J83" s="100" t="s">
        <v>3433</v>
      </c>
      <c r="K83" s="100"/>
      <c r="L83" s="22"/>
      <c r="M83" s="22"/>
      <c r="N83" s="22"/>
      <c r="O83" s="138"/>
      <c r="P83" s="72">
        <f t="shared" si="2"/>
        <v>0</v>
      </c>
    </row>
    <row r="84" spans="1:16" ht="12.7" customHeight="1" x14ac:dyDescent="0.2">
      <c r="A84" s="164">
        <v>74</v>
      </c>
      <c r="B84" s="54" t="s">
        <v>14032</v>
      </c>
      <c r="C84" s="59" t="s">
        <v>7898</v>
      </c>
      <c r="D84" s="80" t="s">
        <v>14124</v>
      </c>
      <c r="E84" s="80"/>
      <c r="F84" s="80"/>
      <c r="G84" s="54">
        <v>2</v>
      </c>
      <c r="H84" s="54" t="s">
        <v>3429</v>
      </c>
      <c r="I84" s="100"/>
      <c r="J84" s="100" t="s">
        <v>3433</v>
      </c>
      <c r="K84" s="100"/>
      <c r="L84" s="22"/>
      <c r="M84" s="22"/>
      <c r="N84" s="22"/>
      <c r="O84" s="138"/>
      <c r="P84" s="72">
        <f t="shared" si="2"/>
        <v>0</v>
      </c>
    </row>
    <row r="85" spans="1:16" ht="13" customHeight="1" x14ac:dyDescent="0.2">
      <c r="A85" s="164">
        <v>75</v>
      </c>
      <c r="B85" s="54" t="s">
        <v>14033</v>
      </c>
      <c r="C85" s="59" t="s">
        <v>7898</v>
      </c>
      <c r="D85" s="80" t="s">
        <v>14125</v>
      </c>
      <c r="E85" s="21"/>
      <c r="F85" s="21"/>
      <c r="G85" s="54">
        <v>2</v>
      </c>
      <c r="H85" s="54" t="s">
        <v>3429</v>
      </c>
      <c r="I85" s="100"/>
      <c r="J85" s="100" t="s">
        <v>3433</v>
      </c>
      <c r="K85" s="100"/>
      <c r="L85" s="22"/>
      <c r="M85" s="22"/>
      <c r="N85" s="22"/>
      <c r="O85" s="138"/>
      <c r="P85" s="72">
        <f t="shared" si="2"/>
        <v>0</v>
      </c>
    </row>
    <row r="86" spans="1:16" ht="13" customHeight="1" x14ac:dyDescent="0.2">
      <c r="A86" s="164">
        <v>76</v>
      </c>
      <c r="B86" s="54" t="s">
        <v>14034</v>
      </c>
      <c r="C86" s="59" t="s">
        <v>7898</v>
      </c>
      <c r="D86" s="80" t="s">
        <v>14126</v>
      </c>
      <c r="E86" s="21"/>
      <c r="F86" s="21"/>
      <c r="G86" s="54">
        <v>4</v>
      </c>
      <c r="H86" s="54" t="s">
        <v>3429</v>
      </c>
      <c r="I86" s="100"/>
      <c r="J86" s="100" t="s">
        <v>3433</v>
      </c>
      <c r="K86" s="100"/>
      <c r="L86" s="22"/>
      <c r="M86" s="22"/>
      <c r="N86" s="22"/>
      <c r="O86" s="138"/>
      <c r="P86" s="72">
        <f t="shared" si="2"/>
        <v>0</v>
      </c>
    </row>
    <row r="87" spans="1:16" ht="13" customHeight="1" x14ac:dyDescent="0.2">
      <c r="A87" s="164">
        <v>77</v>
      </c>
      <c r="B87" s="54" t="s">
        <v>5238</v>
      </c>
      <c r="C87" s="59" t="s">
        <v>5239</v>
      </c>
      <c r="D87" s="80" t="s">
        <v>5333</v>
      </c>
      <c r="E87" s="21"/>
      <c r="F87" s="21"/>
      <c r="G87" s="54">
        <v>2</v>
      </c>
      <c r="H87" s="54" t="s">
        <v>3429</v>
      </c>
      <c r="I87" s="100"/>
      <c r="J87" s="100" t="s">
        <v>3433</v>
      </c>
      <c r="K87" s="100"/>
      <c r="L87" s="22"/>
      <c r="M87" s="22"/>
      <c r="N87" s="22"/>
      <c r="O87" s="138"/>
      <c r="P87" s="72">
        <f t="shared" si="2"/>
        <v>0</v>
      </c>
    </row>
    <row r="88" spans="1:16" ht="13" customHeight="1" x14ac:dyDescent="0.2">
      <c r="A88" s="164">
        <v>78</v>
      </c>
      <c r="B88" s="54" t="s">
        <v>5240</v>
      </c>
      <c r="C88" s="59" t="s">
        <v>5241</v>
      </c>
      <c r="D88" s="80" t="s">
        <v>5334</v>
      </c>
      <c r="E88" s="21"/>
      <c r="F88" s="21"/>
      <c r="G88" s="54">
        <v>3</v>
      </c>
      <c r="H88" s="54" t="s">
        <v>3429</v>
      </c>
      <c r="I88" s="100"/>
      <c r="J88" s="100" t="s">
        <v>3433</v>
      </c>
      <c r="K88" s="100"/>
      <c r="L88" s="22"/>
      <c r="M88" s="22"/>
      <c r="N88" s="22"/>
      <c r="O88" s="138"/>
      <c r="P88" s="72">
        <f t="shared" si="2"/>
        <v>0</v>
      </c>
    </row>
    <row r="89" spans="1:16" ht="13" customHeight="1" x14ac:dyDescent="0.2">
      <c r="A89" s="164">
        <v>79</v>
      </c>
      <c r="B89" s="54" t="s">
        <v>5242</v>
      </c>
      <c r="C89" s="59" t="s">
        <v>5243</v>
      </c>
      <c r="D89" s="80" t="s">
        <v>5335</v>
      </c>
      <c r="E89" s="21"/>
      <c r="F89" s="21"/>
      <c r="G89" s="54">
        <v>1</v>
      </c>
      <c r="H89" s="54" t="s">
        <v>3429</v>
      </c>
      <c r="I89" s="100"/>
      <c r="J89" s="100" t="s">
        <v>3433</v>
      </c>
      <c r="K89" s="100"/>
      <c r="L89" s="22"/>
      <c r="M89" s="22"/>
      <c r="N89" s="22"/>
      <c r="O89" s="138"/>
      <c r="P89" s="72">
        <f t="shared" si="2"/>
        <v>0</v>
      </c>
    </row>
    <row r="90" spans="1:16" ht="13" customHeight="1" x14ac:dyDescent="0.2">
      <c r="A90" s="164">
        <v>80</v>
      </c>
      <c r="B90" s="54" t="s">
        <v>5244</v>
      </c>
      <c r="C90" s="59" t="s">
        <v>5245</v>
      </c>
      <c r="D90" s="80" t="s">
        <v>5336</v>
      </c>
      <c r="E90" s="21"/>
      <c r="F90" s="21"/>
      <c r="G90" s="54">
        <v>13</v>
      </c>
      <c r="H90" s="54" t="s">
        <v>3429</v>
      </c>
      <c r="I90" s="100"/>
      <c r="J90" s="100" t="s">
        <v>3433</v>
      </c>
      <c r="K90" s="100"/>
      <c r="L90" s="22"/>
      <c r="M90" s="22"/>
      <c r="N90" s="22"/>
      <c r="O90" s="138"/>
      <c r="P90" s="72">
        <f t="shared" si="2"/>
        <v>0</v>
      </c>
    </row>
    <row r="91" spans="1:16" ht="13" customHeight="1" x14ac:dyDescent="0.2">
      <c r="A91" s="164">
        <v>81</v>
      </c>
      <c r="B91" s="54" t="s">
        <v>5246</v>
      </c>
      <c r="C91" s="59" t="s">
        <v>5247</v>
      </c>
      <c r="D91" s="80" t="s">
        <v>5337</v>
      </c>
      <c r="E91" s="21"/>
      <c r="F91" s="21"/>
      <c r="G91" s="54">
        <v>1</v>
      </c>
      <c r="H91" s="54" t="s">
        <v>3429</v>
      </c>
      <c r="I91" s="100"/>
      <c r="J91" s="100" t="s">
        <v>3433</v>
      </c>
      <c r="K91" s="100"/>
      <c r="L91" s="22"/>
      <c r="M91" s="22"/>
      <c r="N91" s="22"/>
      <c r="O91" s="138"/>
      <c r="P91" s="72">
        <f t="shared" si="2"/>
        <v>0</v>
      </c>
    </row>
    <row r="92" spans="1:16" ht="13" customHeight="1" x14ac:dyDescent="0.2">
      <c r="A92" s="164">
        <v>82</v>
      </c>
      <c r="B92" s="54" t="s">
        <v>14035</v>
      </c>
      <c r="C92" s="59" t="s">
        <v>14036</v>
      </c>
      <c r="D92" s="80" t="s">
        <v>14127</v>
      </c>
      <c r="E92" s="21"/>
      <c r="F92" s="21"/>
      <c r="G92" s="54">
        <v>1</v>
      </c>
      <c r="H92" s="54" t="s">
        <v>3429</v>
      </c>
      <c r="I92" s="100"/>
      <c r="J92" s="100" t="s">
        <v>3433</v>
      </c>
      <c r="K92" s="100"/>
      <c r="L92" s="22"/>
      <c r="M92" s="22"/>
      <c r="N92" s="22"/>
      <c r="O92" s="138"/>
      <c r="P92" s="72">
        <f t="shared" si="2"/>
        <v>0</v>
      </c>
    </row>
    <row r="93" spans="1:16" ht="13" customHeight="1" x14ac:dyDescent="0.2">
      <c r="A93" s="164">
        <v>83</v>
      </c>
      <c r="B93" s="54" t="s">
        <v>14037</v>
      </c>
      <c r="C93" s="59" t="s">
        <v>14038</v>
      </c>
      <c r="D93" s="80" t="s">
        <v>14128</v>
      </c>
      <c r="E93" s="21"/>
      <c r="F93" s="21"/>
      <c r="G93" s="54">
        <v>1</v>
      </c>
      <c r="H93" s="54" t="s">
        <v>3429</v>
      </c>
      <c r="I93" s="100"/>
      <c r="J93" s="100" t="s">
        <v>3433</v>
      </c>
      <c r="K93" s="100"/>
      <c r="L93" s="22"/>
      <c r="M93" s="22"/>
      <c r="N93" s="22"/>
      <c r="O93" s="138"/>
      <c r="P93" s="72">
        <f t="shared" si="2"/>
        <v>0</v>
      </c>
    </row>
    <row r="94" spans="1:16" ht="13" customHeight="1" x14ac:dyDescent="0.2">
      <c r="A94" s="164">
        <v>84</v>
      </c>
      <c r="B94" s="54" t="s">
        <v>5248</v>
      </c>
      <c r="C94" s="59" t="s">
        <v>5249</v>
      </c>
      <c r="D94" s="80" t="s">
        <v>5338</v>
      </c>
      <c r="E94" s="21"/>
      <c r="F94" s="21"/>
      <c r="G94" s="54">
        <v>10</v>
      </c>
      <c r="H94" s="54" t="s">
        <v>3429</v>
      </c>
      <c r="I94" s="100"/>
      <c r="J94" s="100" t="s">
        <v>3433</v>
      </c>
      <c r="K94" s="100"/>
      <c r="L94" s="22"/>
      <c r="M94" s="22"/>
      <c r="N94" s="22"/>
      <c r="O94" s="138"/>
      <c r="P94" s="72">
        <f t="shared" si="2"/>
        <v>0</v>
      </c>
    </row>
    <row r="95" spans="1:16" ht="13" customHeight="1" x14ac:dyDescent="0.2">
      <c r="A95" s="164">
        <v>85</v>
      </c>
      <c r="B95" s="54" t="s">
        <v>5250</v>
      </c>
      <c r="C95" s="59" t="s">
        <v>5251</v>
      </c>
      <c r="D95" s="80" t="s">
        <v>5339</v>
      </c>
      <c r="E95" s="21"/>
      <c r="F95" s="21"/>
      <c r="G95" s="54">
        <v>13</v>
      </c>
      <c r="H95" s="54" t="s">
        <v>3429</v>
      </c>
      <c r="I95" s="100"/>
      <c r="J95" s="100" t="s">
        <v>3433</v>
      </c>
      <c r="K95" s="100"/>
      <c r="L95" s="22"/>
      <c r="M95" s="22"/>
      <c r="N95" s="22"/>
      <c r="O95" s="138"/>
      <c r="P95" s="72">
        <f t="shared" si="2"/>
        <v>0</v>
      </c>
    </row>
    <row r="96" spans="1:16" ht="13" customHeight="1" x14ac:dyDescent="0.2">
      <c r="A96" s="164">
        <v>86</v>
      </c>
      <c r="B96" s="54" t="s">
        <v>5252</v>
      </c>
      <c r="C96" s="59" t="s">
        <v>4064</v>
      </c>
      <c r="D96" s="136" t="s">
        <v>5340</v>
      </c>
      <c r="E96" s="21"/>
      <c r="F96" s="21"/>
      <c r="G96" s="54">
        <v>8</v>
      </c>
      <c r="H96" s="54" t="s">
        <v>3429</v>
      </c>
      <c r="I96" s="100"/>
      <c r="J96" s="100" t="s">
        <v>3433</v>
      </c>
      <c r="K96" s="100"/>
      <c r="L96" s="22"/>
      <c r="M96" s="22"/>
      <c r="N96" s="22"/>
      <c r="O96" s="138"/>
      <c r="P96" s="72">
        <f t="shared" si="2"/>
        <v>0</v>
      </c>
    </row>
    <row r="97" spans="1:16" ht="13" customHeight="1" x14ac:dyDescent="0.2">
      <c r="A97" s="164">
        <v>87</v>
      </c>
      <c r="B97" s="54" t="s">
        <v>5253</v>
      </c>
      <c r="C97" s="59" t="s">
        <v>5254</v>
      </c>
      <c r="D97" s="136" t="s">
        <v>5341</v>
      </c>
      <c r="E97" s="21"/>
      <c r="F97" s="21"/>
      <c r="G97" s="54">
        <v>1</v>
      </c>
      <c r="H97" s="54" t="s">
        <v>3429</v>
      </c>
      <c r="I97" s="100"/>
      <c r="J97" s="100" t="s">
        <v>3433</v>
      </c>
      <c r="K97" s="100"/>
      <c r="L97" s="22"/>
      <c r="M97" s="22"/>
      <c r="N97" s="22"/>
      <c r="O97" s="138"/>
      <c r="P97" s="72">
        <f t="shared" si="2"/>
        <v>0</v>
      </c>
    </row>
    <row r="98" spans="1:16" ht="13" customHeight="1" x14ac:dyDescent="0.2">
      <c r="A98" s="164">
        <v>88</v>
      </c>
      <c r="B98" s="54" t="s">
        <v>14039</v>
      </c>
      <c r="C98" s="59" t="s">
        <v>4072</v>
      </c>
      <c r="D98" s="136" t="s">
        <v>14129</v>
      </c>
      <c r="E98" s="21"/>
      <c r="F98" s="21"/>
      <c r="G98" s="54">
        <v>1</v>
      </c>
      <c r="H98" s="54" t="s">
        <v>3429</v>
      </c>
      <c r="I98" s="100"/>
      <c r="J98" s="100" t="s">
        <v>3433</v>
      </c>
      <c r="K98" s="100"/>
      <c r="L98" s="22"/>
      <c r="M98" s="22"/>
      <c r="N98" s="22"/>
      <c r="O98" s="138"/>
      <c r="P98" s="72">
        <f t="shared" si="2"/>
        <v>0</v>
      </c>
    </row>
    <row r="99" spans="1:16" ht="13" customHeight="1" x14ac:dyDescent="0.2">
      <c r="A99" s="164">
        <v>89</v>
      </c>
      <c r="B99" s="54" t="s">
        <v>14040</v>
      </c>
      <c r="C99" s="59" t="s">
        <v>14041</v>
      </c>
      <c r="D99" s="136" t="s">
        <v>14130</v>
      </c>
      <c r="E99" s="21"/>
      <c r="F99" s="21"/>
      <c r="G99" s="54">
        <v>1</v>
      </c>
      <c r="H99" s="54" t="s">
        <v>3429</v>
      </c>
      <c r="I99" s="100"/>
      <c r="J99" s="100" t="s">
        <v>3433</v>
      </c>
      <c r="K99" s="100"/>
      <c r="L99" s="22"/>
      <c r="M99" s="22"/>
      <c r="N99" s="22"/>
      <c r="O99" s="138"/>
      <c r="P99" s="72">
        <f t="shared" si="2"/>
        <v>0</v>
      </c>
    </row>
    <row r="100" spans="1:16" ht="13" customHeight="1" x14ac:dyDescent="0.2">
      <c r="A100" s="164">
        <v>90</v>
      </c>
      <c r="B100" s="54" t="s">
        <v>14042</v>
      </c>
      <c r="C100" s="59" t="s">
        <v>14043</v>
      </c>
      <c r="D100" s="136" t="s">
        <v>14131</v>
      </c>
      <c r="E100" s="21"/>
      <c r="F100" s="21"/>
      <c r="G100" s="54">
        <v>1</v>
      </c>
      <c r="H100" s="54" t="s">
        <v>3429</v>
      </c>
      <c r="I100" s="100"/>
      <c r="J100" s="100" t="s">
        <v>3433</v>
      </c>
      <c r="K100" s="100"/>
      <c r="L100" s="22"/>
      <c r="M100" s="22"/>
      <c r="N100" s="22"/>
      <c r="O100" s="138"/>
      <c r="P100" s="72">
        <f t="shared" si="2"/>
        <v>0</v>
      </c>
    </row>
    <row r="101" spans="1:16" ht="13" customHeight="1" x14ac:dyDescent="0.2">
      <c r="A101" s="164">
        <v>91</v>
      </c>
      <c r="B101" s="54" t="s">
        <v>5255</v>
      </c>
      <c r="C101" s="59" t="s">
        <v>5256</v>
      </c>
      <c r="D101" s="136" t="s">
        <v>5342</v>
      </c>
      <c r="E101" s="21"/>
      <c r="F101" s="21"/>
      <c r="G101" s="54">
        <v>4</v>
      </c>
      <c r="H101" s="54" t="s">
        <v>3429</v>
      </c>
      <c r="I101" s="100"/>
      <c r="J101" s="100" t="s">
        <v>3433</v>
      </c>
      <c r="K101" s="100"/>
      <c r="L101" s="22"/>
      <c r="M101" s="22"/>
      <c r="N101" s="22"/>
      <c r="O101" s="138"/>
      <c r="P101" s="72">
        <f t="shared" si="2"/>
        <v>0</v>
      </c>
    </row>
    <row r="102" spans="1:16" ht="13" customHeight="1" x14ac:dyDescent="0.2">
      <c r="A102" s="164">
        <v>92</v>
      </c>
      <c r="B102" s="54" t="s">
        <v>5257</v>
      </c>
      <c r="C102" s="59" t="s">
        <v>5258</v>
      </c>
      <c r="D102" s="136" t="s">
        <v>5343</v>
      </c>
      <c r="E102" s="21"/>
      <c r="F102" s="21"/>
      <c r="G102" s="54">
        <v>4</v>
      </c>
      <c r="H102" s="54" t="s">
        <v>3429</v>
      </c>
      <c r="I102" s="100"/>
      <c r="J102" s="100" t="s">
        <v>3433</v>
      </c>
      <c r="K102" s="100"/>
      <c r="L102" s="22"/>
      <c r="M102" s="22"/>
      <c r="N102" s="22"/>
      <c r="O102" s="138"/>
      <c r="P102" s="72">
        <f t="shared" si="2"/>
        <v>0</v>
      </c>
    </row>
    <row r="103" spans="1:16" ht="13" customHeight="1" x14ac:dyDescent="0.2">
      <c r="A103" s="164">
        <v>93</v>
      </c>
      <c r="B103" s="54" t="s">
        <v>5259</v>
      </c>
      <c r="C103" s="59" t="s">
        <v>5260</v>
      </c>
      <c r="D103" s="136" t="s">
        <v>5344</v>
      </c>
      <c r="E103" s="21"/>
      <c r="F103" s="21"/>
      <c r="G103" s="54">
        <v>48</v>
      </c>
      <c r="H103" s="54" t="s">
        <v>3429</v>
      </c>
      <c r="I103" s="100"/>
      <c r="J103" s="100" t="s">
        <v>3433</v>
      </c>
      <c r="K103" s="100"/>
      <c r="L103" s="22"/>
      <c r="M103" s="22"/>
      <c r="N103" s="22"/>
      <c r="O103" s="138"/>
      <c r="P103" s="72">
        <f t="shared" si="2"/>
        <v>0</v>
      </c>
    </row>
    <row r="104" spans="1:16" ht="13" customHeight="1" x14ac:dyDescent="0.2">
      <c r="A104" s="164">
        <v>94</v>
      </c>
      <c r="B104" s="54" t="s">
        <v>14044</v>
      </c>
      <c r="C104" s="59" t="s">
        <v>14045</v>
      </c>
      <c r="D104" s="136" t="s">
        <v>14132</v>
      </c>
      <c r="E104" s="21"/>
      <c r="F104" s="21"/>
      <c r="G104" s="54">
        <v>1</v>
      </c>
      <c r="H104" s="54" t="s">
        <v>3429</v>
      </c>
      <c r="I104" s="100"/>
      <c r="J104" s="100" t="s">
        <v>3433</v>
      </c>
      <c r="K104" s="100"/>
      <c r="L104" s="22"/>
      <c r="M104" s="22"/>
      <c r="N104" s="22"/>
      <c r="O104" s="138"/>
      <c r="P104" s="72">
        <f t="shared" si="2"/>
        <v>0</v>
      </c>
    </row>
    <row r="105" spans="1:16" ht="13" customHeight="1" x14ac:dyDescent="0.2">
      <c r="A105" s="164">
        <v>95</v>
      </c>
      <c r="B105" s="54" t="s">
        <v>14046</v>
      </c>
      <c r="C105" s="59" t="s">
        <v>1320</v>
      </c>
      <c r="D105" s="136" t="s">
        <v>14133</v>
      </c>
      <c r="E105" s="21"/>
      <c r="F105" s="21"/>
      <c r="G105" s="54">
        <v>1</v>
      </c>
      <c r="H105" s="54" t="s">
        <v>3429</v>
      </c>
      <c r="I105" s="100"/>
      <c r="J105" s="100" t="s">
        <v>3433</v>
      </c>
      <c r="K105" s="100"/>
      <c r="L105" s="22"/>
      <c r="M105" s="22"/>
      <c r="N105" s="22"/>
      <c r="O105" s="138"/>
      <c r="P105" s="72">
        <f t="shared" si="2"/>
        <v>0</v>
      </c>
    </row>
    <row r="106" spans="1:16" ht="13" customHeight="1" x14ac:dyDescent="0.2">
      <c r="A106" s="164">
        <v>96</v>
      </c>
      <c r="B106" s="54" t="s">
        <v>14047</v>
      </c>
      <c r="C106" s="59" t="s">
        <v>14048</v>
      </c>
      <c r="D106" s="136" t="s">
        <v>14134</v>
      </c>
      <c r="E106" s="21"/>
      <c r="F106" s="21"/>
      <c r="G106" s="54">
        <v>1</v>
      </c>
      <c r="H106" s="54" t="s">
        <v>3429</v>
      </c>
      <c r="I106" s="100"/>
      <c r="J106" s="100" t="s">
        <v>3433</v>
      </c>
      <c r="K106" s="100"/>
      <c r="L106" s="22"/>
      <c r="M106" s="22"/>
      <c r="N106" s="22"/>
      <c r="O106" s="138"/>
      <c r="P106" s="72">
        <f t="shared" si="2"/>
        <v>0</v>
      </c>
    </row>
    <row r="107" spans="1:16" ht="13" customHeight="1" x14ac:dyDescent="0.2">
      <c r="A107" s="164">
        <v>97</v>
      </c>
      <c r="B107" s="54" t="s">
        <v>5262</v>
      </c>
      <c r="C107" s="59" t="s">
        <v>5263</v>
      </c>
      <c r="D107" s="136" t="s">
        <v>5345</v>
      </c>
      <c r="E107" s="21"/>
      <c r="F107" s="21"/>
      <c r="G107" s="54">
        <v>5</v>
      </c>
      <c r="H107" s="54" t="s">
        <v>3429</v>
      </c>
      <c r="I107" s="100"/>
      <c r="J107" s="100" t="s">
        <v>3433</v>
      </c>
      <c r="K107" s="100"/>
      <c r="L107" s="22"/>
      <c r="M107" s="22"/>
      <c r="N107" s="22"/>
      <c r="O107" s="138"/>
      <c r="P107" s="72">
        <f t="shared" ref="P107:P138" si="3">O107*G107</f>
        <v>0</v>
      </c>
    </row>
    <row r="108" spans="1:16" ht="13" customHeight="1" x14ac:dyDescent="0.2">
      <c r="A108" s="164">
        <v>98</v>
      </c>
      <c r="B108" s="54" t="s">
        <v>14049</v>
      </c>
      <c r="C108" s="59" t="s">
        <v>14050</v>
      </c>
      <c r="D108" s="136" t="s">
        <v>14135</v>
      </c>
      <c r="E108" s="21"/>
      <c r="F108" s="21"/>
      <c r="G108" s="54">
        <v>2</v>
      </c>
      <c r="H108" s="54" t="s">
        <v>3429</v>
      </c>
      <c r="I108" s="100"/>
      <c r="J108" s="100" t="s">
        <v>3433</v>
      </c>
      <c r="K108" s="100"/>
      <c r="L108" s="22"/>
      <c r="M108" s="22"/>
      <c r="N108" s="22"/>
      <c r="O108" s="138"/>
      <c r="P108" s="72">
        <f t="shared" si="3"/>
        <v>0</v>
      </c>
    </row>
    <row r="109" spans="1:16" ht="13" customHeight="1" x14ac:dyDescent="0.2">
      <c r="A109" s="164">
        <v>99</v>
      </c>
      <c r="B109" s="54" t="s">
        <v>5264</v>
      </c>
      <c r="C109" s="59" t="s">
        <v>5265</v>
      </c>
      <c r="D109" s="136" t="s">
        <v>5346</v>
      </c>
      <c r="E109" s="80"/>
      <c r="F109" s="80"/>
      <c r="G109" s="54">
        <v>4</v>
      </c>
      <c r="H109" s="54" t="s">
        <v>3429</v>
      </c>
      <c r="I109" s="100"/>
      <c r="J109" s="100" t="s">
        <v>3433</v>
      </c>
      <c r="K109" s="100"/>
      <c r="L109" s="22"/>
      <c r="M109" s="22"/>
      <c r="N109" s="22"/>
      <c r="O109" s="138"/>
      <c r="P109" s="72">
        <f t="shared" si="3"/>
        <v>0</v>
      </c>
    </row>
    <row r="110" spans="1:16" ht="13" customHeight="1" x14ac:dyDescent="0.2">
      <c r="A110" s="164">
        <v>100</v>
      </c>
      <c r="B110" s="54" t="s">
        <v>5266</v>
      </c>
      <c r="C110" s="59" t="s">
        <v>5267</v>
      </c>
      <c r="D110" s="136" t="s">
        <v>5347</v>
      </c>
      <c r="E110" s="80"/>
      <c r="F110" s="80"/>
      <c r="G110" s="54">
        <v>1</v>
      </c>
      <c r="H110" s="54" t="s">
        <v>3429</v>
      </c>
      <c r="I110" s="100"/>
      <c r="J110" s="100" t="s">
        <v>3433</v>
      </c>
      <c r="K110" s="100"/>
      <c r="L110" s="22"/>
      <c r="M110" s="22"/>
      <c r="N110" s="22"/>
      <c r="O110" s="138"/>
      <c r="P110" s="72">
        <f t="shared" si="3"/>
        <v>0</v>
      </c>
    </row>
    <row r="111" spans="1:16" ht="13" customHeight="1" x14ac:dyDescent="0.2">
      <c r="A111" s="164">
        <v>101</v>
      </c>
      <c r="B111" s="54" t="s">
        <v>5268</v>
      </c>
      <c r="C111" s="59" t="s">
        <v>14051</v>
      </c>
      <c r="D111" s="136" t="s">
        <v>5348</v>
      </c>
      <c r="E111" s="80"/>
      <c r="F111" s="80"/>
      <c r="G111" s="54">
        <v>1</v>
      </c>
      <c r="H111" s="54" t="s">
        <v>3429</v>
      </c>
      <c r="I111" s="100"/>
      <c r="J111" s="100" t="s">
        <v>3433</v>
      </c>
      <c r="K111" s="100"/>
      <c r="L111" s="22"/>
      <c r="M111" s="22"/>
      <c r="N111" s="22"/>
      <c r="O111" s="138"/>
      <c r="P111" s="72">
        <f t="shared" si="3"/>
        <v>0</v>
      </c>
    </row>
    <row r="112" spans="1:16" ht="13" customHeight="1" x14ac:dyDescent="0.2">
      <c r="A112" s="164">
        <v>102</v>
      </c>
      <c r="B112" s="54" t="s">
        <v>14052</v>
      </c>
      <c r="C112" s="59" t="s">
        <v>14053</v>
      </c>
      <c r="D112" s="136" t="s">
        <v>14136</v>
      </c>
      <c r="E112" s="80"/>
      <c r="F112" s="80"/>
      <c r="G112" s="54">
        <v>1</v>
      </c>
      <c r="H112" s="54" t="s">
        <v>3430</v>
      </c>
      <c r="I112" s="100"/>
      <c r="J112" s="100" t="s">
        <v>3433</v>
      </c>
      <c r="K112" s="100"/>
      <c r="L112" s="22"/>
      <c r="M112" s="22"/>
      <c r="N112" s="22"/>
      <c r="O112" s="138"/>
      <c r="P112" s="72">
        <f t="shared" si="3"/>
        <v>0</v>
      </c>
    </row>
    <row r="113" spans="1:16" ht="13" customHeight="1" x14ac:dyDescent="0.2">
      <c r="A113" s="164">
        <v>103</v>
      </c>
      <c r="B113" s="54" t="s">
        <v>5269</v>
      </c>
      <c r="C113" s="59" t="s">
        <v>5270</v>
      </c>
      <c r="D113" s="136" t="s">
        <v>5349</v>
      </c>
      <c r="E113" s="80"/>
      <c r="F113" s="80"/>
      <c r="G113" s="54">
        <v>22</v>
      </c>
      <c r="H113" s="54" t="s">
        <v>3429</v>
      </c>
      <c r="I113" s="100"/>
      <c r="J113" s="100" t="s">
        <v>3433</v>
      </c>
      <c r="K113" s="100"/>
      <c r="L113" s="22"/>
      <c r="M113" s="22"/>
      <c r="N113" s="22"/>
      <c r="O113" s="138"/>
      <c r="P113" s="72">
        <f t="shared" si="3"/>
        <v>0</v>
      </c>
    </row>
    <row r="114" spans="1:16" ht="13" customHeight="1" x14ac:dyDescent="0.2">
      <c r="A114" s="164">
        <v>104</v>
      </c>
      <c r="B114" s="54" t="s">
        <v>5271</v>
      </c>
      <c r="C114" s="59" t="s">
        <v>5272</v>
      </c>
      <c r="D114" s="80" t="s">
        <v>5350</v>
      </c>
      <c r="E114" s="80"/>
      <c r="F114" s="80"/>
      <c r="G114" s="54">
        <v>92</v>
      </c>
      <c r="H114" s="54" t="s">
        <v>3429</v>
      </c>
      <c r="I114" s="100"/>
      <c r="J114" s="100" t="s">
        <v>3433</v>
      </c>
      <c r="K114" s="100"/>
      <c r="L114" s="22"/>
      <c r="M114" s="22"/>
      <c r="N114" s="22"/>
      <c r="O114" s="138"/>
      <c r="P114" s="72">
        <f t="shared" si="3"/>
        <v>0</v>
      </c>
    </row>
    <row r="115" spans="1:16" ht="13" customHeight="1" x14ac:dyDescent="0.2">
      <c r="A115" s="164">
        <v>105</v>
      </c>
      <c r="B115" s="54" t="s">
        <v>14054</v>
      </c>
      <c r="C115" s="59" t="s">
        <v>14055</v>
      </c>
      <c r="D115" s="80" t="s">
        <v>14137</v>
      </c>
      <c r="E115" s="80"/>
      <c r="F115" s="80"/>
      <c r="G115" s="54">
        <v>2</v>
      </c>
      <c r="H115" s="54" t="s">
        <v>3429</v>
      </c>
      <c r="I115" s="100"/>
      <c r="J115" s="100" t="s">
        <v>3433</v>
      </c>
      <c r="K115" s="100"/>
      <c r="L115" s="22"/>
      <c r="M115" s="22"/>
      <c r="N115" s="22"/>
      <c r="O115" s="138"/>
      <c r="P115" s="72">
        <f t="shared" si="3"/>
        <v>0</v>
      </c>
    </row>
    <row r="116" spans="1:16" ht="13" customHeight="1" x14ac:dyDescent="0.2">
      <c r="A116" s="164">
        <v>106</v>
      </c>
      <c r="B116" s="54" t="s">
        <v>14056</v>
      </c>
      <c r="C116" s="59" t="s">
        <v>14057</v>
      </c>
      <c r="D116" s="80" t="s">
        <v>14138</v>
      </c>
      <c r="E116" s="80"/>
      <c r="F116" s="80"/>
      <c r="G116" s="54">
        <v>2</v>
      </c>
      <c r="H116" s="54" t="s">
        <v>3429</v>
      </c>
      <c r="I116" s="100"/>
      <c r="J116" s="100" t="s">
        <v>3433</v>
      </c>
      <c r="K116" s="100"/>
      <c r="L116" s="22"/>
      <c r="M116" s="22"/>
      <c r="N116" s="22"/>
      <c r="O116" s="138"/>
      <c r="P116" s="72">
        <f t="shared" si="3"/>
        <v>0</v>
      </c>
    </row>
    <row r="117" spans="1:16" ht="13" customHeight="1" x14ac:dyDescent="0.2">
      <c r="A117" s="164">
        <v>107</v>
      </c>
      <c r="B117" s="54" t="s">
        <v>5274</v>
      </c>
      <c r="C117" s="59" t="s">
        <v>5275</v>
      </c>
      <c r="D117" s="80" t="s">
        <v>5351</v>
      </c>
      <c r="E117" s="80"/>
      <c r="F117" s="80"/>
      <c r="G117" s="54">
        <v>4</v>
      </c>
      <c r="H117" s="54" t="s">
        <v>3429</v>
      </c>
      <c r="I117" s="100"/>
      <c r="J117" s="100" t="s">
        <v>3433</v>
      </c>
      <c r="K117" s="100"/>
      <c r="L117" s="22"/>
      <c r="M117" s="22"/>
      <c r="N117" s="22"/>
      <c r="O117" s="138"/>
      <c r="P117" s="72">
        <f t="shared" si="3"/>
        <v>0</v>
      </c>
    </row>
    <row r="118" spans="1:16" ht="13" customHeight="1" x14ac:dyDescent="0.2">
      <c r="A118" s="164">
        <v>108</v>
      </c>
      <c r="B118" s="54" t="s">
        <v>14058</v>
      </c>
      <c r="C118" s="59" t="s">
        <v>14059</v>
      </c>
      <c r="D118" s="80" t="s">
        <v>14139</v>
      </c>
      <c r="E118" s="80"/>
      <c r="F118" s="80"/>
      <c r="G118" s="54">
        <v>10</v>
      </c>
      <c r="H118" s="54" t="s">
        <v>3429</v>
      </c>
      <c r="I118" s="100"/>
      <c r="J118" s="100" t="s">
        <v>3433</v>
      </c>
      <c r="K118" s="100"/>
      <c r="L118" s="22"/>
      <c r="M118" s="22"/>
      <c r="N118" s="22"/>
      <c r="O118" s="138"/>
      <c r="P118" s="72">
        <f t="shared" si="3"/>
        <v>0</v>
      </c>
    </row>
    <row r="119" spans="1:16" ht="13" customHeight="1" x14ac:dyDescent="0.2">
      <c r="A119" s="164">
        <v>109</v>
      </c>
      <c r="B119" s="54" t="s">
        <v>14060</v>
      </c>
      <c r="C119" s="59" t="s">
        <v>14061</v>
      </c>
      <c r="D119" s="80" t="s">
        <v>14140</v>
      </c>
      <c r="E119" s="80"/>
      <c r="F119" s="80"/>
      <c r="G119" s="54">
        <v>1</v>
      </c>
      <c r="H119" s="54" t="s">
        <v>3429</v>
      </c>
      <c r="I119" s="100"/>
      <c r="J119" s="100" t="s">
        <v>3433</v>
      </c>
      <c r="K119" s="100"/>
      <c r="L119" s="22"/>
      <c r="M119" s="22"/>
      <c r="N119" s="22"/>
      <c r="O119" s="138"/>
      <c r="P119" s="72">
        <f t="shared" si="3"/>
        <v>0</v>
      </c>
    </row>
    <row r="120" spans="1:16" ht="13" customHeight="1" x14ac:dyDescent="0.2">
      <c r="A120" s="164">
        <v>110</v>
      </c>
      <c r="B120" s="54" t="s">
        <v>14062</v>
      </c>
      <c r="C120" s="59" t="s">
        <v>1467</v>
      </c>
      <c r="D120" s="80" t="s">
        <v>14141</v>
      </c>
      <c r="E120" s="80"/>
      <c r="F120" s="80"/>
      <c r="G120" s="54">
        <v>2</v>
      </c>
      <c r="H120" s="54" t="s">
        <v>3429</v>
      </c>
      <c r="I120" s="100"/>
      <c r="J120" s="100" t="s">
        <v>3433</v>
      </c>
      <c r="K120" s="100"/>
      <c r="L120" s="22"/>
      <c r="M120" s="22"/>
      <c r="N120" s="22"/>
      <c r="O120" s="138"/>
      <c r="P120" s="72">
        <f t="shared" si="3"/>
        <v>0</v>
      </c>
    </row>
    <row r="121" spans="1:16" ht="13" customHeight="1" x14ac:dyDescent="0.2">
      <c r="A121" s="164">
        <v>111</v>
      </c>
      <c r="B121" s="54" t="s">
        <v>5277</v>
      </c>
      <c r="C121" s="59" t="s">
        <v>5278</v>
      </c>
      <c r="D121" s="136" t="s">
        <v>5352</v>
      </c>
      <c r="E121" s="80"/>
      <c r="F121" s="80"/>
      <c r="G121" s="54">
        <v>1</v>
      </c>
      <c r="H121" s="54" t="s">
        <v>3429</v>
      </c>
      <c r="I121" s="100"/>
      <c r="J121" s="100" t="s">
        <v>3433</v>
      </c>
      <c r="K121" s="100"/>
      <c r="L121" s="22"/>
      <c r="M121" s="22"/>
      <c r="N121" s="22"/>
      <c r="O121" s="138"/>
      <c r="P121" s="72">
        <f t="shared" si="3"/>
        <v>0</v>
      </c>
    </row>
    <row r="122" spans="1:16" ht="13" customHeight="1" x14ac:dyDescent="0.2">
      <c r="A122" s="164">
        <v>112</v>
      </c>
      <c r="B122" s="54" t="s">
        <v>5279</v>
      </c>
      <c r="C122" s="59" t="s">
        <v>5280</v>
      </c>
      <c r="D122" s="136" t="s">
        <v>5353</v>
      </c>
      <c r="E122" s="80"/>
      <c r="F122" s="80"/>
      <c r="G122" s="54">
        <v>1</v>
      </c>
      <c r="H122" s="54" t="s">
        <v>3429</v>
      </c>
      <c r="I122" s="100"/>
      <c r="J122" s="100" t="s">
        <v>3433</v>
      </c>
      <c r="K122" s="100"/>
      <c r="L122" s="22"/>
      <c r="M122" s="22"/>
      <c r="N122" s="22"/>
      <c r="O122" s="138"/>
      <c r="P122" s="72">
        <f t="shared" si="3"/>
        <v>0</v>
      </c>
    </row>
    <row r="123" spans="1:16" ht="13" customHeight="1" x14ac:dyDescent="0.2">
      <c r="A123" s="164">
        <v>113</v>
      </c>
      <c r="B123" s="140" t="s">
        <v>5281</v>
      </c>
      <c r="C123" s="141" t="s">
        <v>5282</v>
      </c>
      <c r="D123" s="136" t="s">
        <v>5354</v>
      </c>
      <c r="E123" s="80"/>
      <c r="F123" s="80"/>
      <c r="G123" s="140">
        <v>38</v>
      </c>
      <c r="H123" s="140" t="s">
        <v>3429</v>
      </c>
      <c r="I123" s="153"/>
      <c r="J123" s="153" t="s">
        <v>3433</v>
      </c>
      <c r="K123" s="153"/>
      <c r="L123" s="137"/>
      <c r="M123" s="137"/>
      <c r="N123" s="137"/>
      <c r="O123" s="138"/>
      <c r="P123" s="143">
        <f t="shared" si="3"/>
        <v>0</v>
      </c>
    </row>
    <row r="124" spans="1:16" ht="13" customHeight="1" x14ac:dyDescent="0.2">
      <c r="A124" s="164">
        <v>114</v>
      </c>
      <c r="B124" s="140" t="s">
        <v>5283</v>
      </c>
      <c r="C124" s="141" t="s">
        <v>5284</v>
      </c>
      <c r="D124" s="80" t="s">
        <v>5355</v>
      </c>
      <c r="E124" s="80"/>
      <c r="F124" s="80"/>
      <c r="G124" s="140">
        <v>18</v>
      </c>
      <c r="H124" s="140" t="s">
        <v>3429</v>
      </c>
      <c r="I124" s="153"/>
      <c r="J124" s="153" t="s">
        <v>3433</v>
      </c>
      <c r="K124" s="153"/>
      <c r="L124" s="137"/>
      <c r="M124" s="137"/>
      <c r="N124" s="137"/>
      <c r="O124" s="138"/>
      <c r="P124" s="143">
        <f t="shared" si="3"/>
        <v>0</v>
      </c>
    </row>
    <row r="125" spans="1:16" ht="13" customHeight="1" x14ac:dyDescent="0.2">
      <c r="A125" s="164">
        <v>115</v>
      </c>
      <c r="B125" s="140" t="s">
        <v>5285</v>
      </c>
      <c r="C125" s="141" t="s">
        <v>5286</v>
      </c>
      <c r="D125" s="80" t="s">
        <v>5356</v>
      </c>
      <c r="E125" s="80"/>
      <c r="F125" s="80"/>
      <c r="G125" s="140">
        <v>6</v>
      </c>
      <c r="H125" s="140" t="s">
        <v>3429</v>
      </c>
      <c r="I125" s="153"/>
      <c r="J125" s="153" t="s">
        <v>3433</v>
      </c>
      <c r="K125" s="153"/>
      <c r="L125" s="137"/>
      <c r="M125" s="137"/>
      <c r="N125" s="137"/>
      <c r="O125" s="138"/>
      <c r="P125" s="143">
        <f t="shared" si="3"/>
        <v>0</v>
      </c>
    </row>
    <row r="126" spans="1:16" ht="13" customHeight="1" x14ac:dyDescent="0.2">
      <c r="A126" s="164">
        <v>116</v>
      </c>
      <c r="B126" s="140" t="s">
        <v>5287</v>
      </c>
      <c r="C126" s="141" t="s">
        <v>5288</v>
      </c>
      <c r="D126" s="80" t="s">
        <v>5357</v>
      </c>
      <c r="E126" s="80"/>
      <c r="F126" s="80"/>
      <c r="G126" s="140">
        <v>4</v>
      </c>
      <c r="H126" s="140" t="s">
        <v>3429</v>
      </c>
      <c r="I126" s="153"/>
      <c r="J126" s="153" t="s">
        <v>3433</v>
      </c>
      <c r="K126" s="153"/>
      <c r="L126" s="137"/>
      <c r="M126" s="137"/>
      <c r="N126" s="137"/>
      <c r="O126" s="138"/>
      <c r="P126" s="143">
        <f t="shared" si="3"/>
        <v>0</v>
      </c>
    </row>
    <row r="127" spans="1:16" ht="13" customHeight="1" x14ac:dyDescent="0.2">
      <c r="A127" s="164">
        <v>117</v>
      </c>
      <c r="B127" s="140" t="s">
        <v>14064</v>
      </c>
      <c r="C127" s="141" t="s">
        <v>14065</v>
      </c>
      <c r="D127" s="80" t="s">
        <v>14142</v>
      </c>
      <c r="E127" s="80"/>
      <c r="F127" s="80"/>
      <c r="G127" s="140">
        <v>2</v>
      </c>
      <c r="H127" s="140" t="s">
        <v>3429</v>
      </c>
      <c r="I127" s="153"/>
      <c r="J127" s="153" t="s">
        <v>3433</v>
      </c>
      <c r="K127" s="153"/>
      <c r="L127" s="137"/>
      <c r="M127" s="137"/>
      <c r="N127" s="137"/>
      <c r="O127" s="138"/>
      <c r="P127" s="143">
        <f t="shared" si="3"/>
        <v>0</v>
      </c>
    </row>
    <row r="128" spans="1:16" ht="13" customHeight="1" x14ac:dyDescent="0.2">
      <c r="A128" s="164">
        <v>118</v>
      </c>
      <c r="B128" s="140" t="s">
        <v>5289</v>
      </c>
      <c r="C128" s="141" t="s">
        <v>4416</v>
      </c>
      <c r="D128" s="80" t="s">
        <v>5358</v>
      </c>
      <c r="E128" s="80"/>
      <c r="F128" s="80"/>
      <c r="G128" s="140">
        <v>2</v>
      </c>
      <c r="H128" s="140" t="s">
        <v>3429</v>
      </c>
      <c r="I128" s="153"/>
      <c r="J128" s="153" t="s">
        <v>3433</v>
      </c>
      <c r="K128" s="153"/>
      <c r="L128" s="137"/>
      <c r="M128" s="137"/>
      <c r="N128" s="137"/>
      <c r="O128" s="138"/>
      <c r="P128" s="143">
        <f t="shared" si="3"/>
        <v>0</v>
      </c>
    </row>
    <row r="129" spans="1:16" ht="13" customHeight="1" x14ac:dyDescent="0.2">
      <c r="A129" s="164">
        <v>119</v>
      </c>
      <c r="B129" s="140" t="s">
        <v>5290</v>
      </c>
      <c r="C129" s="141" t="s">
        <v>5291</v>
      </c>
      <c r="D129" s="80" t="s">
        <v>5359</v>
      </c>
      <c r="E129" s="80"/>
      <c r="F129" s="80"/>
      <c r="G129" s="140">
        <v>2</v>
      </c>
      <c r="H129" s="140" t="s">
        <v>3429</v>
      </c>
      <c r="I129" s="153"/>
      <c r="J129" s="153" t="s">
        <v>3433</v>
      </c>
      <c r="K129" s="153"/>
      <c r="L129" s="137"/>
      <c r="M129" s="137"/>
      <c r="N129" s="137"/>
      <c r="O129" s="138"/>
      <c r="P129" s="143">
        <f t="shared" si="3"/>
        <v>0</v>
      </c>
    </row>
    <row r="130" spans="1:16" ht="13" customHeight="1" x14ac:dyDescent="0.2">
      <c r="A130" s="164">
        <v>120</v>
      </c>
      <c r="B130" s="140" t="s">
        <v>14066</v>
      </c>
      <c r="C130" s="141" t="s">
        <v>14067</v>
      </c>
      <c r="D130" s="80" t="s">
        <v>14143</v>
      </c>
      <c r="E130" s="80"/>
      <c r="F130" s="80"/>
      <c r="G130" s="140">
        <v>1</v>
      </c>
      <c r="H130" s="140" t="s">
        <v>3429</v>
      </c>
      <c r="I130" s="153"/>
      <c r="J130" s="153" t="s">
        <v>3433</v>
      </c>
      <c r="K130" s="153"/>
      <c r="L130" s="137"/>
      <c r="M130" s="137"/>
      <c r="N130" s="137"/>
      <c r="O130" s="138"/>
      <c r="P130" s="143">
        <f t="shared" si="3"/>
        <v>0</v>
      </c>
    </row>
    <row r="131" spans="1:16" ht="13" customHeight="1" x14ac:dyDescent="0.2">
      <c r="A131" s="164">
        <v>121</v>
      </c>
      <c r="B131" s="140" t="s">
        <v>14068</v>
      </c>
      <c r="C131" s="141" t="s">
        <v>13022</v>
      </c>
      <c r="D131" s="136" t="s">
        <v>14144</v>
      </c>
      <c r="E131" s="80"/>
      <c r="F131" s="80"/>
      <c r="G131" s="140">
        <v>2</v>
      </c>
      <c r="H131" s="140" t="s">
        <v>3429</v>
      </c>
      <c r="I131" s="153"/>
      <c r="J131" s="153" t="s">
        <v>3433</v>
      </c>
      <c r="K131" s="153"/>
      <c r="L131" s="137"/>
      <c r="M131" s="137"/>
      <c r="N131" s="137"/>
      <c r="O131" s="138"/>
      <c r="P131" s="143">
        <f t="shared" si="3"/>
        <v>0</v>
      </c>
    </row>
    <row r="132" spans="1:16" ht="13" customHeight="1" x14ac:dyDescent="0.2">
      <c r="A132" s="164">
        <v>122</v>
      </c>
      <c r="B132" s="140" t="s">
        <v>5292</v>
      </c>
      <c r="C132" s="141" t="s">
        <v>5293</v>
      </c>
      <c r="D132" s="136" t="s">
        <v>5360</v>
      </c>
      <c r="E132" s="80"/>
      <c r="F132" s="80"/>
      <c r="G132" s="140">
        <v>1</v>
      </c>
      <c r="H132" s="140" t="s">
        <v>3429</v>
      </c>
      <c r="I132" s="153"/>
      <c r="J132" s="153" t="s">
        <v>3433</v>
      </c>
      <c r="K132" s="153"/>
      <c r="L132" s="137"/>
      <c r="M132" s="137"/>
      <c r="N132" s="137"/>
      <c r="O132" s="138"/>
      <c r="P132" s="143">
        <f t="shared" si="3"/>
        <v>0</v>
      </c>
    </row>
    <row r="133" spans="1:16" ht="13" customHeight="1" x14ac:dyDescent="0.2">
      <c r="A133" s="164">
        <v>123</v>
      </c>
      <c r="B133" s="140" t="s">
        <v>14069</v>
      </c>
      <c r="C133" s="141" t="s">
        <v>14070</v>
      </c>
      <c r="D133" s="136" t="s">
        <v>14145</v>
      </c>
      <c r="E133" s="80"/>
      <c r="F133" s="80"/>
      <c r="G133" s="140">
        <v>2</v>
      </c>
      <c r="H133" s="140" t="s">
        <v>3429</v>
      </c>
      <c r="I133" s="153"/>
      <c r="J133" s="153" t="s">
        <v>3433</v>
      </c>
      <c r="K133" s="153"/>
      <c r="L133" s="137"/>
      <c r="M133" s="137"/>
      <c r="N133" s="137"/>
      <c r="O133" s="138"/>
      <c r="P133" s="143">
        <f t="shared" si="3"/>
        <v>0</v>
      </c>
    </row>
    <row r="134" spans="1:16" ht="13" customHeight="1" x14ac:dyDescent="0.2">
      <c r="A134" s="164">
        <v>124</v>
      </c>
      <c r="B134" s="140" t="s">
        <v>5294</v>
      </c>
      <c r="C134" s="141" t="s">
        <v>4454</v>
      </c>
      <c r="D134" s="136" t="s">
        <v>5361</v>
      </c>
      <c r="E134" s="80"/>
      <c r="F134" s="80"/>
      <c r="G134" s="140">
        <v>1</v>
      </c>
      <c r="H134" s="140" t="s">
        <v>3429</v>
      </c>
      <c r="I134" s="153"/>
      <c r="J134" s="153" t="s">
        <v>3433</v>
      </c>
      <c r="K134" s="153"/>
      <c r="L134" s="137"/>
      <c r="M134" s="137"/>
      <c r="N134" s="137"/>
      <c r="O134" s="138"/>
      <c r="P134" s="143">
        <f t="shared" si="3"/>
        <v>0</v>
      </c>
    </row>
    <row r="135" spans="1:16" ht="13" customHeight="1" x14ac:dyDescent="0.2">
      <c r="A135" s="164">
        <v>125</v>
      </c>
      <c r="B135" s="140" t="s">
        <v>14071</v>
      </c>
      <c r="C135" s="141" t="s">
        <v>14072</v>
      </c>
      <c r="D135" s="136" t="s">
        <v>14146</v>
      </c>
      <c r="E135" s="80"/>
      <c r="F135" s="80"/>
      <c r="G135" s="140">
        <v>16</v>
      </c>
      <c r="H135" s="140" t="s">
        <v>3429</v>
      </c>
      <c r="I135" s="153"/>
      <c r="J135" s="153" t="s">
        <v>3433</v>
      </c>
      <c r="K135" s="153"/>
      <c r="L135" s="137"/>
      <c r="M135" s="137"/>
      <c r="N135" s="137"/>
      <c r="O135" s="138"/>
      <c r="P135" s="143">
        <f t="shared" si="3"/>
        <v>0</v>
      </c>
    </row>
    <row r="136" spans="1:16" ht="13" customHeight="1" x14ac:dyDescent="0.2">
      <c r="A136" s="164">
        <v>126</v>
      </c>
      <c r="B136" s="140" t="s">
        <v>14073</v>
      </c>
      <c r="C136" s="141" t="s">
        <v>14074</v>
      </c>
      <c r="D136" s="80" t="s">
        <v>14147</v>
      </c>
      <c r="E136" s="80"/>
      <c r="F136" s="80"/>
      <c r="G136" s="140">
        <v>4</v>
      </c>
      <c r="H136" s="140" t="s">
        <v>3429</v>
      </c>
      <c r="I136" s="153"/>
      <c r="J136" s="153" t="s">
        <v>3433</v>
      </c>
      <c r="K136" s="153"/>
      <c r="L136" s="137"/>
      <c r="M136" s="137"/>
      <c r="N136" s="137"/>
      <c r="O136" s="138"/>
      <c r="P136" s="143">
        <f t="shared" si="3"/>
        <v>0</v>
      </c>
    </row>
    <row r="137" spans="1:16" ht="13" customHeight="1" x14ac:dyDescent="0.2">
      <c r="A137" s="164">
        <v>127</v>
      </c>
      <c r="B137" s="140" t="s">
        <v>5295</v>
      </c>
      <c r="C137" s="141" t="s">
        <v>5296</v>
      </c>
      <c r="D137" s="80" t="s">
        <v>5362</v>
      </c>
      <c r="E137" s="80"/>
      <c r="F137" s="80"/>
      <c r="G137" s="140">
        <v>32</v>
      </c>
      <c r="H137" s="140" t="s">
        <v>3429</v>
      </c>
      <c r="I137" s="153"/>
      <c r="J137" s="153" t="s">
        <v>3433</v>
      </c>
      <c r="K137" s="153"/>
      <c r="L137" s="137"/>
      <c r="M137" s="137"/>
      <c r="N137" s="137"/>
      <c r="O137" s="138"/>
      <c r="P137" s="143">
        <f t="shared" si="3"/>
        <v>0</v>
      </c>
    </row>
    <row r="138" spans="1:16" ht="13" customHeight="1" x14ac:dyDescent="0.2">
      <c r="A138" s="164">
        <v>128</v>
      </c>
      <c r="B138" s="140" t="s">
        <v>14075</v>
      </c>
      <c r="C138" s="141" t="s">
        <v>6672</v>
      </c>
      <c r="D138" s="80" t="s">
        <v>14148</v>
      </c>
      <c r="E138" s="80"/>
      <c r="F138" s="80"/>
      <c r="G138" s="140">
        <v>1</v>
      </c>
      <c r="H138" s="140" t="s">
        <v>3429</v>
      </c>
      <c r="I138" s="153"/>
      <c r="J138" s="153" t="s">
        <v>3433</v>
      </c>
      <c r="K138" s="153"/>
      <c r="L138" s="137"/>
      <c r="M138" s="137"/>
      <c r="N138" s="137"/>
      <c r="O138" s="138"/>
      <c r="P138" s="143">
        <f t="shared" si="3"/>
        <v>0</v>
      </c>
    </row>
    <row r="139" spans="1:16" ht="13" customHeight="1" x14ac:dyDescent="0.2">
      <c r="A139" s="164">
        <v>129</v>
      </c>
      <c r="B139" s="54" t="s">
        <v>14076</v>
      </c>
      <c r="C139" s="59" t="s">
        <v>14077</v>
      </c>
      <c r="D139" s="80" t="s">
        <v>14149</v>
      </c>
      <c r="E139" s="80"/>
      <c r="F139" s="80"/>
      <c r="G139" s="54">
        <v>2</v>
      </c>
      <c r="H139" s="54" t="s">
        <v>3429</v>
      </c>
      <c r="I139" s="100"/>
      <c r="J139" s="100" t="s">
        <v>3433</v>
      </c>
      <c r="K139" s="100"/>
      <c r="L139" s="22"/>
      <c r="M139" s="22"/>
      <c r="N139" s="22"/>
      <c r="O139" s="138"/>
      <c r="P139" s="143">
        <f t="shared" ref="P139:P143" si="4">O139*G139</f>
        <v>0</v>
      </c>
    </row>
    <row r="140" spans="1:16" ht="13" customHeight="1" x14ac:dyDescent="0.2">
      <c r="A140" s="164">
        <v>130</v>
      </c>
      <c r="B140" s="54" t="s">
        <v>14078</v>
      </c>
      <c r="C140" s="59" t="s">
        <v>14079</v>
      </c>
      <c r="D140" s="80" t="s">
        <v>14150</v>
      </c>
      <c r="E140" s="80"/>
      <c r="F140" s="80"/>
      <c r="G140" s="54">
        <v>1</v>
      </c>
      <c r="H140" s="54" t="s">
        <v>3429</v>
      </c>
      <c r="I140" s="100"/>
      <c r="J140" s="100" t="s">
        <v>3433</v>
      </c>
      <c r="K140" s="100"/>
      <c r="L140" s="22"/>
      <c r="M140" s="22"/>
      <c r="N140" s="22"/>
      <c r="O140" s="138"/>
      <c r="P140" s="143">
        <f t="shared" si="4"/>
        <v>0</v>
      </c>
    </row>
    <row r="141" spans="1:16" ht="13" customHeight="1" x14ac:dyDescent="0.2">
      <c r="A141" s="164">
        <v>131</v>
      </c>
      <c r="B141" s="54" t="s">
        <v>14080</v>
      </c>
      <c r="C141" s="59" t="s">
        <v>14081</v>
      </c>
      <c r="D141" s="80" t="s">
        <v>14151</v>
      </c>
      <c r="E141" s="80"/>
      <c r="F141" s="80"/>
      <c r="G141" s="54">
        <v>4</v>
      </c>
      <c r="H141" s="54" t="s">
        <v>3429</v>
      </c>
      <c r="I141" s="100"/>
      <c r="J141" s="100" t="s">
        <v>3433</v>
      </c>
      <c r="K141" s="100"/>
      <c r="L141" s="22"/>
      <c r="M141" s="22"/>
      <c r="N141" s="22"/>
      <c r="O141" s="138"/>
      <c r="P141" s="143">
        <f t="shared" si="4"/>
        <v>0</v>
      </c>
    </row>
    <row r="142" spans="1:16" ht="13" customHeight="1" x14ac:dyDescent="0.2">
      <c r="A142" s="164">
        <v>132</v>
      </c>
      <c r="B142" s="54" t="s">
        <v>14082</v>
      </c>
      <c r="C142" s="59" t="s">
        <v>14083</v>
      </c>
      <c r="D142" s="136" t="s">
        <v>14152</v>
      </c>
      <c r="E142" s="80"/>
      <c r="F142" s="80"/>
      <c r="G142" s="54">
        <v>2</v>
      </c>
      <c r="H142" s="54" t="s">
        <v>3429</v>
      </c>
      <c r="I142" s="100"/>
      <c r="J142" s="100" t="s">
        <v>3433</v>
      </c>
      <c r="K142" s="100"/>
      <c r="L142" s="22"/>
      <c r="M142" s="22"/>
      <c r="N142" s="22"/>
      <c r="O142" s="23"/>
      <c r="P142" s="143">
        <f t="shared" si="4"/>
        <v>0</v>
      </c>
    </row>
    <row r="143" spans="1:16" ht="13" customHeight="1" thickBot="1" x14ac:dyDescent="0.25">
      <c r="A143" s="144">
        <v>133</v>
      </c>
      <c r="B143" s="145" t="s">
        <v>5298</v>
      </c>
      <c r="C143" s="146" t="s">
        <v>5299</v>
      </c>
      <c r="D143" s="154" t="s">
        <v>5363</v>
      </c>
      <c r="E143" s="147"/>
      <c r="F143" s="147"/>
      <c r="G143" s="145">
        <v>4</v>
      </c>
      <c r="H143" s="145" t="s">
        <v>3429</v>
      </c>
      <c r="I143" s="155"/>
      <c r="J143" s="155" t="s">
        <v>3433</v>
      </c>
      <c r="K143" s="155"/>
      <c r="L143" s="149"/>
      <c r="M143" s="149"/>
      <c r="N143" s="149"/>
      <c r="O143" s="150"/>
      <c r="P143" s="151">
        <f t="shared" si="4"/>
        <v>0</v>
      </c>
    </row>
    <row r="144" spans="1:16" ht="21" customHeight="1" thickTop="1" x14ac:dyDescent="0.2">
      <c r="A144" s="42"/>
      <c r="B144" s="42"/>
      <c r="C144" s="81"/>
      <c r="D144" s="42"/>
      <c r="E144" s="42"/>
      <c r="F144" s="42"/>
      <c r="G144" s="186" t="s">
        <v>17</v>
      </c>
      <c r="H144" s="187"/>
      <c r="I144" s="187"/>
      <c r="J144" s="187"/>
      <c r="K144" s="187"/>
      <c r="L144" s="187"/>
      <c r="M144" s="187"/>
      <c r="N144" s="187"/>
      <c r="O144" s="187"/>
      <c r="P144" s="71">
        <f>SUM(P11:P143)</f>
        <v>0</v>
      </c>
    </row>
    <row r="145" spans="1:16" ht="7.85" customHeight="1" x14ac:dyDescent="0.2">
      <c r="A145" s="19"/>
      <c r="B145" s="19"/>
      <c r="C145" s="19"/>
      <c r="D145" s="19"/>
      <c r="E145" s="19"/>
      <c r="F145" s="19"/>
      <c r="G145" s="19"/>
      <c r="H145" s="24"/>
      <c r="I145" s="24"/>
      <c r="J145" s="24"/>
      <c r="K145" s="24"/>
      <c r="L145" s="24"/>
      <c r="M145" s="24"/>
      <c r="N145" s="24"/>
      <c r="O145" s="24"/>
      <c r="P145" s="34"/>
    </row>
    <row r="146" spans="1:16" ht="12.05" customHeight="1" x14ac:dyDescent="0.2">
      <c r="A146" s="19"/>
      <c r="B146" s="19"/>
      <c r="C146" s="25" t="s">
        <v>10</v>
      </c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</row>
    <row r="147" spans="1:16" ht="30.05" customHeight="1" x14ac:dyDescent="0.2">
      <c r="A147" s="19"/>
      <c r="B147" s="19"/>
      <c r="C147" s="180" t="s">
        <v>40</v>
      </c>
      <c r="D147" s="180"/>
      <c r="E147" s="180"/>
      <c r="F147" s="180"/>
      <c r="G147" s="180"/>
      <c r="H147" s="180"/>
      <c r="I147" s="180"/>
      <c r="J147" s="180"/>
      <c r="K147" s="180"/>
      <c r="L147" s="180"/>
      <c r="M147" s="180"/>
      <c r="N147" s="180"/>
      <c r="O147" s="180"/>
      <c r="P147" s="180"/>
    </row>
    <row r="148" spans="1:16" ht="12.7" customHeight="1" x14ac:dyDescent="0.2">
      <c r="A148" s="19"/>
      <c r="B148" s="19"/>
      <c r="C148" s="180"/>
      <c r="D148" s="180"/>
      <c r="E148" s="180"/>
      <c r="F148" s="180"/>
      <c r="G148" s="180"/>
      <c r="H148" s="180"/>
      <c r="I148" s="180"/>
      <c r="J148" s="180"/>
      <c r="K148" s="180"/>
      <c r="L148" s="180"/>
      <c r="M148" s="180"/>
      <c r="N148" s="180"/>
      <c r="O148" s="180"/>
      <c r="P148" s="180"/>
    </row>
    <row r="149" spans="1:16" ht="14.25" customHeight="1" x14ac:dyDescent="0.2">
      <c r="A149" s="87"/>
      <c r="B149" s="87"/>
      <c r="C149" s="87" t="s">
        <v>24</v>
      </c>
      <c r="D149" s="46"/>
      <c r="E149" s="46"/>
      <c r="F149" s="46"/>
      <c r="G149" s="46"/>
      <c r="H149" s="238" t="s">
        <v>16</v>
      </c>
      <c r="I149" s="238"/>
      <c r="J149" s="238"/>
      <c r="K149" s="238"/>
      <c r="L149" s="238"/>
      <c r="M149" s="238"/>
      <c r="N149" s="238"/>
      <c r="O149" s="238"/>
      <c r="P149" s="19"/>
    </row>
    <row r="150" spans="1:16" ht="16.45" customHeight="1" x14ac:dyDescent="0.2">
      <c r="A150" s="217" t="s">
        <v>7784</v>
      </c>
      <c r="B150" s="217"/>
      <c r="C150" s="217"/>
      <c r="D150" s="228" t="s">
        <v>22</v>
      </c>
      <c r="E150" s="228"/>
      <c r="F150" s="228"/>
      <c r="G150" s="228"/>
      <c r="H150" s="217" t="s">
        <v>12</v>
      </c>
      <c r="I150" s="217"/>
      <c r="J150" s="217"/>
      <c r="K150" s="217"/>
      <c r="L150" s="217"/>
      <c r="M150" s="217"/>
      <c r="N150" s="217"/>
      <c r="O150" s="217"/>
      <c r="P150" s="19"/>
    </row>
  </sheetData>
  <sheetProtection formatCells="0" formatColumns="0" formatRows="0" selectLockedCells="1"/>
  <mergeCells count="23">
    <mergeCell ref="C4:J4"/>
    <mergeCell ref="C5:K5"/>
    <mergeCell ref="C6:J6"/>
    <mergeCell ref="C7:J7"/>
    <mergeCell ref="A9:A10"/>
    <mergeCell ref="G9:G10"/>
    <mergeCell ref="H9:H10"/>
    <mergeCell ref="I9:K9"/>
    <mergeCell ref="H150:O150"/>
    <mergeCell ref="E9:E10"/>
    <mergeCell ref="F9:F10"/>
    <mergeCell ref="H149:O149"/>
    <mergeCell ref="A150:C150"/>
    <mergeCell ref="D150:G150"/>
    <mergeCell ref="L9:N9"/>
    <mergeCell ref="O9:O10"/>
    <mergeCell ref="C9:C10"/>
    <mergeCell ref="D9:D10"/>
    <mergeCell ref="B9:B10"/>
    <mergeCell ref="C147:P147"/>
    <mergeCell ref="C148:P148"/>
    <mergeCell ref="P9:P10"/>
    <mergeCell ref="G144:O144"/>
  </mergeCells>
  <pageMargins left="0.62992125984251968" right="0.23622047244094491" top="0.74803149606299213" bottom="0.74803149606299213" header="0.31496062992125984" footer="0.31496062992125984"/>
  <pageSetup paperSize="9" scale="81" orientation="landscape" useFirstPageNumber="1" horizontalDpi="300" verticalDpi="300" r:id="rId1"/>
  <headerFooter alignWithMargins="0">
    <oddFooter>&amp;CStran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1366"/>
  <sheetViews>
    <sheetView topLeftCell="A105" zoomScale="90" zoomScaleNormal="90" workbookViewId="0">
      <selection activeCell="P274" sqref="P274"/>
    </sheetView>
  </sheetViews>
  <sheetFormatPr defaultColWidth="9.109375" defaultRowHeight="12.55" x14ac:dyDescent="0.2"/>
  <cols>
    <col min="1" max="1" width="4.33203125" style="39" bestFit="1" customWidth="1"/>
    <col min="2" max="2" width="10.88671875" style="45" bestFit="1" customWidth="1"/>
    <col min="3" max="3" width="41.109375" style="39" bestFit="1" customWidth="1"/>
    <col min="4" max="4" width="19.5546875" style="45" customWidth="1"/>
    <col min="5" max="5" width="13.6640625" style="39" customWidth="1"/>
    <col min="6" max="6" width="17.6640625" style="39" customWidth="1"/>
    <col min="7" max="7" width="10.5546875" style="39" customWidth="1"/>
    <col min="8" max="8" width="9.109375" style="39"/>
    <col min="9" max="11" width="3" style="39" customWidth="1"/>
    <col min="12" max="12" width="2.88671875" style="39" customWidth="1"/>
    <col min="13" max="13" width="3.33203125" style="39" customWidth="1"/>
    <col min="14" max="14" width="3.6640625" style="39" customWidth="1"/>
    <col min="15" max="15" width="10.109375" style="39" bestFit="1" customWidth="1"/>
    <col min="16" max="16" width="12.88671875" style="39" customWidth="1"/>
    <col min="17" max="16384" width="9.109375" style="39"/>
  </cols>
  <sheetData>
    <row r="1" spans="1:19" x14ac:dyDescent="0.2">
      <c r="A1" s="19"/>
      <c r="B1" s="36"/>
      <c r="C1" s="19"/>
      <c r="D1" s="36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</row>
    <row r="2" spans="1:19" ht="13.5" customHeight="1" x14ac:dyDescent="0.2">
      <c r="A2" s="19"/>
      <c r="B2" s="36"/>
      <c r="C2" s="29" t="s">
        <v>36</v>
      </c>
      <c r="D2" s="65"/>
      <c r="E2" s="30"/>
      <c r="F2" s="30"/>
      <c r="G2" s="44" t="s">
        <v>0</v>
      </c>
      <c r="H2" s="61" t="s">
        <v>17220</v>
      </c>
      <c r="I2" s="20"/>
      <c r="J2" s="20"/>
      <c r="K2" s="19"/>
      <c r="L2" s="20"/>
      <c r="M2" s="20"/>
      <c r="N2" s="19"/>
      <c r="O2" s="19"/>
      <c r="P2" s="19"/>
    </row>
    <row r="3" spans="1:19" x14ac:dyDescent="0.2">
      <c r="A3" s="19"/>
      <c r="B3" s="36"/>
      <c r="C3" s="20"/>
      <c r="D3" s="66"/>
      <c r="E3" s="20"/>
      <c r="F3" s="20"/>
      <c r="G3" s="20"/>
      <c r="H3" s="20"/>
      <c r="I3" s="20"/>
      <c r="J3" s="20"/>
      <c r="K3" s="19"/>
      <c r="L3" s="20"/>
      <c r="M3" s="20"/>
      <c r="N3" s="19"/>
      <c r="O3" s="19"/>
      <c r="P3" s="19"/>
    </row>
    <row r="4" spans="1:19" x14ac:dyDescent="0.2">
      <c r="A4" s="19"/>
      <c r="B4" s="38"/>
      <c r="C4" s="171" t="s">
        <v>38</v>
      </c>
      <c r="D4" s="171"/>
      <c r="E4" s="171"/>
      <c r="F4" s="171"/>
      <c r="G4" s="171"/>
      <c r="H4" s="171"/>
      <c r="I4" s="171"/>
      <c r="J4" s="171"/>
      <c r="K4" s="27"/>
      <c r="L4" s="27"/>
      <c r="M4" s="27"/>
      <c r="N4" s="27"/>
      <c r="O4" s="27"/>
      <c r="P4" s="19"/>
    </row>
    <row r="5" spans="1:19" x14ac:dyDescent="0.2">
      <c r="A5" s="19"/>
      <c r="B5" s="38"/>
      <c r="C5" s="194" t="s">
        <v>17219</v>
      </c>
      <c r="D5" s="194"/>
      <c r="E5" s="194"/>
      <c r="F5" s="194"/>
      <c r="G5" s="194"/>
      <c r="H5" s="194"/>
      <c r="I5" s="194"/>
      <c r="J5" s="194"/>
      <c r="K5" s="194"/>
      <c r="L5" s="194"/>
      <c r="M5" s="194"/>
      <c r="N5" s="194"/>
      <c r="O5" s="194"/>
      <c r="P5" s="19"/>
    </row>
    <row r="6" spans="1:19" x14ac:dyDescent="0.2">
      <c r="A6" s="19"/>
      <c r="B6" s="38"/>
      <c r="C6" s="172" t="s">
        <v>9</v>
      </c>
      <c r="D6" s="172"/>
      <c r="E6" s="172"/>
      <c r="F6" s="172"/>
      <c r="G6" s="172"/>
      <c r="H6" s="172"/>
      <c r="I6" s="172"/>
      <c r="J6" s="172"/>
      <c r="K6" s="27"/>
      <c r="L6" s="27"/>
      <c r="M6" s="27"/>
      <c r="N6" s="27"/>
      <c r="O6" s="27"/>
      <c r="P6" s="19"/>
    </row>
    <row r="7" spans="1:19" x14ac:dyDescent="0.2">
      <c r="A7" s="19"/>
      <c r="B7" s="38"/>
      <c r="C7" s="173" t="s">
        <v>11926</v>
      </c>
      <c r="D7" s="173"/>
      <c r="E7" s="173"/>
      <c r="F7" s="173"/>
      <c r="G7" s="173"/>
      <c r="H7" s="173"/>
      <c r="I7" s="173"/>
      <c r="J7" s="173"/>
      <c r="K7" s="173"/>
      <c r="L7" s="173"/>
      <c r="M7" s="173"/>
      <c r="N7" s="173"/>
      <c r="O7" s="173"/>
      <c r="P7" s="19"/>
    </row>
    <row r="8" spans="1:19" x14ac:dyDescent="0.2">
      <c r="A8" s="19"/>
      <c r="B8" s="36"/>
      <c r="C8" s="19"/>
      <c r="D8" s="36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</row>
    <row r="9" spans="1:19" ht="54" customHeight="1" x14ac:dyDescent="0.2">
      <c r="A9" s="174" t="s">
        <v>1</v>
      </c>
      <c r="B9" s="181" t="s">
        <v>27</v>
      </c>
      <c r="C9" s="174" t="s">
        <v>2</v>
      </c>
      <c r="D9" s="175" t="s">
        <v>3</v>
      </c>
      <c r="E9" s="176" t="s">
        <v>19</v>
      </c>
      <c r="F9" s="176" t="s">
        <v>26</v>
      </c>
      <c r="G9" s="177" t="s">
        <v>37</v>
      </c>
      <c r="H9" s="174" t="s">
        <v>4</v>
      </c>
      <c r="I9" s="195" t="s">
        <v>25</v>
      </c>
      <c r="J9" s="196"/>
      <c r="K9" s="196"/>
      <c r="L9" s="175" t="s">
        <v>13</v>
      </c>
      <c r="M9" s="175"/>
      <c r="N9" s="175"/>
      <c r="O9" s="197" t="s">
        <v>5</v>
      </c>
      <c r="P9" s="190" t="s">
        <v>18</v>
      </c>
    </row>
    <row r="10" spans="1:19" ht="27.25" customHeight="1" x14ac:dyDescent="0.2">
      <c r="A10" s="174"/>
      <c r="B10" s="182"/>
      <c r="C10" s="174"/>
      <c r="D10" s="175"/>
      <c r="E10" s="176"/>
      <c r="F10" s="176"/>
      <c r="G10" s="178"/>
      <c r="H10" s="174"/>
      <c r="I10" s="83" t="s">
        <v>6</v>
      </c>
      <c r="J10" s="83" t="s">
        <v>7</v>
      </c>
      <c r="K10" s="83" t="s">
        <v>8</v>
      </c>
      <c r="L10" s="83" t="s">
        <v>6</v>
      </c>
      <c r="M10" s="83" t="s">
        <v>7</v>
      </c>
      <c r="N10" s="83" t="s">
        <v>8</v>
      </c>
      <c r="O10" s="197"/>
      <c r="P10" s="191"/>
    </row>
    <row r="11" spans="1:19" x14ac:dyDescent="0.2">
      <c r="A11" s="83">
        <v>1</v>
      </c>
      <c r="B11" s="54" t="s">
        <v>11927</v>
      </c>
      <c r="C11" s="59" t="s">
        <v>11928</v>
      </c>
      <c r="D11" s="136" t="s">
        <v>13192</v>
      </c>
      <c r="E11" s="104"/>
      <c r="F11" s="21"/>
      <c r="G11" s="60">
        <v>1</v>
      </c>
      <c r="H11" s="101" t="s">
        <v>3429</v>
      </c>
      <c r="I11" s="100"/>
      <c r="J11" s="100" t="s">
        <v>3433</v>
      </c>
      <c r="K11" s="100"/>
      <c r="L11" s="73"/>
      <c r="M11" s="73"/>
      <c r="N11" s="73"/>
      <c r="O11" s="40"/>
      <c r="P11" s="72">
        <f>O11*G11</f>
        <v>0</v>
      </c>
    </row>
    <row r="12" spans="1:19" x14ac:dyDescent="0.2">
      <c r="A12" s="83">
        <v>2</v>
      </c>
      <c r="B12" s="54" t="s">
        <v>11929</v>
      </c>
      <c r="C12" s="59" t="s">
        <v>11930</v>
      </c>
      <c r="D12" s="136" t="s">
        <v>13193</v>
      </c>
      <c r="E12" s="21"/>
      <c r="F12" s="21"/>
      <c r="G12" s="60">
        <v>1</v>
      </c>
      <c r="H12" s="101" t="s">
        <v>3429</v>
      </c>
      <c r="I12" s="100"/>
      <c r="J12" s="100" t="s">
        <v>3433</v>
      </c>
      <c r="K12" s="100"/>
      <c r="L12" s="41"/>
      <c r="M12" s="41"/>
      <c r="N12" s="41"/>
      <c r="O12" s="40"/>
      <c r="P12" s="72">
        <f t="shared" ref="P12:P75" si="0">O12*G12</f>
        <v>0</v>
      </c>
      <c r="S12" s="139"/>
    </row>
    <row r="13" spans="1:19" x14ac:dyDescent="0.2">
      <c r="A13" s="83">
        <v>3</v>
      </c>
      <c r="B13" s="54" t="s">
        <v>3491</v>
      </c>
      <c r="C13" s="59" t="s">
        <v>3492</v>
      </c>
      <c r="D13" s="136" t="s">
        <v>4602</v>
      </c>
      <c r="E13" s="21"/>
      <c r="F13" s="21"/>
      <c r="G13" s="60">
        <v>2</v>
      </c>
      <c r="H13" s="101" t="s">
        <v>3429</v>
      </c>
      <c r="I13" s="100"/>
      <c r="J13" s="100" t="s">
        <v>3433</v>
      </c>
      <c r="K13" s="100"/>
      <c r="L13" s="41"/>
      <c r="M13" s="41"/>
      <c r="N13" s="41"/>
      <c r="O13" s="40"/>
      <c r="P13" s="72">
        <f t="shared" si="0"/>
        <v>0</v>
      </c>
      <c r="R13" s="139"/>
      <c r="S13" s="139"/>
    </row>
    <row r="14" spans="1:19" x14ac:dyDescent="0.2">
      <c r="A14" s="164">
        <v>4</v>
      </c>
      <c r="B14" s="54" t="s">
        <v>3493</v>
      </c>
      <c r="C14" s="59" t="s">
        <v>11931</v>
      </c>
      <c r="D14" s="136" t="s">
        <v>13194</v>
      </c>
      <c r="E14" s="104"/>
      <c r="F14" s="21"/>
      <c r="G14" s="60">
        <v>15</v>
      </c>
      <c r="H14" s="101" t="s">
        <v>3429</v>
      </c>
      <c r="I14" s="100"/>
      <c r="J14" s="100" t="s">
        <v>3433</v>
      </c>
      <c r="K14" s="100"/>
      <c r="L14" s="41"/>
      <c r="M14" s="41"/>
      <c r="N14" s="41"/>
      <c r="O14" s="40"/>
      <c r="P14" s="72">
        <f t="shared" si="0"/>
        <v>0</v>
      </c>
      <c r="R14" s="139"/>
      <c r="S14" s="139"/>
    </row>
    <row r="15" spans="1:19" x14ac:dyDescent="0.2">
      <c r="A15" s="164">
        <v>5</v>
      </c>
      <c r="B15" s="54" t="s">
        <v>11932</v>
      </c>
      <c r="C15" s="59" t="s">
        <v>11933</v>
      </c>
      <c r="D15" s="161" t="s">
        <v>13195</v>
      </c>
      <c r="E15" s="104"/>
      <c r="F15" s="21"/>
      <c r="G15" s="60">
        <v>1</v>
      </c>
      <c r="H15" s="101" t="s">
        <v>3429</v>
      </c>
      <c r="I15" s="100"/>
      <c r="J15" s="100" t="s">
        <v>3433</v>
      </c>
      <c r="K15" s="100"/>
      <c r="L15" s="41"/>
      <c r="M15" s="41"/>
      <c r="N15" s="41"/>
      <c r="O15" s="40"/>
      <c r="P15" s="72">
        <f t="shared" si="0"/>
        <v>0</v>
      </c>
      <c r="R15" s="139"/>
      <c r="S15" s="139"/>
    </row>
    <row r="16" spans="1:19" x14ac:dyDescent="0.2">
      <c r="A16" s="164">
        <v>6</v>
      </c>
      <c r="B16" s="54" t="s">
        <v>11934</v>
      </c>
      <c r="C16" s="59" t="s">
        <v>11935</v>
      </c>
      <c r="D16" s="161" t="s">
        <v>13196</v>
      </c>
      <c r="E16" s="104"/>
      <c r="F16" s="21"/>
      <c r="G16" s="60">
        <v>1</v>
      </c>
      <c r="H16" s="101" t="s">
        <v>3429</v>
      </c>
      <c r="I16" s="100"/>
      <c r="J16" s="100" t="s">
        <v>3433</v>
      </c>
      <c r="K16" s="100"/>
      <c r="L16" s="41"/>
      <c r="M16" s="41"/>
      <c r="N16" s="41"/>
      <c r="O16" s="40"/>
      <c r="P16" s="72">
        <f t="shared" si="0"/>
        <v>0</v>
      </c>
      <c r="R16" s="139"/>
      <c r="S16" s="139"/>
    </row>
    <row r="17" spans="1:19" x14ac:dyDescent="0.2">
      <c r="A17" s="164">
        <v>7</v>
      </c>
      <c r="B17" s="54" t="s">
        <v>11936</v>
      </c>
      <c r="C17" s="59" t="s">
        <v>11937</v>
      </c>
      <c r="D17" s="161" t="s">
        <v>13197</v>
      </c>
      <c r="E17" s="21"/>
      <c r="F17" s="21"/>
      <c r="G17" s="60">
        <v>2</v>
      </c>
      <c r="H17" s="101" t="s">
        <v>3429</v>
      </c>
      <c r="I17" s="100"/>
      <c r="J17" s="100" t="s">
        <v>3433</v>
      </c>
      <c r="K17" s="100"/>
      <c r="L17" s="41"/>
      <c r="M17" s="41"/>
      <c r="N17" s="41"/>
      <c r="O17" s="40"/>
      <c r="P17" s="72">
        <f t="shared" si="0"/>
        <v>0</v>
      </c>
      <c r="R17" s="139"/>
      <c r="S17" s="139"/>
    </row>
    <row r="18" spans="1:19" x14ac:dyDescent="0.2">
      <c r="A18" s="164">
        <v>8</v>
      </c>
      <c r="B18" s="54" t="s">
        <v>11938</v>
      </c>
      <c r="C18" s="59" t="s">
        <v>11939</v>
      </c>
      <c r="D18" s="161" t="s">
        <v>13198</v>
      </c>
      <c r="E18" s="21"/>
      <c r="F18" s="21"/>
      <c r="G18" s="60">
        <v>1</v>
      </c>
      <c r="H18" s="101" t="s">
        <v>3429</v>
      </c>
      <c r="I18" s="100"/>
      <c r="J18" s="100" t="s">
        <v>3433</v>
      </c>
      <c r="K18" s="100"/>
      <c r="L18" s="41"/>
      <c r="M18" s="41"/>
      <c r="N18" s="41"/>
      <c r="O18" s="40"/>
      <c r="P18" s="72">
        <f t="shared" si="0"/>
        <v>0</v>
      </c>
      <c r="R18" s="139"/>
      <c r="S18" s="139"/>
    </row>
    <row r="19" spans="1:19" x14ac:dyDescent="0.2">
      <c r="A19" s="164">
        <v>9</v>
      </c>
      <c r="B19" s="54" t="s">
        <v>3494</v>
      </c>
      <c r="C19" s="59" t="s">
        <v>3495</v>
      </c>
      <c r="D19" s="161" t="s">
        <v>4603</v>
      </c>
      <c r="E19" s="104"/>
      <c r="F19" s="21"/>
      <c r="G19" s="60">
        <v>16</v>
      </c>
      <c r="H19" s="101" t="s">
        <v>3429</v>
      </c>
      <c r="I19" s="100"/>
      <c r="J19" s="100" t="s">
        <v>3433</v>
      </c>
      <c r="K19" s="100"/>
      <c r="L19" s="41"/>
      <c r="M19" s="41"/>
      <c r="N19" s="41"/>
      <c r="O19" s="40"/>
      <c r="P19" s="72">
        <f t="shared" si="0"/>
        <v>0</v>
      </c>
      <c r="R19" s="139"/>
      <c r="S19" s="139"/>
    </row>
    <row r="20" spans="1:19" x14ac:dyDescent="0.2">
      <c r="A20" s="164">
        <v>10</v>
      </c>
      <c r="B20" s="54" t="s">
        <v>11940</v>
      </c>
      <c r="C20" s="59" t="s">
        <v>11941</v>
      </c>
      <c r="D20" s="161" t="s">
        <v>13199</v>
      </c>
      <c r="E20" s="21"/>
      <c r="F20" s="21"/>
      <c r="G20" s="60">
        <v>3</v>
      </c>
      <c r="H20" s="101" t="s">
        <v>3429</v>
      </c>
      <c r="I20" s="100"/>
      <c r="J20" s="100" t="s">
        <v>3433</v>
      </c>
      <c r="K20" s="100"/>
      <c r="L20" s="41"/>
      <c r="M20" s="41"/>
      <c r="N20" s="41"/>
      <c r="O20" s="40"/>
      <c r="P20" s="72">
        <f t="shared" si="0"/>
        <v>0</v>
      </c>
      <c r="R20" s="139"/>
      <c r="S20" s="139"/>
    </row>
    <row r="21" spans="1:19" x14ac:dyDescent="0.2">
      <c r="A21" s="164">
        <v>11</v>
      </c>
      <c r="B21" s="54" t="s">
        <v>11942</v>
      </c>
      <c r="C21" s="59" t="s">
        <v>11943</v>
      </c>
      <c r="D21" s="161" t="s">
        <v>13200</v>
      </c>
      <c r="E21" s="21"/>
      <c r="F21" s="21"/>
      <c r="G21" s="60">
        <v>1</v>
      </c>
      <c r="H21" s="101" t="s">
        <v>3429</v>
      </c>
      <c r="I21" s="100"/>
      <c r="J21" s="100" t="s">
        <v>3433</v>
      </c>
      <c r="K21" s="100"/>
      <c r="L21" s="41"/>
      <c r="M21" s="41"/>
      <c r="N21" s="41"/>
      <c r="O21" s="40"/>
      <c r="P21" s="72">
        <f t="shared" si="0"/>
        <v>0</v>
      </c>
      <c r="R21" s="139"/>
      <c r="S21" s="139"/>
    </row>
    <row r="22" spans="1:19" x14ac:dyDescent="0.2">
      <c r="A22" s="164">
        <v>12</v>
      </c>
      <c r="B22" s="54" t="s">
        <v>11944</v>
      </c>
      <c r="C22" s="59" t="s">
        <v>11945</v>
      </c>
      <c r="D22" s="161" t="s">
        <v>13201</v>
      </c>
      <c r="E22" s="104"/>
      <c r="F22" s="21"/>
      <c r="G22" s="60">
        <v>6</v>
      </c>
      <c r="H22" s="101" t="s">
        <v>6768</v>
      </c>
      <c r="I22" s="100"/>
      <c r="J22" s="100" t="s">
        <v>3433</v>
      </c>
      <c r="K22" s="100"/>
      <c r="L22" s="41"/>
      <c r="M22" s="41"/>
      <c r="N22" s="41"/>
      <c r="O22" s="40"/>
      <c r="P22" s="72">
        <f t="shared" si="0"/>
        <v>0</v>
      </c>
      <c r="R22" s="139"/>
      <c r="S22" s="139"/>
    </row>
    <row r="23" spans="1:19" x14ac:dyDescent="0.2">
      <c r="A23" s="164">
        <v>13</v>
      </c>
      <c r="B23" s="54" t="s">
        <v>11946</v>
      </c>
      <c r="C23" s="59" t="s">
        <v>11947</v>
      </c>
      <c r="D23" s="161" t="s">
        <v>13202</v>
      </c>
      <c r="E23" s="104"/>
      <c r="F23" s="21"/>
      <c r="G23" s="60">
        <v>6</v>
      </c>
      <c r="H23" s="101" t="s">
        <v>3430</v>
      </c>
      <c r="I23" s="100"/>
      <c r="J23" s="100" t="s">
        <v>3433</v>
      </c>
      <c r="K23" s="100"/>
      <c r="L23" s="41"/>
      <c r="M23" s="41"/>
      <c r="N23" s="41"/>
      <c r="O23" s="40"/>
      <c r="P23" s="72">
        <f t="shared" si="0"/>
        <v>0</v>
      </c>
      <c r="R23" s="139"/>
      <c r="S23" s="139"/>
    </row>
    <row r="24" spans="1:19" x14ac:dyDescent="0.2">
      <c r="A24" s="164">
        <v>14</v>
      </c>
      <c r="B24" s="54" t="s">
        <v>3496</v>
      </c>
      <c r="C24" s="59" t="s">
        <v>3497</v>
      </c>
      <c r="D24" s="161" t="s">
        <v>4604</v>
      </c>
      <c r="E24" s="21"/>
      <c r="F24" s="21"/>
      <c r="G24" s="60">
        <v>10</v>
      </c>
      <c r="H24" s="101" t="s">
        <v>5170</v>
      </c>
      <c r="I24" s="100"/>
      <c r="J24" s="100" t="s">
        <v>3433</v>
      </c>
      <c r="K24" s="100"/>
      <c r="L24" s="41"/>
      <c r="M24" s="41"/>
      <c r="N24" s="41"/>
      <c r="O24" s="40"/>
      <c r="P24" s="72">
        <f t="shared" si="0"/>
        <v>0</v>
      </c>
      <c r="R24" s="139"/>
      <c r="S24" s="139"/>
    </row>
    <row r="25" spans="1:19" x14ac:dyDescent="0.2">
      <c r="A25" s="164">
        <v>15</v>
      </c>
      <c r="B25" s="54" t="s">
        <v>3498</v>
      </c>
      <c r="C25" s="59" t="s">
        <v>3499</v>
      </c>
      <c r="D25" s="161" t="s">
        <v>4605</v>
      </c>
      <c r="E25" s="21"/>
      <c r="F25" s="21"/>
      <c r="G25" s="60">
        <v>7</v>
      </c>
      <c r="H25" s="101" t="s">
        <v>3429</v>
      </c>
      <c r="I25" s="100"/>
      <c r="J25" s="100" t="s">
        <v>3433</v>
      </c>
      <c r="K25" s="100"/>
      <c r="L25" s="41"/>
      <c r="M25" s="41"/>
      <c r="N25" s="41"/>
      <c r="O25" s="40"/>
      <c r="P25" s="72">
        <f t="shared" si="0"/>
        <v>0</v>
      </c>
      <c r="R25" s="139"/>
      <c r="S25" s="139"/>
    </row>
    <row r="26" spans="1:19" x14ac:dyDescent="0.2">
      <c r="A26" s="164">
        <v>16</v>
      </c>
      <c r="B26" s="54" t="s">
        <v>3500</v>
      </c>
      <c r="C26" s="59" t="s">
        <v>3501</v>
      </c>
      <c r="D26" s="161" t="s">
        <v>13203</v>
      </c>
      <c r="E26" s="104"/>
      <c r="F26" s="21"/>
      <c r="G26" s="60">
        <v>5</v>
      </c>
      <c r="H26" s="101" t="s">
        <v>3429</v>
      </c>
      <c r="I26" s="100"/>
      <c r="J26" s="100" t="s">
        <v>3433</v>
      </c>
      <c r="K26" s="100"/>
      <c r="L26" s="41"/>
      <c r="M26" s="41"/>
      <c r="N26" s="41"/>
      <c r="O26" s="40"/>
      <c r="P26" s="72">
        <f t="shared" si="0"/>
        <v>0</v>
      </c>
      <c r="R26" s="139"/>
      <c r="S26" s="139"/>
    </row>
    <row r="27" spans="1:19" x14ac:dyDescent="0.2">
      <c r="A27" s="164">
        <v>17</v>
      </c>
      <c r="B27" s="54" t="s">
        <v>3502</v>
      </c>
      <c r="C27" s="59" t="s">
        <v>3503</v>
      </c>
      <c r="D27" s="161" t="s">
        <v>4606</v>
      </c>
      <c r="E27" s="104"/>
      <c r="F27" s="21"/>
      <c r="G27" s="60">
        <v>4</v>
      </c>
      <c r="H27" s="101" t="s">
        <v>3429</v>
      </c>
      <c r="I27" s="100"/>
      <c r="J27" s="100" t="s">
        <v>3433</v>
      </c>
      <c r="K27" s="100"/>
      <c r="L27" s="41"/>
      <c r="M27" s="41"/>
      <c r="N27" s="41"/>
      <c r="O27" s="40"/>
      <c r="P27" s="72">
        <f t="shared" si="0"/>
        <v>0</v>
      </c>
      <c r="R27" s="139"/>
      <c r="S27" s="139"/>
    </row>
    <row r="28" spans="1:19" x14ac:dyDescent="0.2">
      <c r="A28" s="164">
        <v>18</v>
      </c>
      <c r="B28" s="54" t="s">
        <v>3504</v>
      </c>
      <c r="C28" s="59" t="s">
        <v>3505</v>
      </c>
      <c r="D28" s="161" t="s">
        <v>4607</v>
      </c>
      <c r="E28" s="104"/>
      <c r="F28" s="21"/>
      <c r="G28" s="60">
        <v>9</v>
      </c>
      <c r="H28" s="101" t="s">
        <v>3429</v>
      </c>
      <c r="I28" s="100"/>
      <c r="J28" s="100" t="s">
        <v>3433</v>
      </c>
      <c r="K28" s="100"/>
      <c r="L28" s="41"/>
      <c r="M28" s="41"/>
      <c r="N28" s="41"/>
      <c r="O28" s="40"/>
      <c r="P28" s="72">
        <f t="shared" si="0"/>
        <v>0</v>
      </c>
      <c r="R28" s="139"/>
      <c r="S28" s="139"/>
    </row>
    <row r="29" spans="1:19" x14ac:dyDescent="0.2">
      <c r="A29" s="164">
        <v>19</v>
      </c>
      <c r="B29" s="54" t="s">
        <v>11948</v>
      </c>
      <c r="C29" s="59" t="s">
        <v>11949</v>
      </c>
      <c r="D29" s="161" t="s">
        <v>13204</v>
      </c>
      <c r="E29" s="21"/>
      <c r="F29" s="21"/>
      <c r="G29" s="60">
        <v>2</v>
      </c>
      <c r="H29" s="101" t="s">
        <v>3429</v>
      </c>
      <c r="I29" s="100"/>
      <c r="J29" s="100" t="s">
        <v>3433</v>
      </c>
      <c r="K29" s="100"/>
      <c r="L29" s="41"/>
      <c r="M29" s="41"/>
      <c r="N29" s="41"/>
      <c r="O29" s="40"/>
      <c r="P29" s="72">
        <f t="shared" si="0"/>
        <v>0</v>
      </c>
      <c r="R29" s="139"/>
      <c r="S29" s="139"/>
    </row>
    <row r="30" spans="1:19" x14ac:dyDescent="0.2">
      <c r="A30" s="164">
        <v>20</v>
      </c>
      <c r="B30" s="54" t="s">
        <v>3506</v>
      </c>
      <c r="C30" s="59" t="s">
        <v>3507</v>
      </c>
      <c r="D30" s="161" t="s">
        <v>4608</v>
      </c>
      <c r="E30" s="21"/>
      <c r="F30" s="21"/>
      <c r="G30" s="60">
        <v>2</v>
      </c>
      <c r="H30" s="101" t="s">
        <v>3429</v>
      </c>
      <c r="I30" s="100"/>
      <c r="J30" s="100" t="s">
        <v>3433</v>
      </c>
      <c r="K30" s="100"/>
      <c r="L30" s="41"/>
      <c r="M30" s="41"/>
      <c r="N30" s="41"/>
      <c r="O30" s="40"/>
      <c r="P30" s="72">
        <f t="shared" si="0"/>
        <v>0</v>
      </c>
      <c r="R30" s="139"/>
      <c r="S30" s="139"/>
    </row>
    <row r="31" spans="1:19" x14ac:dyDescent="0.2">
      <c r="A31" s="164">
        <v>21</v>
      </c>
      <c r="B31" s="54" t="s">
        <v>3508</v>
      </c>
      <c r="C31" s="59" t="s">
        <v>3509</v>
      </c>
      <c r="D31" s="161" t="s">
        <v>4609</v>
      </c>
      <c r="E31" s="104"/>
      <c r="F31" s="21"/>
      <c r="G31" s="60">
        <v>6</v>
      </c>
      <c r="H31" s="101" t="s">
        <v>3429</v>
      </c>
      <c r="I31" s="100"/>
      <c r="J31" s="100" t="s">
        <v>3433</v>
      </c>
      <c r="K31" s="100"/>
      <c r="L31" s="41"/>
      <c r="M31" s="41"/>
      <c r="N31" s="41"/>
      <c r="O31" s="40"/>
      <c r="P31" s="72">
        <f t="shared" si="0"/>
        <v>0</v>
      </c>
      <c r="R31" s="139"/>
      <c r="S31" s="139"/>
    </row>
    <row r="32" spans="1:19" x14ac:dyDescent="0.2">
      <c r="A32" s="164">
        <v>22</v>
      </c>
      <c r="B32" s="54" t="s">
        <v>3510</v>
      </c>
      <c r="C32" s="59" t="s">
        <v>3511</v>
      </c>
      <c r="D32" s="161" t="s">
        <v>4610</v>
      </c>
      <c r="E32" s="21"/>
      <c r="F32" s="21"/>
      <c r="G32" s="60">
        <v>15</v>
      </c>
      <c r="H32" s="101" t="s">
        <v>3429</v>
      </c>
      <c r="I32" s="100"/>
      <c r="J32" s="100" t="s">
        <v>3433</v>
      </c>
      <c r="K32" s="100"/>
      <c r="L32" s="41"/>
      <c r="M32" s="41"/>
      <c r="N32" s="41"/>
      <c r="O32" s="40"/>
      <c r="P32" s="72">
        <f t="shared" si="0"/>
        <v>0</v>
      </c>
      <c r="R32" s="139"/>
      <c r="S32" s="139"/>
    </row>
    <row r="33" spans="1:19" x14ac:dyDescent="0.2">
      <c r="A33" s="164">
        <v>23</v>
      </c>
      <c r="B33" s="54" t="s">
        <v>3512</v>
      </c>
      <c r="C33" s="59" t="s">
        <v>3513</v>
      </c>
      <c r="D33" s="161" t="s">
        <v>4611</v>
      </c>
      <c r="E33" s="21"/>
      <c r="F33" s="21"/>
      <c r="G33" s="60">
        <v>3</v>
      </c>
      <c r="H33" s="101" t="s">
        <v>3429</v>
      </c>
      <c r="I33" s="100"/>
      <c r="J33" s="100" t="s">
        <v>3433</v>
      </c>
      <c r="K33" s="100"/>
      <c r="L33" s="41"/>
      <c r="M33" s="41"/>
      <c r="N33" s="41"/>
      <c r="O33" s="40"/>
      <c r="P33" s="72">
        <f t="shared" si="0"/>
        <v>0</v>
      </c>
      <c r="R33" s="139"/>
      <c r="S33" s="139"/>
    </row>
    <row r="34" spans="1:19" x14ac:dyDescent="0.2">
      <c r="A34" s="164">
        <v>24</v>
      </c>
      <c r="B34" s="54" t="s">
        <v>3514</v>
      </c>
      <c r="C34" s="59" t="s">
        <v>3515</v>
      </c>
      <c r="D34" s="161" t="s">
        <v>4612</v>
      </c>
      <c r="E34" s="21"/>
      <c r="F34" s="21"/>
      <c r="G34" s="60">
        <v>7</v>
      </c>
      <c r="H34" s="101" t="s">
        <v>3429</v>
      </c>
      <c r="I34" s="100"/>
      <c r="J34" s="100" t="s">
        <v>3433</v>
      </c>
      <c r="K34" s="100"/>
      <c r="L34" s="41"/>
      <c r="M34" s="41"/>
      <c r="N34" s="41"/>
      <c r="O34" s="40"/>
      <c r="P34" s="72">
        <f t="shared" si="0"/>
        <v>0</v>
      </c>
      <c r="R34" s="139"/>
      <c r="S34" s="139"/>
    </row>
    <row r="35" spans="1:19" x14ac:dyDescent="0.2">
      <c r="A35" s="164">
        <v>25</v>
      </c>
      <c r="B35" s="54" t="s">
        <v>11950</v>
      </c>
      <c r="C35" s="59" t="s">
        <v>11951</v>
      </c>
      <c r="D35" s="161" t="s">
        <v>13205</v>
      </c>
      <c r="E35" s="104"/>
      <c r="F35" s="21"/>
      <c r="G35" s="60">
        <v>1</v>
      </c>
      <c r="H35" s="101" t="s">
        <v>3429</v>
      </c>
      <c r="I35" s="100"/>
      <c r="J35" s="100" t="s">
        <v>3433</v>
      </c>
      <c r="K35" s="100"/>
      <c r="L35" s="41"/>
      <c r="M35" s="41"/>
      <c r="N35" s="41"/>
      <c r="O35" s="40"/>
      <c r="P35" s="72">
        <f t="shared" si="0"/>
        <v>0</v>
      </c>
      <c r="R35" s="139"/>
      <c r="S35" s="139"/>
    </row>
    <row r="36" spans="1:19" x14ac:dyDescent="0.2">
      <c r="A36" s="164">
        <v>26</v>
      </c>
      <c r="B36" s="54" t="s">
        <v>3516</v>
      </c>
      <c r="C36" s="59" t="s">
        <v>3517</v>
      </c>
      <c r="D36" s="161" t="s">
        <v>4613</v>
      </c>
      <c r="E36" s="104"/>
      <c r="F36" s="21"/>
      <c r="G36" s="60">
        <v>1</v>
      </c>
      <c r="H36" s="101" t="s">
        <v>3429</v>
      </c>
      <c r="I36" s="100"/>
      <c r="J36" s="100" t="s">
        <v>3433</v>
      </c>
      <c r="K36" s="100"/>
      <c r="L36" s="41"/>
      <c r="M36" s="41"/>
      <c r="N36" s="41"/>
      <c r="O36" s="40"/>
      <c r="P36" s="72">
        <f t="shared" si="0"/>
        <v>0</v>
      </c>
      <c r="R36" s="139"/>
      <c r="S36" s="139"/>
    </row>
    <row r="37" spans="1:19" x14ac:dyDescent="0.2">
      <c r="A37" s="164">
        <v>27</v>
      </c>
      <c r="B37" s="54" t="s">
        <v>3518</v>
      </c>
      <c r="C37" s="59" t="s">
        <v>3519</v>
      </c>
      <c r="D37" s="161" t="s">
        <v>4614</v>
      </c>
      <c r="E37" s="21"/>
      <c r="F37" s="21"/>
      <c r="G37" s="60">
        <v>1</v>
      </c>
      <c r="H37" s="101" t="s">
        <v>3429</v>
      </c>
      <c r="I37" s="100"/>
      <c r="J37" s="100" t="s">
        <v>3433</v>
      </c>
      <c r="K37" s="100"/>
      <c r="L37" s="41"/>
      <c r="M37" s="41"/>
      <c r="N37" s="41"/>
      <c r="O37" s="40"/>
      <c r="P37" s="72">
        <f t="shared" si="0"/>
        <v>0</v>
      </c>
      <c r="R37" s="139"/>
      <c r="S37" s="139"/>
    </row>
    <row r="38" spans="1:19" x14ac:dyDescent="0.2">
      <c r="A38" s="164">
        <v>28</v>
      </c>
      <c r="B38" s="54" t="s">
        <v>11952</v>
      </c>
      <c r="C38" s="59" t="s">
        <v>11953</v>
      </c>
      <c r="D38" s="161" t="s">
        <v>13206</v>
      </c>
      <c r="E38" s="21"/>
      <c r="F38" s="21"/>
      <c r="G38" s="60">
        <v>1</v>
      </c>
      <c r="H38" s="101" t="s">
        <v>3429</v>
      </c>
      <c r="I38" s="100"/>
      <c r="J38" s="100" t="s">
        <v>3433</v>
      </c>
      <c r="K38" s="100"/>
      <c r="L38" s="41"/>
      <c r="M38" s="41"/>
      <c r="N38" s="41"/>
      <c r="O38" s="40"/>
      <c r="P38" s="72">
        <f t="shared" si="0"/>
        <v>0</v>
      </c>
      <c r="R38" s="139"/>
      <c r="S38" s="139"/>
    </row>
    <row r="39" spans="1:19" x14ac:dyDescent="0.2">
      <c r="A39" s="164">
        <v>29</v>
      </c>
      <c r="B39" s="54" t="s">
        <v>3520</v>
      </c>
      <c r="C39" s="59" t="s">
        <v>3521</v>
      </c>
      <c r="D39" s="161" t="s">
        <v>4615</v>
      </c>
      <c r="E39" s="104"/>
      <c r="F39" s="21"/>
      <c r="G39" s="60">
        <v>1</v>
      </c>
      <c r="H39" s="101" t="s">
        <v>3429</v>
      </c>
      <c r="I39" s="100"/>
      <c r="J39" s="100" t="s">
        <v>3433</v>
      </c>
      <c r="K39" s="100"/>
      <c r="L39" s="41"/>
      <c r="M39" s="41"/>
      <c r="N39" s="41"/>
      <c r="O39" s="40"/>
      <c r="P39" s="72">
        <f t="shared" si="0"/>
        <v>0</v>
      </c>
      <c r="R39" s="139"/>
      <c r="S39" s="139"/>
    </row>
    <row r="40" spans="1:19" x14ac:dyDescent="0.2">
      <c r="A40" s="164">
        <v>30</v>
      </c>
      <c r="B40" s="54" t="s">
        <v>11954</v>
      </c>
      <c r="C40" s="59" t="s">
        <v>88</v>
      </c>
      <c r="D40" s="161" t="s">
        <v>13207</v>
      </c>
      <c r="E40" s="104"/>
      <c r="F40" s="21"/>
      <c r="G40" s="60">
        <v>1</v>
      </c>
      <c r="H40" s="101" t="s">
        <v>3429</v>
      </c>
      <c r="I40" s="100"/>
      <c r="J40" s="100" t="s">
        <v>3433</v>
      </c>
      <c r="K40" s="100"/>
      <c r="L40" s="41"/>
      <c r="M40" s="41"/>
      <c r="N40" s="41"/>
      <c r="O40" s="40"/>
      <c r="P40" s="72">
        <f t="shared" si="0"/>
        <v>0</v>
      </c>
      <c r="R40" s="139"/>
      <c r="S40" s="139"/>
    </row>
    <row r="41" spans="1:19" x14ac:dyDescent="0.2">
      <c r="A41" s="164">
        <v>31</v>
      </c>
      <c r="B41" s="54" t="s">
        <v>11955</v>
      </c>
      <c r="C41" s="59" t="s">
        <v>88</v>
      </c>
      <c r="D41" s="161" t="s">
        <v>13208</v>
      </c>
      <c r="E41" s="104"/>
      <c r="F41" s="21"/>
      <c r="G41" s="60">
        <v>1</v>
      </c>
      <c r="H41" s="101" t="s">
        <v>3429</v>
      </c>
      <c r="I41" s="100"/>
      <c r="J41" s="100" t="s">
        <v>3433</v>
      </c>
      <c r="K41" s="100"/>
      <c r="L41" s="41"/>
      <c r="M41" s="41"/>
      <c r="N41" s="41"/>
      <c r="O41" s="40"/>
      <c r="P41" s="72">
        <f t="shared" si="0"/>
        <v>0</v>
      </c>
      <c r="R41" s="139"/>
      <c r="S41" s="139"/>
    </row>
    <row r="42" spans="1:19" x14ac:dyDescent="0.2">
      <c r="A42" s="164">
        <v>32</v>
      </c>
      <c r="B42" s="54" t="s">
        <v>11956</v>
      </c>
      <c r="C42" s="59" t="s">
        <v>88</v>
      </c>
      <c r="D42" s="161" t="s">
        <v>13209</v>
      </c>
      <c r="E42" s="21"/>
      <c r="F42" s="21"/>
      <c r="G42" s="60">
        <v>1</v>
      </c>
      <c r="H42" s="101" t="s">
        <v>3429</v>
      </c>
      <c r="I42" s="100"/>
      <c r="J42" s="100" t="s">
        <v>3433</v>
      </c>
      <c r="K42" s="100"/>
      <c r="L42" s="41"/>
      <c r="M42" s="41"/>
      <c r="N42" s="41"/>
      <c r="O42" s="40"/>
      <c r="P42" s="72">
        <f t="shared" si="0"/>
        <v>0</v>
      </c>
      <c r="R42" s="139"/>
      <c r="S42" s="139"/>
    </row>
    <row r="43" spans="1:19" x14ac:dyDescent="0.2">
      <c r="A43" s="164">
        <v>33</v>
      </c>
      <c r="B43" s="54" t="s">
        <v>11957</v>
      </c>
      <c r="C43" s="59" t="s">
        <v>88</v>
      </c>
      <c r="D43" s="161" t="s">
        <v>13210</v>
      </c>
      <c r="E43" s="21"/>
      <c r="F43" s="21"/>
      <c r="G43" s="60">
        <v>1</v>
      </c>
      <c r="H43" s="101" t="s">
        <v>3429</v>
      </c>
      <c r="I43" s="100"/>
      <c r="J43" s="100" t="s">
        <v>3433</v>
      </c>
      <c r="K43" s="100"/>
      <c r="L43" s="41"/>
      <c r="M43" s="41"/>
      <c r="N43" s="41"/>
      <c r="O43" s="40"/>
      <c r="P43" s="72">
        <f t="shared" si="0"/>
        <v>0</v>
      </c>
      <c r="R43" s="139"/>
      <c r="S43" s="139"/>
    </row>
    <row r="44" spans="1:19" x14ac:dyDescent="0.2">
      <c r="A44" s="164">
        <v>34</v>
      </c>
      <c r="B44" s="54" t="s">
        <v>11958</v>
      </c>
      <c r="C44" s="59" t="s">
        <v>88</v>
      </c>
      <c r="D44" s="161" t="s">
        <v>13211</v>
      </c>
      <c r="E44" s="104"/>
      <c r="F44" s="21"/>
      <c r="G44" s="60">
        <v>1</v>
      </c>
      <c r="H44" s="101" t="s">
        <v>3429</v>
      </c>
      <c r="I44" s="100"/>
      <c r="J44" s="100" t="s">
        <v>3433</v>
      </c>
      <c r="K44" s="100"/>
      <c r="L44" s="41"/>
      <c r="M44" s="41"/>
      <c r="N44" s="41"/>
      <c r="O44" s="40"/>
      <c r="P44" s="72">
        <f t="shared" si="0"/>
        <v>0</v>
      </c>
      <c r="R44" s="139"/>
      <c r="S44" s="139"/>
    </row>
    <row r="45" spans="1:19" x14ac:dyDescent="0.2">
      <c r="A45" s="164">
        <v>35</v>
      </c>
      <c r="B45" s="54" t="s">
        <v>11959</v>
      </c>
      <c r="C45" s="59" t="s">
        <v>88</v>
      </c>
      <c r="D45" s="161" t="s">
        <v>13212</v>
      </c>
      <c r="E45" s="21"/>
      <c r="F45" s="21"/>
      <c r="G45" s="60">
        <v>1</v>
      </c>
      <c r="H45" s="101" t="s">
        <v>3429</v>
      </c>
      <c r="I45" s="100"/>
      <c r="J45" s="100" t="s">
        <v>3433</v>
      </c>
      <c r="K45" s="100"/>
      <c r="L45" s="41"/>
      <c r="M45" s="41"/>
      <c r="N45" s="41"/>
      <c r="O45" s="40"/>
      <c r="P45" s="72">
        <f t="shared" si="0"/>
        <v>0</v>
      </c>
      <c r="R45" s="139"/>
      <c r="S45" s="139"/>
    </row>
    <row r="46" spans="1:19" x14ac:dyDescent="0.2">
      <c r="A46" s="164">
        <v>36</v>
      </c>
      <c r="B46" s="54" t="s">
        <v>11960</v>
      </c>
      <c r="C46" s="59" t="s">
        <v>88</v>
      </c>
      <c r="D46" s="161" t="s">
        <v>13213</v>
      </c>
      <c r="E46" s="21"/>
      <c r="F46" s="21"/>
      <c r="G46" s="60">
        <v>1</v>
      </c>
      <c r="H46" s="101" t="s">
        <v>3429</v>
      </c>
      <c r="I46" s="100"/>
      <c r="J46" s="100" t="s">
        <v>3433</v>
      </c>
      <c r="K46" s="100"/>
      <c r="L46" s="41"/>
      <c r="M46" s="41"/>
      <c r="N46" s="41"/>
      <c r="O46" s="40"/>
      <c r="P46" s="72">
        <f t="shared" si="0"/>
        <v>0</v>
      </c>
      <c r="R46" s="139"/>
      <c r="S46" s="139"/>
    </row>
    <row r="47" spans="1:19" x14ac:dyDescent="0.2">
      <c r="A47" s="164">
        <v>37</v>
      </c>
      <c r="B47" s="54" t="s">
        <v>11961</v>
      </c>
      <c r="C47" s="59" t="s">
        <v>88</v>
      </c>
      <c r="D47" s="161" t="s">
        <v>13214</v>
      </c>
      <c r="E47" s="104"/>
      <c r="F47" s="21"/>
      <c r="G47" s="60">
        <v>1</v>
      </c>
      <c r="H47" s="101" t="s">
        <v>3429</v>
      </c>
      <c r="I47" s="100"/>
      <c r="J47" s="100" t="s">
        <v>3433</v>
      </c>
      <c r="K47" s="100"/>
      <c r="L47" s="41"/>
      <c r="M47" s="41"/>
      <c r="N47" s="41"/>
      <c r="O47" s="40"/>
      <c r="P47" s="72">
        <f t="shared" si="0"/>
        <v>0</v>
      </c>
      <c r="R47" s="139"/>
      <c r="S47" s="139"/>
    </row>
    <row r="48" spans="1:19" x14ac:dyDescent="0.2">
      <c r="A48" s="164">
        <v>38</v>
      </c>
      <c r="B48" s="54" t="s">
        <v>11962</v>
      </c>
      <c r="C48" s="59" t="s">
        <v>11963</v>
      </c>
      <c r="D48" s="161" t="s">
        <v>13215</v>
      </c>
      <c r="E48" s="21"/>
      <c r="F48" s="21"/>
      <c r="G48" s="60">
        <v>2</v>
      </c>
      <c r="H48" s="101" t="s">
        <v>3429</v>
      </c>
      <c r="I48" s="100"/>
      <c r="J48" s="100" t="s">
        <v>3433</v>
      </c>
      <c r="K48" s="100"/>
      <c r="L48" s="41"/>
      <c r="M48" s="41"/>
      <c r="N48" s="41"/>
      <c r="O48" s="40"/>
      <c r="P48" s="72">
        <f t="shared" si="0"/>
        <v>0</v>
      </c>
      <c r="R48" s="139"/>
      <c r="S48" s="139"/>
    </row>
    <row r="49" spans="1:19" x14ac:dyDescent="0.2">
      <c r="A49" s="164">
        <v>39</v>
      </c>
      <c r="B49" s="54" t="s">
        <v>3522</v>
      </c>
      <c r="C49" s="59" t="s">
        <v>3523</v>
      </c>
      <c r="D49" s="161" t="s">
        <v>4616</v>
      </c>
      <c r="E49" s="21"/>
      <c r="F49" s="21"/>
      <c r="G49" s="60">
        <v>9</v>
      </c>
      <c r="H49" s="101" t="s">
        <v>3429</v>
      </c>
      <c r="I49" s="100"/>
      <c r="J49" s="100" t="s">
        <v>3433</v>
      </c>
      <c r="K49" s="100"/>
      <c r="L49" s="41"/>
      <c r="M49" s="41"/>
      <c r="N49" s="41"/>
      <c r="O49" s="40"/>
      <c r="P49" s="72">
        <f t="shared" si="0"/>
        <v>0</v>
      </c>
      <c r="R49" s="139"/>
      <c r="S49" s="139"/>
    </row>
    <row r="50" spans="1:19" x14ac:dyDescent="0.2">
      <c r="A50" s="164">
        <v>40</v>
      </c>
      <c r="B50" s="54" t="s">
        <v>3524</v>
      </c>
      <c r="C50" s="59" t="s">
        <v>3525</v>
      </c>
      <c r="D50" s="161" t="s">
        <v>4617</v>
      </c>
      <c r="E50" s="104"/>
      <c r="F50" s="21"/>
      <c r="G50" s="60">
        <v>10</v>
      </c>
      <c r="H50" s="101" t="s">
        <v>3429</v>
      </c>
      <c r="I50" s="100"/>
      <c r="J50" s="100" t="s">
        <v>3433</v>
      </c>
      <c r="K50" s="100"/>
      <c r="L50" s="41"/>
      <c r="M50" s="41"/>
      <c r="N50" s="41"/>
      <c r="O50" s="40"/>
      <c r="P50" s="72">
        <f t="shared" si="0"/>
        <v>0</v>
      </c>
      <c r="R50" s="139"/>
      <c r="S50" s="139"/>
    </row>
    <row r="51" spans="1:19" x14ac:dyDescent="0.2">
      <c r="A51" s="164">
        <v>41</v>
      </c>
      <c r="B51" s="54" t="s">
        <v>3526</v>
      </c>
      <c r="C51" s="59" t="s">
        <v>3527</v>
      </c>
      <c r="D51" s="161" t="s">
        <v>4618</v>
      </c>
      <c r="E51" s="104"/>
      <c r="F51" s="21"/>
      <c r="G51" s="60">
        <v>4</v>
      </c>
      <c r="H51" s="101" t="s">
        <v>3429</v>
      </c>
      <c r="I51" s="100"/>
      <c r="J51" s="100" t="s">
        <v>3433</v>
      </c>
      <c r="K51" s="100"/>
      <c r="L51" s="41"/>
      <c r="M51" s="41"/>
      <c r="N51" s="41"/>
      <c r="O51" s="40"/>
      <c r="P51" s="72">
        <f t="shared" si="0"/>
        <v>0</v>
      </c>
      <c r="R51" s="139"/>
      <c r="S51" s="139"/>
    </row>
    <row r="52" spans="1:19" x14ac:dyDescent="0.2">
      <c r="A52" s="164">
        <v>42</v>
      </c>
      <c r="B52" s="54" t="s">
        <v>11964</v>
      </c>
      <c r="C52" s="59" t="s">
        <v>93</v>
      </c>
      <c r="D52" s="161" t="s">
        <v>13216</v>
      </c>
      <c r="E52" s="104"/>
      <c r="F52" s="21"/>
      <c r="G52" s="60">
        <v>1</v>
      </c>
      <c r="H52" s="101" t="s">
        <v>3429</v>
      </c>
      <c r="I52" s="100"/>
      <c r="J52" s="100" t="s">
        <v>3433</v>
      </c>
      <c r="K52" s="100"/>
      <c r="L52" s="41"/>
      <c r="M52" s="41"/>
      <c r="N52" s="41"/>
      <c r="O52" s="40"/>
      <c r="P52" s="72">
        <f t="shared" si="0"/>
        <v>0</v>
      </c>
      <c r="R52" s="139"/>
      <c r="S52" s="139"/>
    </row>
    <row r="53" spans="1:19" x14ac:dyDescent="0.2">
      <c r="A53" s="164">
        <v>43</v>
      </c>
      <c r="B53" s="54" t="s">
        <v>3528</v>
      </c>
      <c r="C53" s="59" t="s">
        <v>93</v>
      </c>
      <c r="D53" s="161" t="s">
        <v>4619</v>
      </c>
      <c r="E53" s="21"/>
      <c r="F53" s="21"/>
      <c r="G53" s="60">
        <v>6</v>
      </c>
      <c r="H53" s="101" t="s">
        <v>3429</v>
      </c>
      <c r="I53" s="100"/>
      <c r="J53" s="100" t="s">
        <v>3433</v>
      </c>
      <c r="K53" s="100"/>
      <c r="L53" s="41"/>
      <c r="M53" s="41"/>
      <c r="N53" s="41"/>
      <c r="O53" s="40"/>
      <c r="P53" s="72">
        <f t="shared" si="0"/>
        <v>0</v>
      </c>
      <c r="R53" s="139"/>
      <c r="S53" s="139"/>
    </row>
    <row r="54" spans="1:19" x14ac:dyDescent="0.2">
      <c r="A54" s="164">
        <v>44</v>
      </c>
      <c r="B54" s="54" t="s">
        <v>11965</v>
      </c>
      <c r="C54" s="59" t="s">
        <v>93</v>
      </c>
      <c r="D54" s="161" t="s">
        <v>13217</v>
      </c>
      <c r="E54" s="21"/>
      <c r="F54" s="21"/>
      <c r="G54" s="60">
        <v>1</v>
      </c>
      <c r="H54" s="101" t="s">
        <v>3429</v>
      </c>
      <c r="I54" s="100"/>
      <c r="J54" s="100" t="s">
        <v>3433</v>
      </c>
      <c r="K54" s="100"/>
      <c r="L54" s="41"/>
      <c r="M54" s="41"/>
      <c r="N54" s="41"/>
      <c r="O54" s="40"/>
      <c r="P54" s="72">
        <f t="shared" si="0"/>
        <v>0</v>
      </c>
      <c r="R54" s="139"/>
      <c r="S54" s="139"/>
    </row>
    <row r="55" spans="1:19" x14ac:dyDescent="0.2">
      <c r="A55" s="164">
        <v>45</v>
      </c>
      <c r="B55" s="54" t="s">
        <v>11966</v>
      </c>
      <c r="C55" s="59" t="s">
        <v>93</v>
      </c>
      <c r="D55" s="161" t="s">
        <v>13218</v>
      </c>
      <c r="E55" s="104"/>
      <c r="F55" s="21"/>
      <c r="G55" s="60">
        <v>1</v>
      </c>
      <c r="H55" s="101" t="s">
        <v>3429</v>
      </c>
      <c r="I55" s="100"/>
      <c r="J55" s="100" t="s">
        <v>3433</v>
      </c>
      <c r="K55" s="100"/>
      <c r="L55" s="41"/>
      <c r="M55" s="41"/>
      <c r="N55" s="41"/>
      <c r="O55" s="40"/>
      <c r="P55" s="72">
        <f t="shared" si="0"/>
        <v>0</v>
      </c>
      <c r="R55" s="139"/>
      <c r="S55" s="139"/>
    </row>
    <row r="56" spans="1:19" x14ac:dyDescent="0.2">
      <c r="A56" s="164">
        <v>46</v>
      </c>
      <c r="B56" s="54" t="s">
        <v>11967</v>
      </c>
      <c r="C56" s="59" t="s">
        <v>93</v>
      </c>
      <c r="D56" s="161" t="s">
        <v>13219</v>
      </c>
      <c r="E56" s="21"/>
      <c r="F56" s="21"/>
      <c r="G56" s="60">
        <v>1</v>
      </c>
      <c r="H56" s="101" t="s">
        <v>3429</v>
      </c>
      <c r="I56" s="100"/>
      <c r="J56" s="100" t="s">
        <v>3433</v>
      </c>
      <c r="K56" s="100"/>
      <c r="L56" s="41"/>
      <c r="M56" s="41"/>
      <c r="N56" s="41"/>
      <c r="O56" s="40"/>
      <c r="P56" s="72">
        <f t="shared" si="0"/>
        <v>0</v>
      </c>
      <c r="R56" s="139"/>
      <c r="S56" s="139"/>
    </row>
    <row r="57" spans="1:19" x14ac:dyDescent="0.2">
      <c r="A57" s="164">
        <v>47</v>
      </c>
      <c r="B57" s="54" t="s">
        <v>11968</v>
      </c>
      <c r="C57" s="59" t="s">
        <v>93</v>
      </c>
      <c r="D57" s="161" t="s">
        <v>13220</v>
      </c>
      <c r="E57" s="21"/>
      <c r="F57" s="21"/>
      <c r="G57" s="60">
        <v>1</v>
      </c>
      <c r="H57" s="101" t="s">
        <v>3429</v>
      </c>
      <c r="I57" s="100"/>
      <c r="J57" s="100" t="s">
        <v>3433</v>
      </c>
      <c r="K57" s="100"/>
      <c r="L57" s="41"/>
      <c r="M57" s="41"/>
      <c r="N57" s="41"/>
      <c r="O57" s="40"/>
      <c r="P57" s="72">
        <f t="shared" si="0"/>
        <v>0</v>
      </c>
      <c r="R57" s="139"/>
      <c r="S57" s="139"/>
    </row>
    <row r="58" spans="1:19" x14ac:dyDescent="0.2">
      <c r="A58" s="164">
        <v>48</v>
      </c>
      <c r="B58" s="54" t="s">
        <v>11969</v>
      </c>
      <c r="C58" s="59" t="s">
        <v>93</v>
      </c>
      <c r="D58" s="161" t="s">
        <v>13221</v>
      </c>
      <c r="E58" s="104"/>
      <c r="F58" s="21"/>
      <c r="G58" s="60">
        <v>1</v>
      </c>
      <c r="H58" s="101" t="s">
        <v>3429</v>
      </c>
      <c r="I58" s="100"/>
      <c r="J58" s="100" t="s">
        <v>3433</v>
      </c>
      <c r="K58" s="100"/>
      <c r="L58" s="41"/>
      <c r="M58" s="41"/>
      <c r="N58" s="41"/>
      <c r="O58" s="40"/>
      <c r="P58" s="72">
        <f t="shared" si="0"/>
        <v>0</v>
      </c>
      <c r="R58" s="139"/>
      <c r="S58" s="139"/>
    </row>
    <row r="59" spans="1:19" x14ac:dyDescent="0.2">
      <c r="A59" s="164">
        <v>49</v>
      </c>
      <c r="B59" s="54" t="s">
        <v>11970</v>
      </c>
      <c r="C59" s="59" t="s">
        <v>93</v>
      </c>
      <c r="D59" s="161" t="s">
        <v>13222</v>
      </c>
      <c r="E59" s="104"/>
      <c r="F59" s="21"/>
      <c r="G59" s="60">
        <v>1</v>
      </c>
      <c r="H59" s="101" t="s">
        <v>3429</v>
      </c>
      <c r="I59" s="100"/>
      <c r="J59" s="100" t="s">
        <v>3433</v>
      </c>
      <c r="K59" s="100"/>
      <c r="L59" s="41"/>
      <c r="M59" s="41"/>
      <c r="N59" s="41"/>
      <c r="O59" s="40"/>
      <c r="P59" s="72">
        <f t="shared" si="0"/>
        <v>0</v>
      </c>
      <c r="R59" s="139"/>
      <c r="S59" s="139"/>
    </row>
    <row r="60" spans="1:19" x14ac:dyDescent="0.2">
      <c r="A60" s="164">
        <v>50</v>
      </c>
      <c r="B60" s="54" t="s">
        <v>11971</v>
      </c>
      <c r="C60" s="59" t="s">
        <v>11972</v>
      </c>
      <c r="D60" s="161" t="s">
        <v>13223</v>
      </c>
      <c r="E60" s="21"/>
      <c r="F60" s="21"/>
      <c r="G60" s="60">
        <v>1</v>
      </c>
      <c r="H60" s="101" t="s">
        <v>3429</v>
      </c>
      <c r="I60" s="100"/>
      <c r="J60" s="100" t="s">
        <v>3433</v>
      </c>
      <c r="K60" s="100"/>
      <c r="L60" s="41"/>
      <c r="M60" s="41"/>
      <c r="N60" s="41"/>
      <c r="O60" s="40"/>
      <c r="P60" s="72">
        <f t="shared" si="0"/>
        <v>0</v>
      </c>
      <c r="R60" s="139"/>
      <c r="S60" s="139"/>
    </row>
    <row r="61" spans="1:19" x14ac:dyDescent="0.2">
      <c r="A61" s="164">
        <v>51</v>
      </c>
      <c r="B61" s="54" t="s">
        <v>11973</v>
      </c>
      <c r="C61" s="59" t="s">
        <v>11974</v>
      </c>
      <c r="D61" s="161" t="s">
        <v>13224</v>
      </c>
      <c r="E61" s="21"/>
      <c r="F61" s="21"/>
      <c r="G61" s="60">
        <v>1</v>
      </c>
      <c r="H61" s="101" t="s">
        <v>3429</v>
      </c>
      <c r="I61" s="100"/>
      <c r="J61" s="100" t="s">
        <v>3433</v>
      </c>
      <c r="K61" s="100"/>
      <c r="L61" s="41"/>
      <c r="M61" s="41"/>
      <c r="N61" s="41"/>
      <c r="O61" s="40"/>
      <c r="P61" s="72">
        <f t="shared" si="0"/>
        <v>0</v>
      </c>
      <c r="R61" s="139"/>
      <c r="S61" s="139"/>
    </row>
    <row r="62" spans="1:19" x14ac:dyDescent="0.2">
      <c r="A62" s="164">
        <v>52</v>
      </c>
      <c r="B62" s="54" t="s">
        <v>11975</v>
      </c>
      <c r="C62" s="59" t="s">
        <v>11976</v>
      </c>
      <c r="D62" s="161" t="s">
        <v>13225</v>
      </c>
      <c r="E62" s="104"/>
      <c r="F62" s="21"/>
      <c r="G62" s="60">
        <v>1</v>
      </c>
      <c r="H62" s="101" t="s">
        <v>3429</v>
      </c>
      <c r="I62" s="100"/>
      <c r="J62" s="100" t="s">
        <v>3433</v>
      </c>
      <c r="K62" s="100"/>
      <c r="L62" s="41"/>
      <c r="M62" s="41"/>
      <c r="N62" s="41"/>
      <c r="O62" s="40"/>
      <c r="P62" s="72">
        <f t="shared" si="0"/>
        <v>0</v>
      </c>
      <c r="R62" s="139"/>
      <c r="S62" s="139"/>
    </row>
    <row r="63" spans="1:19" x14ac:dyDescent="0.2">
      <c r="A63" s="164">
        <v>53</v>
      </c>
      <c r="B63" s="54" t="s">
        <v>3529</v>
      </c>
      <c r="C63" s="59" t="s">
        <v>3530</v>
      </c>
      <c r="D63" s="161" t="s">
        <v>4620</v>
      </c>
      <c r="E63" s="104"/>
      <c r="F63" s="21"/>
      <c r="G63" s="60">
        <v>5</v>
      </c>
      <c r="H63" s="101" t="s">
        <v>3429</v>
      </c>
      <c r="I63" s="100"/>
      <c r="J63" s="100" t="s">
        <v>3433</v>
      </c>
      <c r="K63" s="100"/>
      <c r="L63" s="41"/>
      <c r="M63" s="41"/>
      <c r="N63" s="41"/>
      <c r="O63" s="40"/>
      <c r="P63" s="72">
        <f t="shared" si="0"/>
        <v>0</v>
      </c>
      <c r="R63" s="139"/>
      <c r="S63" s="139"/>
    </row>
    <row r="64" spans="1:19" x14ac:dyDescent="0.2">
      <c r="A64" s="164">
        <v>54</v>
      </c>
      <c r="B64" s="54" t="s">
        <v>3531</v>
      </c>
      <c r="C64" s="59" t="s">
        <v>3532</v>
      </c>
      <c r="D64" s="161" t="s">
        <v>4621</v>
      </c>
      <c r="E64" s="104"/>
      <c r="F64" s="21"/>
      <c r="G64" s="60">
        <v>2</v>
      </c>
      <c r="H64" s="101" t="s">
        <v>3429</v>
      </c>
      <c r="I64" s="100"/>
      <c r="J64" s="100" t="s">
        <v>3433</v>
      </c>
      <c r="K64" s="100"/>
      <c r="L64" s="41"/>
      <c r="M64" s="41"/>
      <c r="N64" s="41"/>
      <c r="O64" s="40"/>
      <c r="P64" s="72">
        <f t="shared" si="0"/>
        <v>0</v>
      </c>
      <c r="R64" s="139"/>
      <c r="S64" s="139"/>
    </row>
    <row r="65" spans="1:19" x14ac:dyDescent="0.2">
      <c r="A65" s="164">
        <v>55</v>
      </c>
      <c r="B65" s="54" t="s">
        <v>11977</v>
      </c>
      <c r="C65" s="59" t="s">
        <v>11978</v>
      </c>
      <c r="D65" s="161" t="s">
        <v>13226</v>
      </c>
      <c r="E65" s="21"/>
      <c r="F65" s="21"/>
      <c r="G65" s="60">
        <v>2</v>
      </c>
      <c r="H65" s="101" t="s">
        <v>3429</v>
      </c>
      <c r="I65" s="100"/>
      <c r="J65" s="100" t="s">
        <v>3433</v>
      </c>
      <c r="K65" s="100"/>
      <c r="L65" s="41"/>
      <c r="M65" s="41"/>
      <c r="N65" s="41"/>
      <c r="O65" s="40"/>
      <c r="P65" s="72">
        <f t="shared" si="0"/>
        <v>0</v>
      </c>
      <c r="R65" s="139"/>
      <c r="S65" s="139"/>
    </row>
    <row r="66" spans="1:19" x14ac:dyDescent="0.2">
      <c r="A66" s="164">
        <v>56</v>
      </c>
      <c r="B66" s="54" t="s">
        <v>11979</v>
      </c>
      <c r="C66" s="59" t="s">
        <v>11980</v>
      </c>
      <c r="D66" s="161" t="s">
        <v>13227</v>
      </c>
      <c r="E66" s="21"/>
      <c r="F66" s="21"/>
      <c r="G66" s="60">
        <v>1</v>
      </c>
      <c r="H66" s="101" t="s">
        <v>3429</v>
      </c>
      <c r="I66" s="100"/>
      <c r="J66" s="100" t="s">
        <v>3433</v>
      </c>
      <c r="K66" s="100"/>
      <c r="L66" s="41"/>
      <c r="M66" s="41"/>
      <c r="N66" s="41"/>
      <c r="O66" s="40"/>
      <c r="P66" s="72">
        <f t="shared" si="0"/>
        <v>0</v>
      </c>
      <c r="R66" s="139"/>
      <c r="S66" s="139"/>
    </row>
    <row r="67" spans="1:19" x14ac:dyDescent="0.2">
      <c r="A67" s="164">
        <v>57</v>
      </c>
      <c r="B67" s="54" t="s">
        <v>11981</v>
      </c>
      <c r="C67" s="59" t="s">
        <v>11982</v>
      </c>
      <c r="D67" s="161" t="s">
        <v>13228</v>
      </c>
      <c r="E67" s="104"/>
      <c r="F67" s="21"/>
      <c r="G67" s="60">
        <v>1</v>
      </c>
      <c r="H67" s="101" t="s">
        <v>3429</v>
      </c>
      <c r="I67" s="100"/>
      <c r="J67" s="100" t="s">
        <v>3433</v>
      </c>
      <c r="K67" s="100"/>
      <c r="L67" s="41"/>
      <c r="M67" s="41"/>
      <c r="N67" s="41"/>
      <c r="O67" s="40"/>
      <c r="P67" s="72">
        <f t="shared" si="0"/>
        <v>0</v>
      </c>
      <c r="R67" s="139"/>
      <c r="S67" s="139"/>
    </row>
    <row r="68" spans="1:19" x14ac:dyDescent="0.2">
      <c r="A68" s="164">
        <v>58</v>
      </c>
      <c r="B68" s="54" t="s">
        <v>3533</v>
      </c>
      <c r="C68" s="59" t="s">
        <v>3534</v>
      </c>
      <c r="D68" s="161" t="s">
        <v>4622</v>
      </c>
      <c r="E68" s="21"/>
      <c r="F68" s="21"/>
      <c r="G68" s="60">
        <v>26</v>
      </c>
      <c r="H68" s="101" t="s">
        <v>3429</v>
      </c>
      <c r="I68" s="100"/>
      <c r="J68" s="100" t="s">
        <v>3433</v>
      </c>
      <c r="K68" s="100"/>
      <c r="L68" s="41"/>
      <c r="M68" s="41"/>
      <c r="N68" s="41"/>
      <c r="O68" s="40"/>
      <c r="P68" s="72">
        <f t="shared" si="0"/>
        <v>0</v>
      </c>
      <c r="R68" s="139"/>
      <c r="S68" s="139"/>
    </row>
    <row r="69" spans="1:19" x14ac:dyDescent="0.2">
      <c r="A69" s="164">
        <v>59</v>
      </c>
      <c r="B69" s="54" t="s">
        <v>3535</v>
      </c>
      <c r="C69" s="59" t="s">
        <v>3536</v>
      </c>
      <c r="D69" s="161" t="s">
        <v>4623</v>
      </c>
      <c r="E69" s="21"/>
      <c r="F69" s="21"/>
      <c r="G69" s="60">
        <v>1</v>
      </c>
      <c r="H69" s="101" t="s">
        <v>3429</v>
      </c>
      <c r="I69" s="100"/>
      <c r="J69" s="100" t="s">
        <v>3433</v>
      </c>
      <c r="K69" s="100"/>
      <c r="L69" s="41"/>
      <c r="M69" s="41"/>
      <c r="N69" s="41"/>
      <c r="O69" s="40"/>
      <c r="P69" s="72">
        <f t="shared" si="0"/>
        <v>0</v>
      </c>
      <c r="R69" s="139"/>
      <c r="S69" s="139"/>
    </row>
    <row r="70" spans="1:19" x14ac:dyDescent="0.2">
      <c r="A70" s="164">
        <v>60</v>
      </c>
      <c r="B70" s="54" t="s">
        <v>11983</v>
      </c>
      <c r="C70" s="59" t="s">
        <v>11984</v>
      </c>
      <c r="D70" s="136" t="s">
        <v>13229</v>
      </c>
      <c r="E70" s="21"/>
      <c r="F70" s="21"/>
      <c r="G70" s="60">
        <v>2</v>
      </c>
      <c r="H70" s="101" t="s">
        <v>3429</v>
      </c>
      <c r="I70" s="100"/>
      <c r="J70" s="100" t="s">
        <v>3433</v>
      </c>
      <c r="K70" s="100"/>
      <c r="L70" s="41"/>
      <c r="M70" s="41"/>
      <c r="N70" s="41"/>
      <c r="O70" s="40"/>
      <c r="P70" s="72">
        <f t="shared" si="0"/>
        <v>0</v>
      </c>
      <c r="R70" s="139"/>
      <c r="S70" s="139"/>
    </row>
    <row r="71" spans="1:19" x14ac:dyDescent="0.2">
      <c r="A71" s="164">
        <v>61</v>
      </c>
      <c r="B71" s="54" t="s">
        <v>11985</v>
      </c>
      <c r="C71" s="59" t="s">
        <v>11986</v>
      </c>
      <c r="D71" s="136" t="s">
        <v>13230</v>
      </c>
      <c r="E71" s="104"/>
      <c r="F71" s="21"/>
      <c r="G71" s="60">
        <v>1</v>
      </c>
      <c r="H71" s="101" t="s">
        <v>3429</v>
      </c>
      <c r="I71" s="100"/>
      <c r="J71" s="100" t="s">
        <v>3433</v>
      </c>
      <c r="K71" s="100"/>
      <c r="L71" s="41"/>
      <c r="M71" s="41"/>
      <c r="N71" s="41"/>
      <c r="O71" s="40"/>
      <c r="P71" s="72">
        <f t="shared" si="0"/>
        <v>0</v>
      </c>
      <c r="R71" s="139"/>
      <c r="S71" s="139"/>
    </row>
    <row r="72" spans="1:19" x14ac:dyDescent="0.2">
      <c r="A72" s="164">
        <v>62</v>
      </c>
      <c r="B72" s="54" t="s">
        <v>3537</v>
      </c>
      <c r="C72" s="59" t="s">
        <v>3538</v>
      </c>
      <c r="D72" s="136" t="s">
        <v>4624</v>
      </c>
      <c r="E72" s="104"/>
      <c r="F72" s="21"/>
      <c r="G72" s="60">
        <v>2</v>
      </c>
      <c r="H72" s="101" t="s">
        <v>3429</v>
      </c>
      <c r="I72" s="100"/>
      <c r="J72" s="100" t="s">
        <v>3433</v>
      </c>
      <c r="K72" s="100"/>
      <c r="L72" s="41"/>
      <c r="M72" s="41"/>
      <c r="N72" s="41"/>
      <c r="O72" s="40"/>
      <c r="P72" s="72">
        <f t="shared" si="0"/>
        <v>0</v>
      </c>
      <c r="R72" s="139"/>
      <c r="S72" s="139"/>
    </row>
    <row r="73" spans="1:19" x14ac:dyDescent="0.2">
      <c r="A73" s="164">
        <v>63</v>
      </c>
      <c r="B73" s="54" t="s">
        <v>11987</v>
      </c>
      <c r="C73" s="59" t="s">
        <v>11988</v>
      </c>
      <c r="D73" s="136" t="s">
        <v>13231</v>
      </c>
      <c r="E73" s="21"/>
      <c r="F73" s="21"/>
      <c r="G73" s="60">
        <v>1</v>
      </c>
      <c r="H73" s="101" t="s">
        <v>3429</v>
      </c>
      <c r="I73" s="100"/>
      <c r="J73" s="100" t="s">
        <v>3433</v>
      </c>
      <c r="K73" s="100"/>
      <c r="L73" s="41"/>
      <c r="M73" s="41"/>
      <c r="N73" s="41"/>
      <c r="O73" s="40"/>
      <c r="P73" s="72">
        <f t="shared" si="0"/>
        <v>0</v>
      </c>
      <c r="R73" s="139"/>
      <c r="S73" s="139"/>
    </row>
    <row r="74" spans="1:19" x14ac:dyDescent="0.2">
      <c r="A74" s="164">
        <v>64</v>
      </c>
      <c r="B74" s="54" t="s">
        <v>11989</v>
      </c>
      <c r="C74" s="59" t="s">
        <v>11990</v>
      </c>
      <c r="D74" s="161" t="s">
        <v>13232</v>
      </c>
      <c r="E74" s="21"/>
      <c r="F74" s="21"/>
      <c r="G74" s="60">
        <v>1</v>
      </c>
      <c r="H74" s="101" t="s">
        <v>3429</v>
      </c>
      <c r="I74" s="100"/>
      <c r="J74" s="100" t="s">
        <v>3433</v>
      </c>
      <c r="K74" s="100"/>
      <c r="L74" s="41"/>
      <c r="M74" s="41"/>
      <c r="N74" s="41"/>
      <c r="O74" s="40"/>
      <c r="P74" s="72">
        <f t="shared" si="0"/>
        <v>0</v>
      </c>
      <c r="R74" s="139"/>
      <c r="S74" s="139"/>
    </row>
    <row r="75" spans="1:19" x14ac:dyDescent="0.2">
      <c r="A75" s="164">
        <v>65</v>
      </c>
      <c r="B75" s="54" t="s">
        <v>11991</v>
      </c>
      <c r="C75" s="59" t="s">
        <v>11992</v>
      </c>
      <c r="D75" s="161" t="s">
        <v>13233</v>
      </c>
      <c r="E75" s="104"/>
      <c r="F75" s="21"/>
      <c r="G75" s="60">
        <v>12</v>
      </c>
      <c r="H75" s="101" t="s">
        <v>3429</v>
      </c>
      <c r="I75" s="100"/>
      <c r="J75" s="100" t="s">
        <v>3433</v>
      </c>
      <c r="K75" s="100"/>
      <c r="L75" s="41"/>
      <c r="M75" s="41"/>
      <c r="N75" s="41"/>
      <c r="O75" s="40"/>
      <c r="P75" s="72">
        <f t="shared" si="0"/>
        <v>0</v>
      </c>
      <c r="R75" s="139"/>
      <c r="S75" s="139"/>
    </row>
    <row r="76" spans="1:19" x14ac:dyDescent="0.2">
      <c r="A76" s="164">
        <v>66</v>
      </c>
      <c r="B76" s="54" t="s">
        <v>11993</v>
      </c>
      <c r="C76" s="59" t="s">
        <v>11994</v>
      </c>
      <c r="D76" s="161" t="s">
        <v>13234</v>
      </c>
      <c r="E76" s="104"/>
      <c r="F76" s="21"/>
      <c r="G76" s="60">
        <v>7</v>
      </c>
      <c r="H76" s="101" t="s">
        <v>3429</v>
      </c>
      <c r="I76" s="100"/>
      <c r="J76" s="100" t="s">
        <v>3433</v>
      </c>
      <c r="K76" s="100"/>
      <c r="L76" s="41"/>
      <c r="M76" s="41"/>
      <c r="N76" s="41"/>
      <c r="O76" s="40"/>
      <c r="P76" s="72">
        <f t="shared" ref="P76:P139" si="1">O76*G76</f>
        <v>0</v>
      </c>
      <c r="R76" s="139"/>
      <c r="S76" s="139"/>
    </row>
    <row r="77" spans="1:19" x14ac:dyDescent="0.2">
      <c r="A77" s="164">
        <v>67</v>
      </c>
      <c r="B77" s="54" t="s">
        <v>3539</v>
      </c>
      <c r="C77" s="59" t="s">
        <v>144</v>
      </c>
      <c r="D77" s="161" t="s">
        <v>4625</v>
      </c>
      <c r="E77" s="104"/>
      <c r="F77" s="21"/>
      <c r="G77" s="60">
        <v>3</v>
      </c>
      <c r="H77" s="101" t="s">
        <v>3429</v>
      </c>
      <c r="I77" s="100"/>
      <c r="J77" s="100" t="s">
        <v>3433</v>
      </c>
      <c r="K77" s="100"/>
      <c r="L77" s="41"/>
      <c r="M77" s="41"/>
      <c r="N77" s="41"/>
      <c r="O77" s="40"/>
      <c r="P77" s="72">
        <f t="shared" si="1"/>
        <v>0</v>
      </c>
      <c r="R77" s="139"/>
      <c r="S77" s="139"/>
    </row>
    <row r="78" spans="1:19" x14ac:dyDescent="0.2">
      <c r="A78" s="164">
        <v>68</v>
      </c>
      <c r="B78" s="54" t="s">
        <v>3540</v>
      </c>
      <c r="C78" s="59" t="s">
        <v>144</v>
      </c>
      <c r="D78" s="161" t="s">
        <v>4626</v>
      </c>
      <c r="E78" s="21"/>
      <c r="F78" s="21"/>
      <c r="G78" s="60">
        <v>1</v>
      </c>
      <c r="H78" s="101" t="s">
        <v>3429</v>
      </c>
      <c r="I78" s="100"/>
      <c r="J78" s="100" t="s">
        <v>3433</v>
      </c>
      <c r="K78" s="100"/>
      <c r="L78" s="41"/>
      <c r="M78" s="41"/>
      <c r="N78" s="41"/>
      <c r="O78" s="40"/>
      <c r="P78" s="72">
        <f t="shared" si="1"/>
        <v>0</v>
      </c>
      <c r="R78" s="139"/>
      <c r="S78" s="139"/>
    </row>
    <row r="79" spans="1:19" x14ac:dyDescent="0.2">
      <c r="A79" s="164">
        <v>69</v>
      </c>
      <c r="B79" s="54" t="s">
        <v>3541</v>
      </c>
      <c r="C79" s="59" t="s">
        <v>146</v>
      </c>
      <c r="D79" s="161" t="s">
        <v>4627</v>
      </c>
      <c r="E79" s="21"/>
      <c r="F79" s="21"/>
      <c r="G79" s="60">
        <v>2</v>
      </c>
      <c r="H79" s="101" t="s">
        <v>3429</v>
      </c>
      <c r="I79" s="100"/>
      <c r="J79" s="100" t="s">
        <v>3433</v>
      </c>
      <c r="K79" s="100"/>
      <c r="L79" s="41"/>
      <c r="M79" s="41"/>
      <c r="N79" s="41"/>
      <c r="O79" s="40"/>
      <c r="P79" s="72">
        <f t="shared" si="1"/>
        <v>0</v>
      </c>
      <c r="R79" s="139"/>
      <c r="S79" s="139"/>
    </row>
    <row r="80" spans="1:19" x14ac:dyDescent="0.2">
      <c r="A80" s="164">
        <v>70</v>
      </c>
      <c r="B80" s="54" t="s">
        <v>11995</v>
      </c>
      <c r="C80" s="59" t="s">
        <v>146</v>
      </c>
      <c r="D80" s="161" t="s">
        <v>13235</v>
      </c>
      <c r="E80" s="104"/>
      <c r="F80" s="21"/>
      <c r="G80" s="60">
        <v>3</v>
      </c>
      <c r="H80" s="101" t="s">
        <v>3429</v>
      </c>
      <c r="I80" s="100"/>
      <c r="J80" s="100" t="s">
        <v>3433</v>
      </c>
      <c r="K80" s="100"/>
      <c r="L80" s="41"/>
      <c r="M80" s="41"/>
      <c r="N80" s="41"/>
      <c r="O80" s="40"/>
      <c r="P80" s="72">
        <f t="shared" si="1"/>
        <v>0</v>
      </c>
      <c r="R80" s="139"/>
      <c r="S80" s="139"/>
    </row>
    <row r="81" spans="1:19" x14ac:dyDescent="0.2">
      <c r="A81" s="164">
        <v>71</v>
      </c>
      <c r="B81" s="54" t="s">
        <v>3542</v>
      </c>
      <c r="C81" s="59" t="s">
        <v>146</v>
      </c>
      <c r="D81" s="161" t="s">
        <v>4628</v>
      </c>
      <c r="E81" s="21"/>
      <c r="F81" s="21"/>
      <c r="G81" s="60">
        <v>3</v>
      </c>
      <c r="H81" s="101" t="s">
        <v>3429</v>
      </c>
      <c r="I81" s="100"/>
      <c r="J81" s="100" t="s">
        <v>3433</v>
      </c>
      <c r="K81" s="100"/>
      <c r="L81" s="41"/>
      <c r="M81" s="41"/>
      <c r="N81" s="41"/>
      <c r="O81" s="40"/>
      <c r="P81" s="72">
        <f t="shared" si="1"/>
        <v>0</v>
      </c>
      <c r="R81" s="139"/>
      <c r="S81" s="139"/>
    </row>
    <row r="82" spans="1:19" x14ac:dyDescent="0.2">
      <c r="A82" s="164">
        <v>72</v>
      </c>
      <c r="B82" s="54" t="s">
        <v>3543</v>
      </c>
      <c r="C82" s="59" t="s">
        <v>151</v>
      </c>
      <c r="D82" s="161" t="s">
        <v>4629</v>
      </c>
      <c r="E82" s="21"/>
      <c r="F82" s="21"/>
      <c r="G82" s="60">
        <v>2</v>
      </c>
      <c r="H82" s="101" t="s">
        <v>3429</v>
      </c>
      <c r="I82" s="100"/>
      <c r="J82" s="100" t="s">
        <v>3433</v>
      </c>
      <c r="K82" s="100"/>
      <c r="L82" s="41"/>
      <c r="M82" s="41"/>
      <c r="N82" s="41"/>
      <c r="O82" s="40"/>
      <c r="P82" s="72">
        <f t="shared" si="1"/>
        <v>0</v>
      </c>
      <c r="R82" s="139"/>
      <c r="S82" s="139"/>
    </row>
    <row r="83" spans="1:19" x14ac:dyDescent="0.2">
      <c r="A83" s="164">
        <v>73</v>
      </c>
      <c r="B83" s="54" t="s">
        <v>11996</v>
      </c>
      <c r="C83" s="59" t="s">
        <v>8876</v>
      </c>
      <c r="D83" s="161" t="s">
        <v>13236</v>
      </c>
      <c r="E83" s="21"/>
      <c r="F83" s="21"/>
      <c r="G83" s="60">
        <v>1</v>
      </c>
      <c r="H83" s="101" t="s">
        <v>3429</v>
      </c>
      <c r="I83" s="100"/>
      <c r="J83" s="100" t="s">
        <v>3433</v>
      </c>
      <c r="K83" s="100"/>
      <c r="L83" s="41"/>
      <c r="M83" s="41"/>
      <c r="N83" s="41"/>
      <c r="O83" s="40"/>
      <c r="P83" s="72">
        <f t="shared" si="1"/>
        <v>0</v>
      </c>
      <c r="R83" s="139"/>
      <c r="S83" s="139"/>
    </row>
    <row r="84" spans="1:19" x14ac:dyDescent="0.2">
      <c r="A84" s="164">
        <v>74</v>
      </c>
      <c r="B84" s="54" t="s">
        <v>11997</v>
      </c>
      <c r="C84" s="59" t="s">
        <v>8876</v>
      </c>
      <c r="D84" s="161" t="s">
        <v>13237</v>
      </c>
      <c r="E84" s="104"/>
      <c r="F84" s="21"/>
      <c r="G84" s="60">
        <v>1</v>
      </c>
      <c r="H84" s="101" t="s">
        <v>3429</v>
      </c>
      <c r="I84" s="100"/>
      <c r="J84" s="100" t="s">
        <v>3433</v>
      </c>
      <c r="K84" s="100"/>
      <c r="L84" s="41"/>
      <c r="M84" s="41"/>
      <c r="N84" s="41"/>
      <c r="O84" s="40"/>
      <c r="P84" s="72">
        <f t="shared" si="1"/>
        <v>0</v>
      </c>
      <c r="R84" s="139"/>
      <c r="S84" s="139"/>
    </row>
    <row r="85" spans="1:19" x14ac:dyDescent="0.2">
      <c r="A85" s="164">
        <v>75</v>
      </c>
      <c r="B85" s="54" t="s">
        <v>11998</v>
      </c>
      <c r="C85" s="59" t="s">
        <v>11999</v>
      </c>
      <c r="D85" s="161" t="s">
        <v>13238</v>
      </c>
      <c r="E85" s="21"/>
      <c r="F85" s="21"/>
      <c r="G85" s="60">
        <v>1</v>
      </c>
      <c r="H85" s="101" t="s">
        <v>3429</v>
      </c>
      <c r="I85" s="100"/>
      <c r="J85" s="100" t="s">
        <v>3433</v>
      </c>
      <c r="K85" s="100"/>
      <c r="L85" s="41"/>
      <c r="M85" s="41"/>
      <c r="N85" s="41"/>
      <c r="O85" s="40"/>
      <c r="P85" s="72">
        <f t="shared" si="1"/>
        <v>0</v>
      </c>
      <c r="R85" s="139"/>
      <c r="S85" s="139"/>
    </row>
    <row r="86" spans="1:19" x14ac:dyDescent="0.2">
      <c r="A86" s="164">
        <v>76</v>
      </c>
      <c r="B86" s="54" t="s">
        <v>12000</v>
      </c>
      <c r="C86" s="59" t="s">
        <v>12001</v>
      </c>
      <c r="D86" s="161" t="s">
        <v>13239</v>
      </c>
      <c r="E86" s="21"/>
      <c r="F86" s="21"/>
      <c r="G86" s="60">
        <v>1</v>
      </c>
      <c r="H86" s="101" t="s">
        <v>3429</v>
      </c>
      <c r="I86" s="100"/>
      <c r="J86" s="100" t="s">
        <v>3433</v>
      </c>
      <c r="K86" s="100"/>
      <c r="L86" s="41"/>
      <c r="M86" s="41"/>
      <c r="N86" s="41"/>
      <c r="O86" s="40"/>
      <c r="P86" s="72">
        <f t="shared" si="1"/>
        <v>0</v>
      </c>
      <c r="R86" s="139"/>
      <c r="S86" s="139"/>
    </row>
    <row r="87" spans="1:19" x14ac:dyDescent="0.2">
      <c r="A87" s="164">
        <v>77</v>
      </c>
      <c r="B87" s="54" t="s">
        <v>12002</v>
      </c>
      <c r="C87" s="59" t="s">
        <v>12003</v>
      </c>
      <c r="D87" s="161" t="s">
        <v>13240</v>
      </c>
      <c r="E87" s="104"/>
      <c r="F87" s="21"/>
      <c r="G87" s="60">
        <v>1</v>
      </c>
      <c r="H87" s="101" t="s">
        <v>3429</v>
      </c>
      <c r="I87" s="100"/>
      <c r="J87" s="100" t="s">
        <v>3433</v>
      </c>
      <c r="K87" s="100"/>
      <c r="L87" s="41"/>
      <c r="M87" s="41"/>
      <c r="N87" s="41"/>
      <c r="O87" s="40"/>
      <c r="P87" s="72">
        <f t="shared" si="1"/>
        <v>0</v>
      </c>
      <c r="R87" s="139"/>
      <c r="S87" s="139"/>
    </row>
    <row r="88" spans="1:19" x14ac:dyDescent="0.2">
      <c r="A88" s="164">
        <v>78</v>
      </c>
      <c r="B88" s="54" t="s">
        <v>12004</v>
      </c>
      <c r="C88" s="59" t="s">
        <v>12005</v>
      </c>
      <c r="D88" s="161" t="s">
        <v>13241</v>
      </c>
      <c r="E88" s="21"/>
      <c r="F88" s="21"/>
      <c r="G88" s="60">
        <v>1</v>
      </c>
      <c r="H88" s="101" t="s">
        <v>3429</v>
      </c>
      <c r="I88" s="100"/>
      <c r="J88" s="100" t="s">
        <v>3433</v>
      </c>
      <c r="K88" s="100"/>
      <c r="L88" s="41"/>
      <c r="M88" s="41"/>
      <c r="N88" s="41"/>
      <c r="O88" s="40"/>
      <c r="P88" s="72">
        <f t="shared" si="1"/>
        <v>0</v>
      </c>
      <c r="R88" s="139"/>
      <c r="S88" s="139"/>
    </row>
    <row r="89" spans="1:19" x14ac:dyDescent="0.2">
      <c r="A89" s="164">
        <v>79</v>
      </c>
      <c r="B89" s="54" t="s">
        <v>12006</v>
      </c>
      <c r="C89" s="59" t="s">
        <v>12005</v>
      </c>
      <c r="D89" s="161" t="s">
        <v>13242</v>
      </c>
      <c r="E89" s="21"/>
      <c r="F89" s="21"/>
      <c r="G89" s="60">
        <v>1</v>
      </c>
      <c r="H89" s="101" t="s">
        <v>3429</v>
      </c>
      <c r="I89" s="100"/>
      <c r="J89" s="100" t="s">
        <v>3433</v>
      </c>
      <c r="K89" s="100"/>
      <c r="L89" s="41"/>
      <c r="M89" s="41"/>
      <c r="N89" s="41"/>
      <c r="O89" s="40"/>
      <c r="P89" s="72">
        <f t="shared" si="1"/>
        <v>0</v>
      </c>
      <c r="R89" s="139"/>
      <c r="S89" s="139"/>
    </row>
    <row r="90" spans="1:19" x14ac:dyDescent="0.2">
      <c r="A90" s="164">
        <v>80</v>
      </c>
      <c r="B90" s="54" t="s">
        <v>12007</v>
      </c>
      <c r="C90" s="59" t="s">
        <v>12008</v>
      </c>
      <c r="D90" s="161" t="s">
        <v>13243</v>
      </c>
      <c r="E90" s="104"/>
      <c r="F90" s="21"/>
      <c r="G90" s="60">
        <v>1</v>
      </c>
      <c r="H90" s="101" t="s">
        <v>3429</v>
      </c>
      <c r="I90" s="100"/>
      <c r="J90" s="100" t="s">
        <v>3433</v>
      </c>
      <c r="K90" s="100"/>
      <c r="L90" s="41"/>
      <c r="M90" s="41"/>
      <c r="N90" s="41"/>
      <c r="O90" s="40"/>
      <c r="P90" s="72">
        <f t="shared" si="1"/>
        <v>0</v>
      </c>
      <c r="R90" s="139"/>
      <c r="S90" s="139"/>
    </row>
    <row r="91" spans="1:19" x14ac:dyDescent="0.2">
      <c r="A91" s="164">
        <v>81</v>
      </c>
      <c r="B91" s="54" t="s">
        <v>12009</v>
      </c>
      <c r="C91" s="59" t="s">
        <v>12010</v>
      </c>
      <c r="D91" s="161" t="s">
        <v>13244</v>
      </c>
      <c r="E91" s="104"/>
      <c r="F91" s="21"/>
      <c r="G91" s="60">
        <v>1</v>
      </c>
      <c r="H91" s="101" t="s">
        <v>3429</v>
      </c>
      <c r="I91" s="100"/>
      <c r="J91" s="100" t="s">
        <v>3433</v>
      </c>
      <c r="K91" s="100"/>
      <c r="L91" s="41"/>
      <c r="M91" s="41"/>
      <c r="N91" s="41"/>
      <c r="O91" s="40"/>
      <c r="P91" s="72">
        <f t="shared" si="1"/>
        <v>0</v>
      </c>
      <c r="R91" s="139"/>
      <c r="S91" s="139"/>
    </row>
    <row r="92" spans="1:19" x14ac:dyDescent="0.2">
      <c r="A92" s="164">
        <v>82</v>
      </c>
      <c r="B92" s="54" t="s">
        <v>3544</v>
      </c>
      <c r="C92" s="59" t="s">
        <v>3545</v>
      </c>
      <c r="D92" s="161" t="s">
        <v>4630</v>
      </c>
      <c r="E92" s="104"/>
      <c r="F92" s="21"/>
      <c r="G92" s="60">
        <v>11</v>
      </c>
      <c r="H92" s="101" t="s">
        <v>3429</v>
      </c>
      <c r="I92" s="100"/>
      <c r="J92" s="100" t="s">
        <v>3433</v>
      </c>
      <c r="K92" s="100"/>
      <c r="L92" s="41"/>
      <c r="M92" s="41"/>
      <c r="N92" s="41"/>
      <c r="O92" s="40"/>
      <c r="P92" s="72">
        <f t="shared" si="1"/>
        <v>0</v>
      </c>
      <c r="R92" s="139"/>
      <c r="S92" s="139"/>
    </row>
    <row r="93" spans="1:19" x14ac:dyDescent="0.2">
      <c r="A93" s="164">
        <v>83</v>
      </c>
      <c r="B93" s="54" t="s">
        <v>3546</v>
      </c>
      <c r="C93" s="59" t="s">
        <v>3547</v>
      </c>
      <c r="D93" s="161" t="s">
        <v>4631</v>
      </c>
      <c r="E93" s="21"/>
      <c r="F93" s="21"/>
      <c r="G93" s="60">
        <v>1</v>
      </c>
      <c r="H93" s="101" t="s">
        <v>3429</v>
      </c>
      <c r="I93" s="100"/>
      <c r="J93" s="100" t="s">
        <v>3433</v>
      </c>
      <c r="K93" s="100"/>
      <c r="L93" s="41"/>
      <c r="M93" s="41"/>
      <c r="N93" s="41"/>
      <c r="O93" s="40"/>
      <c r="P93" s="72">
        <f t="shared" si="1"/>
        <v>0</v>
      </c>
      <c r="R93" s="139"/>
      <c r="S93" s="139"/>
    </row>
    <row r="94" spans="1:19" x14ac:dyDescent="0.2">
      <c r="A94" s="164">
        <v>84</v>
      </c>
      <c r="B94" s="54" t="s">
        <v>3548</v>
      </c>
      <c r="C94" s="59" t="s">
        <v>3549</v>
      </c>
      <c r="D94" s="161" t="s">
        <v>4632</v>
      </c>
      <c r="E94" s="21"/>
      <c r="F94" s="21"/>
      <c r="G94" s="60">
        <v>8</v>
      </c>
      <c r="H94" s="101" t="s">
        <v>3429</v>
      </c>
      <c r="I94" s="100"/>
      <c r="J94" s="100" t="s">
        <v>3433</v>
      </c>
      <c r="K94" s="100"/>
      <c r="L94" s="41"/>
      <c r="M94" s="41"/>
      <c r="N94" s="41"/>
      <c r="O94" s="40"/>
      <c r="P94" s="72">
        <f t="shared" si="1"/>
        <v>0</v>
      </c>
      <c r="R94" s="139"/>
      <c r="S94" s="139"/>
    </row>
    <row r="95" spans="1:19" x14ac:dyDescent="0.2">
      <c r="A95" s="164">
        <v>85</v>
      </c>
      <c r="B95" s="54" t="s">
        <v>12011</v>
      </c>
      <c r="C95" s="59" t="s">
        <v>12012</v>
      </c>
      <c r="D95" s="161" t="s">
        <v>13245</v>
      </c>
      <c r="E95" s="104"/>
      <c r="F95" s="21"/>
      <c r="G95" s="60">
        <v>2</v>
      </c>
      <c r="H95" s="101" t="s">
        <v>3429</v>
      </c>
      <c r="I95" s="100"/>
      <c r="J95" s="100" t="s">
        <v>3433</v>
      </c>
      <c r="K95" s="100"/>
      <c r="L95" s="41"/>
      <c r="M95" s="41"/>
      <c r="N95" s="41"/>
      <c r="O95" s="40"/>
      <c r="P95" s="72">
        <f t="shared" si="1"/>
        <v>0</v>
      </c>
      <c r="R95" s="139"/>
      <c r="S95" s="139"/>
    </row>
    <row r="96" spans="1:19" x14ac:dyDescent="0.2">
      <c r="A96" s="164">
        <v>86</v>
      </c>
      <c r="B96" s="54" t="s">
        <v>3551</v>
      </c>
      <c r="C96" s="59" t="s">
        <v>3550</v>
      </c>
      <c r="D96" s="161" t="s">
        <v>4633</v>
      </c>
      <c r="E96" s="21"/>
      <c r="F96" s="21"/>
      <c r="G96" s="60">
        <v>36</v>
      </c>
      <c r="H96" s="101" t="s">
        <v>3429</v>
      </c>
      <c r="I96" s="100"/>
      <c r="J96" s="100" t="s">
        <v>3433</v>
      </c>
      <c r="K96" s="100"/>
      <c r="L96" s="41"/>
      <c r="M96" s="41"/>
      <c r="N96" s="41"/>
      <c r="O96" s="40"/>
      <c r="P96" s="72">
        <f t="shared" si="1"/>
        <v>0</v>
      </c>
      <c r="R96" s="139"/>
      <c r="S96" s="139"/>
    </row>
    <row r="97" spans="1:19" x14ac:dyDescent="0.2">
      <c r="A97" s="164">
        <v>87</v>
      </c>
      <c r="B97" s="54" t="s">
        <v>3552</v>
      </c>
      <c r="C97" s="59" t="s">
        <v>3550</v>
      </c>
      <c r="D97" s="161" t="s">
        <v>4634</v>
      </c>
      <c r="E97" s="21"/>
      <c r="F97" s="21"/>
      <c r="G97" s="60">
        <v>4</v>
      </c>
      <c r="H97" s="101" t="s">
        <v>3429</v>
      </c>
      <c r="I97" s="100"/>
      <c r="J97" s="100" t="s">
        <v>3433</v>
      </c>
      <c r="K97" s="100"/>
      <c r="L97" s="41"/>
      <c r="M97" s="41"/>
      <c r="N97" s="41"/>
      <c r="O97" s="40"/>
      <c r="P97" s="72">
        <f t="shared" si="1"/>
        <v>0</v>
      </c>
      <c r="R97" s="139"/>
      <c r="S97" s="139"/>
    </row>
    <row r="98" spans="1:19" x14ac:dyDescent="0.2">
      <c r="A98" s="164">
        <v>88</v>
      </c>
      <c r="B98" s="54" t="s">
        <v>12013</v>
      </c>
      <c r="C98" s="59" t="s">
        <v>12014</v>
      </c>
      <c r="D98" s="161" t="s">
        <v>13246</v>
      </c>
      <c r="E98" s="21"/>
      <c r="F98" s="21"/>
      <c r="G98" s="60">
        <v>3</v>
      </c>
      <c r="H98" s="101" t="s">
        <v>3429</v>
      </c>
      <c r="I98" s="100"/>
      <c r="J98" s="100" t="s">
        <v>3433</v>
      </c>
      <c r="K98" s="100"/>
      <c r="L98" s="41"/>
      <c r="M98" s="41"/>
      <c r="N98" s="41"/>
      <c r="O98" s="40"/>
      <c r="P98" s="72">
        <f t="shared" si="1"/>
        <v>0</v>
      </c>
      <c r="R98" s="139"/>
      <c r="S98" s="139"/>
    </row>
    <row r="99" spans="1:19" x14ac:dyDescent="0.2">
      <c r="A99" s="164">
        <v>89</v>
      </c>
      <c r="B99" s="54" t="s">
        <v>3553</v>
      </c>
      <c r="C99" s="59" t="s">
        <v>3554</v>
      </c>
      <c r="D99" s="161" t="s">
        <v>4635</v>
      </c>
      <c r="E99" s="104"/>
      <c r="F99" s="21"/>
      <c r="G99" s="60">
        <v>3</v>
      </c>
      <c r="H99" s="101" t="s">
        <v>3429</v>
      </c>
      <c r="I99" s="100"/>
      <c r="J99" s="100" t="s">
        <v>3433</v>
      </c>
      <c r="K99" s="100"/>
      <c r="L99" s="41"/>
      <c r="M99" s="41"/>
      <c r="N99" s="41"/>
      <c r="O99" s="40"/>
      <c r="P99" s="72">
        <f t="shared" si="1"/>
        <v>0</v>
      </c>
      <c r="R99" s="139"/>
      <c r="S99" s="139"/>
    </row>
    <row r="100" spans="1:19" x14ac:dyDescent="0.2">
      <c r="A100" s="164">
        <v>90</v>
      </c>
      <c r="B100" s="54" t="s">
        <v>12015</v>
      </c>
      <c r="C100" s="59" t="s">
        <v>12016</v>
      </c>
      <c r="D100" s="161" t="s">
        <v>13247</v>
      </c>
      <c r="E100" s="104"/>
      <c r="F100" s="21"/>
      <c r="G100" s="60">
        <v>2</v>
      </c>
      <c r="H100" s="101" t="s">
        <v>3429</v>
      </c>
      <c r="I100" s="100"/>
      <c r="J100" s="100" t="s">
        <v>3433</v>
      </c>
      <c r="K100" s="100"/>
      <c r="L100" s="41"/>
      <c r="M100" s="41"/>
      <c r="N100" s="41"/>
      <c r="O100" s="40"/>
      <c r="P100" s="72">
        <f t="shared" si="1"/>
        <v>0</v>
      </c>
      <c r="R100" s="139"/>
      <c r="S100" s="139"/>
    </row>
    <row r="101" spans="1:19" x14ac:dyDescent="0.2">
      <c r="A101" s="164">
        <v>91</v>
      </c>
      <c r="B101" s="54" t="s">
        <v>12017</v>
      </c>
      <c r="C101" s="59" t="s">
        <v>12016</v>
      </c>
      <c r="D101" s="161" t="s">
        <v>13248</v>
      </c>
      <c r="E101" s="21"/>
      <c r="F101" s="21"/>
      <c r="G101" s="60">
        <v>7</v>
      </c>
      <c r="H101" s="101" t="s">
        <v>3429</v>
      </c>
      <c r="I101" s="100"/>
      <c r="J101" s="100" t="s">
        <v>3433</v>
      </c>
      <c r="K101" s="100"/>
      <c r="L101" s="41"/>
      <c r="M101" s="41"/>
      <c r="N101" s="41"/>
      <c r="O101" s="40"/>
      <c r="P101" s="72">
        <f t="shared" si="1"/>
        <v>0</v>
      </c>
      <c r="R101" s="139"/>
      <c r="S101" s="139"/>
    </row>
    <row r="102" spans="1:19" x14ac:dyDescent="0.2">
      <c r="A102" s="164">
        <v>92</v>
      </c>
      <c r="B102" s="54" t="s">
        <v>12018</v>
      </c>
      <c r="C102" s="59" t="s">
        <v>12016</v>
      </c>
      <c r="D102" s="161" t="s">
        <v>13249</v>
      </c>
      <c r="E102" s="21"/>
      <c r="F102" s="21"/>
      <c r="G102" s="60">
        <v>1</v>
      </c>
      <c r="H102" s="101" t="s">
        <v>3429</v>
      </c>
      <c r="I102" s="100"/>
      <c r="J102" s="100" t="s">
        <v>3433</v>
      </c>
      <c r="K102" s="100"/>
      <c r="L102" s="41"/>
      <c r="M102" s="41"/>
      <c r="N102" s="41"/>
      <c r="O102" s="40"/>
      <c r="P102" s="72">
        <f t="shared" si="1"/>
        <v>0</v>
      </c>
      <c r="R102" s="139"/>
      <c r="S102" s="139"/>
    </row>
    <row r="103" spans="1:19" x14ac:dyDescent="0.2">
      <c r="A103" s="164">
        <v>93</v>
      </c>
      <c r="B103" s="54" t="s">
        <v>12019</v>
      </c>
      <c r="C103" s="59" t="s">
        <v>12016</v>
      </c>
      <c r="D103" s="161" t="s">
        <v>13250</v>
      </c>
      <c r="E103" s="104"/>
      <c r="F103" s="21"/>
      <c r="G103" s="60">
        <v>1</v>
      </c>
      <c r="H103" s="101" t="s">
        <v>3429</v>
      </c>
      <c r="I103" s="100"/>
      <c r="J103" s="100" t="s">
        <v>3433</v>
      </c>
      <c r="K103" s="100"/>
      <c r="L103" s="41"/>
      <c r="M103" s="41"/>
      <c r="N103" s="41"/>
      <c r="O103" s="40"/>
      <c r="P103" s="72">
        <f t="shared" si="1"/>
        <v>0</v>
      </c>
      <c r="R103" s="139"/>
      <c r="S103" s="139"/>
    </row>
    <row r="104" spans="1:19" x14ac:dyDescent="0.2">
      <c r="A104" s="164">
        <v>94</v>
      </c>
      <c r="B104" s="54" t="s">
        <v>3556</v>
      </c>
      <c r="C104" s="59" t="s">
        <v>3557</v>
      </c>
      <c r="D104" s="161" t="s">
        <v>4636</v>
      </c>
      <c r="E104" s="104"/>
      <c r="F104" s="21"/>
      <c r="G104" s="60">
        <v>4</v>
      </c>
      <c r="H104" s="101" t="s">
        <v>3429</v>
      </c>
      <c r="I104" s="100"/>
      <c r="J104" s="100" t="s">
        <v>3433</v>
      </c>
      <c r="K104" s="100"/>
      <c r="L104" s="41"/>
      <c r="M104" s="41"/>
      <c r="N104" s="41"/>
      <c r="O104" s="40"/>
      <c r="P104" s="72">
        <f t="shared" si="1"/>
        <v>0</v>
      </c>
      <c r="R104" s="139"/>
      <c r="S104" s="139"/>
    </row>
    <row r="105" spans="1:19" x14ac:dyDescent="0.2">
      <c r="A105" s="164">
        <v>95</v>
      </c>
      <c r="B105" s="54" t="s">
        <v>3558</v>
      </c>
      <c r="C105" s="59" t="s">
        <v>3559</v>
      </c>
      <c r="D105" s="161" t="s">
        <v>4637</v>
      </c>
      <c r="E105" s="104"/>
      <c r="F105" s="21"/>
      <c r="G105" s="60">
        <v>2</v>
      </c>
      <c r="H105" s="101" t="s">
        <v>3429</v>
      </c>
      <c r="I105" s="100"/>
      <c r="J105" s="100" t="s">
        <v>3433</v>
      </c>
      <c r="K105" s="100"/>
      <c r="L105" s="41"/>
      <c r="M105" s="41"/>
      <c r="N105" s="41"/>
      <c r="O105" s="40"/>
      <c r="P105" s="72">
        <f t="shared" si="1"/>
        <v>0</v>
      </c>
      <c r="R105" s="139"/>
      <c r="S105" s="139"/>
    </row>
    <row r="106" spans="1:19" x14ac:dyDescent="0.2">
      <c r="A106" s="164">
        <v>96</v>
      </c>
      <c r="B106" s="54" t="s">
        <v>3560</v>
      </c>
      <c r="C106" s="59" t="s">
        <v>3561</v>
      </c>
      <c r="D106" s="161" t="s">
        <v>4638</v>
      </c>
      <c r="E106" s="21"/>
      <c r="F106" s="21"/>
      <c r="G106" s="60">
        <v>16</v>
      </c>
      <c r="H106" s="101" t="s">
        <v>3429</v>
      </c>
      <c r="I106" s="100"/>
      <c r="J106" s="100" t="s">
        <v>3433</v>
      </c>
      <c r="K106" s="100"/>
      <c r="L106" s="41"/>
      <c r="M106" s="41"/>
      <c r="N106" s="41"/>
      <c r="O106" s="40"/>
      <c r="P106" s="72">
        <f t="shared" si="1"/>
        <v>0</v>
      </c>
      <c r="R106" s="139"/>
      <c r="S106" s="139"/>
    </row>
    <row r="107" spans="1:19" x14ac:dyDescent="0.2">
      <c r="A107" s="164">
        <v>97</v>
      </c>
      <c r="B107" s="54" t="s">
        <v>12020</v>
      </c>
      <c r="C107" s="59" t="s">
        <v>164</v>
      </c>
      <c r="D107" s="161" t="s">
        <v>13251</v>
      </c>
      <c r="E107" s="21"/>
      <c r="F107" s="21"/>
      <c r="G107" s="60">
        <v>1</v>
      </c>
      <c r="H107" s="101" t="s">
        <v>3429</v>
      </c>
      <c r="I107" s="100"/>
      <c r="J107" s="100" t="s">
        <v>3433</v>
      </c>
      <c r="K107" s="100"/>
      <c r="L107" s="41"/>
      <c r="M107" s="41"/>
      <c r="N107" s="41"/>
      <c r="O107" s="40"/>
      <c r="P107" s="72">
        <f t="shared" si="1"/>
        <v>0</v>
      </c>
      <c r="R107" s="139"/>
      <c r="S107" s="139"/>
    </row>
    <row r="108" spans="1:19" x14ac:dyDescent="0.2">
      <c r="A108" s="164">
        <v>98</v>
      </c>
      <c r="B108" s="54" t="s">
        <v>3562</v>
      </c>
      <c r="C108" s="59" t="s">
        <v>3563</v>
      </c>
      <c r="D108" s="161" t="s">
        <v>4639</v>
      </c>
      <c r="E108" s="104"/>
      <c r="F108" s="21"/>
      <c r="G108" s="60">
        <v>2</v>
      </c>
      <c r="H108" s="101" t="s">
        <v>3429</v>
      </c>
      <c r="I108" s="100"/>
      <c r="J108" s="100" t="s">
        <v>3433</v>
      </c>
      <c r="K108" s="100"/>
      <c r="L108" s="41"/>
      <c r="M108" s="41"/>
      <c r="N108" s="41"/>
      <c r="O108" s="40"/>
      <c r="P108" s="72">
        <f t="shared" si="1"/>
        <v>0</v>
      </c>
      <c r="R108" s="139"/>
      <c r="S108" s="139"/>
    </row>
    <row r="109" spans="1:19" x14ac:dyDescent="0.2">
      <c r="A109" s="164">
        <v>99</v>
      </c>
      <c r="B109" s="54" t="s">
        <v>3564</v>
      </c>
      <c r="C109" s="59" t="s">
        <v>3565</v>
      </c>
      <c r="D109" s="161" t="s">
        <v>4640</v>
      </c>
      <c r="E109" s="21"/>
      <c r="F109" s="21"/>
      <c r="G109" s="60">
        <v>4</v>
      </c>
      <c r="H109" s="101" t="s">
        <v>3429</v>
      </c>
      <c r="I109" s="100"/>
      <c r="J109" s="100" t="s">
        <v>3433</v>
      </c>
      <c r="K109" s="100"/>
      <c r="L109" s="41"/>
      <c r="M109" s="41"/>
      <c r="N109" s="41"/>
      <c r="O109" s="40"/>
      <c r="P109" s="72">
        <f t="shared" si="1"/>
        <v>0</v>
      </c>
      <c r="R109" s="139"/>
      <c r="S109" s="139"/>
    </row>
    <row r="110" spans="1:19" x14ac:dyDescent="0.2">
      <c r="A110" s="164">
        <v>100</v>
      </c>
      <c r="B110" s="54" t="s">
        <v>12021</v>
      </c>
      <c r="C110" s="59" t="s">
        <v>12022</v>
      </c>
      <c r="D110" s="161" t="s">
        <v>13252</v>
      </c>
      <c r="E110" s="21"/>
      <c r="F110" s="21"/>
      <c r="G110" s="60">
        <v>1</v>
      </c>
      <c r="H110" s="101" t="s">
        <v>3429</v>
      </c>
      <c r="I110" s="100"/>
      <c r="J110" s="100" t="s">
        <v>3433</v>
      </c>
      <c r="K110" s="100"/>
      <c r="L110" s="41"/>
      <c r="M110" s="41"/>
      <c r="N110" s="41"/>
      <c r="O110" s="40"/>
      <c r="P110" s="72">
        <f t="shared" si="1"/>
        <v>0</v>
      </c>
      <c r="R110" s="139"/>
      <c r="S110" s="139"/>
    </row>
    <row r="111" spans="1:19" x14ac:dyDescent="0.2">
      <c r="A111" s="164">
        <v>101</v>
      </c>
      <c r="B111" s="54" t="s">
        <v>4063</v>
      </c>
      <c r="C111" s="59" t="s">
        <v>12023</v>
      </c>
      <c r="D111" s="161" t="s">
        <v>13253</v>
      </c>
      <c r="E111" s="104"/>
      <c r="F111" s="21"/>
      <c r="G111" s="60">
        <v>8</v>
      </c>
      <c r="H111" s="101" t="s">
        <v>3429</v>
      </c>
      <c r="I111" s="100"/>
      <c r="J111" s="100" t="s">
        <v>3433</v>
      </c>
      <c r="K111" s="100"/>
      <c r="L111" s="41"/>
      <c r="M111" s="41"/>
      <c r="N111" s="41"/>
      <c r="O111" s="40"/>
      <c r="P111" s="72">
        <f t="shared" si="1"/>
        <v>0</v>
      </c>
      <c r="R111" s="139"/>
      <c r="S111" s="139"/>
    </row>
    <row r="112" spans="1:19" x14ac:dyDescent="0.2">
      <c r="A112" s="164">
        <v>102</v>
      </c>
      <c r="B112" s="54" t="s">
        <v>3566</v>
      </c>
      <c r="C112" s="59" t="s">
        <v>3567</v>
      </c>
      <c r="D112" s="161" t="s">
        <v>4641</v>
      </c>
      <c r="E112" s="21"/>
      <c r="F112" s="21"/>
      <c r="G112" s="60">
        <v>1</v>
      </c>
      <c r="H112" s="101" t="s">
        <v>3429</v>
      </c>
      <c r="I112" s="100"/>
      <c r="J112" s="100" t="s">
        <v>3433</v>
      </c>
      <c r="K112" s="100"/>
      <c r="L112" s="41"/>
      <c r="M112" s="41"/>
      <c r="N112" s="41"/>
      <c r="O112" s="40"/>
      <c r="P112" s="72">
        <f t="shared" si="1"/>
        <v>0</v>
      </c>
      <c r="R112" s="139"/>
      <c r="S112" s="139"/>
    </row>
    <row r="113" spans="1:19" x14ac:dyDescent="0.2">
      <c r="A113" s="164">
        <v>103</v>
      </c>
      <c r="B113" s="54" t="s">
        <v>12024</v>
      </c>
      <c r="C113" s="59" t="s">
        <v>12025</v>
      </c>
      <c r="D113" s="161" t="s">
        <v>13254</v>
      </c>
      <c r="E113" s="21"/>
      <c r="F113" s="21"/>
      <c r="G113" s="60">
        <v>1</v>
      </c>
      <c r="H113" s="101" t="s">
        <v>3429</v>
      </c>
      <c r="I113" s="100"/>
      <c r="J113" s="100" t="s">
        <v>3433</v>
      </c>
      <c r="K113" s="100"/>
      <c r="L113" s="41"/>
      <c r="M113" s="41"/>
      <c r="N113" s="41"/>
      <c r="O113" s="40"/>
      <c r="P113" s="72">
        <f t="shared" si="1"/>
        <v>0</v>
      </c>
      <c r="R113" s="139"/>
      <c r="S113" s="139"/>
    </row>
    <row r="114" spans="1:19" ht="13" customHeight="1" x14ac:dyDescent="0.2">
      <c r="A114" s="164">
        <v>104</v>
      </c>
      <c r="B114" s="54" t="s">
        <v>12026</v>
      </c>
      <c r="C114" s="59" t="s">
        <v>12027</v>
      </c>
      <c r="D114" s="161" t="s">
        <v>13255</v>
      </c>
      <c r="E114" s="104"/>
      <c r="F114" s="21"/>
      <c r="G114" s="60">
        <v>1</v>
      </c>
      <c r="H114" s="101" t="s">
        <v>3429</v>
      </c>
      <c r="I114" s="100"/>
      <c r="J114" s="100" t="s">
        <v>3433</v>
      </c>
      <c r="K114" s="100"/>
      <c r="L114" s="41"/>
      <c r="M114" s="41"/>
      <c r="N114" s="41"/>
      <c r="O114" s="40"/>
      <c r="P114" s="72">
        <f t="shared" si="1"/>
        <v>0</v>
      </c>
      <c r="R114" s="139"/>
      <c r="S114" s="139"/>
    </row>
    <row r="115" spans="1:19" x14ac:dyDescent="0.2">
      <c r="A115" s="164">
        <v>105</v>
      </c>
      <c r="B115" s="54" t="s">
        <v>3568</v>
      </c>
      <c r="C115" s="59" t="s">
        <v>3569</v>
      </c>
      <c r="D115" s="161" t="s">
        <v>4642</v>
      </c>
      <c r="E115" s="104"/>
      <c r="F115" s="21"/>
      <c r="G115" s="60">
        <v>24</v>
      </c>
      <c r="H115" s="101" t="s">
        <v>3429</v>
      </c>
      <c r="I115" s="100"/>
      <c r="J115" s="100" t="s">
        <v>3433</v>
      </c>
      <c r="K115" s="100"/>
      <c r="L115" s="41"/>
      <c r="M115" s="41"/>
      <c r="N115" s="41"/>
      <c r="O115" s="40"/>
      <c r="P115" s="72">
        <f t="shared" si="1"/>
        <v>0</v>
      </c>
      <c r="R115" s="139"/>
      <c r="S115" s="139"/>
    </row>
    <row r="116" spans="1:19" x14ac:dyDescent="0.2">
      <c r="A116" s="164">
        <v>106</v>
      </c>
      <c r="B116" s="54" t="s">
        <v>3570</v>
      </c>
      <c r="C116" s="59" t="s">
        <v>3571</v>
      </c>
      <c r="D116" s="161" t="s">
        <v>4643</v>
      </c>
      <c r="E116" s="104"/>
      <c r="F116" s="21"/>
      <c r="G116" s="60">
        <v>9</v>
      </c>
      <c r="H116" s="101" t="s">
        <v>3429</v>
      </c>
      <c r="I116" s="100"/>
      <c r="J116" s="100" t="s">
        <v>3433</v>
      </c>
      <c r="K116" s="100"/>
      <c r="L116" s="41"/>
      <c r="M116" s="41"/>
      <c r="N116" s="41"/>
      <c r="O116" s="40"/>
      <c r="P116" s="72">
        <f t="shared" si="1"/>
        <v>0</v>
      </c>
      <c r="R116" s="139"/>
      <c r="S116" s="139"/>
    </row>
    <row r="117" spans="1:19" x14ac:dyDescent="0.2">
      <c r="A117" s="164">
        <v>107</v>
      </c>
      <c r="B117" s="54" t="s">
        <v>3572</v>
      </c>
      <c r="C117" s="59" t="s">
        <v>3571</v>
      </c>
      <c r="D117" s="161" t="s">
        <v>4644</v>
      </c>
      <c r="E117" s="21"/>
      <c r="F117" s="21"/>
      <c r="G117" s="60">
        <v>67</v>
      </c>
      <c r="H117" s="101" t="s">
        <v>3429</v>
      </c>
      <c r="I117" s="100"/>
      <c r="J117" s="100" t="s">
        <v>3433</v>
      </c>
      <c r="K117" s="100"/>
      <c r="L117" s="41"/>
      <c r="M117" s="41"/>
      <c r="N117" s="41"/>
      <c r="O117" s="40"/>
      <c r="P117" s="72">
        <f t="shared" si="1"/>
        <v>0</v>
      </c>
      <c r="R117" s="139"/>
      <c r="S117" s="139"/>
    </row>
    <row r="118" spans="1:19" x14ac:dyDescent="0.2">
      <c r="A118" s="164">
        <v>108</v>
      </c>
      <c r="B118" s="54" t="s">
        <v>12028</v>
      </c>
      <c r="C118" s="59" t="s">
        <v>189</v>
      </c>
      <c r="D118" s="161" t="s">
        <v>13256</v>
      </c>
      <c r="E118" s="21"/>
      <c r="F118" s="21"/>
      <c r="G118" s="60">
        <v>2</v>
      </c>
      <c r="H118" s="101" t="s">
        <v>3429</v>
      </c>
      <c r="I118" s="100"/>
      <c r="J118" s="100" t="s">
        <v>3433</v>
      </c>
      <c r="K118" s="100"/>
      <c r="L118" s="41"/>
      <c r="M118" s="41"/>
      <c r="N118" s="41"/>
      <c r="O118" s="40"/>
      <c r="P118" s="72">
        <f t="shared" si="1"/>
        <v>0</v>
      </c>
      <c r="R118" s="139"/>
      <c r="S118" s="139"/>
    </row>
    <row r="119" spans="1:19" x14ac:dyDescent="0.2">
      <c r="A119" s="164">
        <v>109</v>
      </c>
      <c r="B119" s="54" t="s">
        <v>12029</v>
      </c>
      <c r="C119" s="59" t="s">
        <v>189</v>
      </c>
      <c r="D119" s="161" t="s">
        <v>13257</v>
      </c>
      <c r="E119" s="104"/>
      <c r="F119" s="21"/>
      <c r="G119" s="60">
        <v>2</v>
      </c>
      <c r="H119" s="101" t="s">
        <v>3429</v>
      </c>
      <c r="I119" s="100"/>
      <c r="J119" s="100" t="s">
        <v>3433</v>
      </c>
      <c r="K119" s="100"/>
      <c r="L119" s="41"/>
      <c r="M119" s="41"/>
      <c r="N119" s="41"/>
      <c r="O119" s="40"/>
      <c r="P119" s="72">
        <f t="shared" si="1"/>
        <v>0</v>
      </c>
      <c r="R119" s="139"/>
      <c r="S119" s="139"/>
    </row>
    <row r="120" spans="1:19" x14ac:dyDescent="0.2">
      <c r="A120" s="164">
        <v>110</v>
      </c>
      <c r="B120" s="54" t="s">
        <v>12030</v>
      </c>
      <c r="C120" s="59" t="s">
        <v>189</v>
      </c>
      <c r="D120" s="161" t="s">
        <v>13258</v>
      </c>
      <c r="E120" s="21"/>
      <c r="F120" s="21"/>
      <c r="G120" s="60">
        <v>1</v>
      </c>
      <c r="H120" s="101" t="s">
        <v>3429</v>
      </c>
      <c r="I120" s="100"/>
      <c r="J120" s="100" t="s">
        <v>3433</v>
      </c>
      <c r="K120" s="100"/>
      <c r="L120" s="41"/>
      <c r="M120" s="41"/>
      <c r="N120" s="41"/>
      <c r="O120" s="40"/>
      <c r="P120" s="72">
        <f t="shared" si="1"/>
        <v>0</v>
      </c>
      <c r="R120" s="139"/>
      <c r="S120" s="139"/>
    </row>
    <row r="121" spans="1:19" x14ac:dyDescent="0.2">
      <c r="A121" s="164">
        <v>111</v>
      </c>
      <c r="B121" s="54" t="s">
        <v>12031</v>
      </c>
      <c r="C121" s="59" t="s">
        <v>189</v>
      </c>
      <c r="D121" s="161" t="s">
        <v>13259</v>
      </c>
      <c r="E121" s="21"/>
      <c r="F121" s="21"/>
      <c r="G121" s="60">
        <v>1</v>
      </c>
      <c r="H121" s="101" t="s">
        <v>3429</v>
      </c>
      <c r="I121" s="100"/>
      <c r="J121" s="100" t="s">
        <v>3433</v>
      </c>
      <c r="K121" s="100"/>
      <c r="L121" s="41"/>
      <c r="M121" s="41"/>
      <c r="N121" s="41"/>
      <c r="O121" s="40"/>
      <c r="P121" s="72">
        <f t="shared" si="1"/>
        <v>0</v>
      </c>
      <c r="R121" s="139"/>
      <c r="S121" s="139"/>
    </row>
    <row r="122" spans="1:19" s="64" customFormat="1" x14ac:dyDescent="0.2">
      <c r="A122" s="164">
        <v>112</v>
      </c>
      <c r="B122" s="54" t="s">
        <v>12032</v>
      </c>
      <c r="C122" s="59" t="s">
        <v>189</v>
      </c>
      <c r="D122" s="161" t="s">
        <v>13260</v>
      </c>
      <c r="E122" s="104"/>
      <c r="F122" s="21"/>
      <c r="G122" s="60">
        <v>3</v>
      </c>
      <c r="H122" s="101" t="s">
        <v>3429</v>
      </c>
      <c r="I122" s="100"/>
      <c r="J122" s="100" t="s">
        <v>3433</v>
      </c>
      <c r="K122" s="100"/>
      <c r="L122" s="41"/>
      <c r="M122" s="41"/>
      <c r="N122" s="41"/>
      <c r="O122" s="40"/>
      <c r="P122" s="72">
        <f t="shared" si="1"/>
        <v>0</v>
      </c>
      <c r="R122" s="139"/>
      <c r="S122" s="139"/>
    </row>
    <row r="123" spans="1:19" x14ac:dyDescent="0.2">
      <c r="A123" s="164">
        <v>113</v>
      </c>
      <c r="B123" s="54" t="s">
        <v>12033</v>
      </c>
      <c r="C123" s="59" t="s">
        <v>189</v>
      </c>
      <c r="D123" s="161" t="s">
        <v>13261</v>
      </c>
      <c r="E123" s="104"/>
      <c r="F123" s="21"/>
      <c r="G123" s="60">
        <v>1</v>
      </c>
      <c r="H123" s="101" t="s">
        <v>3429</v>
      </c>
      <c r="I123" s="100"/>
      <c r="J123" s="100" t="s">
        <v>3433</v>
      </c>
      <c r="K123" s="100"/>
      <c r="L123" s="41"/>
      <c r="M123" s="41"/>
      <c r="N123" s="41"/>
      <c r="O123" s="40"/>
      <c r="P123" s="72">
        <f t="shared" si="1"/>
        <v>0</v>
      </c>
      <c r="R123" s="139"/>
      <c r="S123" s="139"/>
    </row>
    <row r="124" spans="1:19" x14ac:dyDescent="0.2">
      <c r="A124" s="164">
        <v>114</v>
      </c>
      <c r="B124" s="54" t="s">
        <v>12034</v>
      </c>
      <c r="C124" s="59" t="s">
        <v>189</v>
      </c>
      <c r="D124" s="161" t="s">
        <v>13262</v>
      </c>
      <c r="E124" s="21"/>
      <c r="F124" s="21"/>
      <c r="G124" s="60">
        <v>1</v>
      </c>
      <c r="H124" s="101" t="s">
        <v>3429</v>
      </c>
      <c r="I124" s="100"/>
      <c r="J124" s="100" t="s">
        <v>3433</v>
      </c>
      <c r="K124" s="100"/>
      <c r="L124" s="41"/>
      <c r="M124" s="41"/>
      <c r="N124" s="41"/>
      <c r="O124" s="40"/>
      <c r="P124" s="72">
        <f t="shared" si="1"/>
        <v>0</v>
      </c>
      <c r="R124" s="139"/>
      <c r="S124" s="139"/>
    </row>
    <row r="125" spans="1:19" x14ac:dyDescent="0.2">
      <c r="A125" s="164">
        <v>115</v>
      </c>
      <c r="B125" s="54" t="s">
        <v>12035</v>
      </c>
      <c r="C125" s="59" t="s">
        <v>189</v>
      </c>
      <c r="D125" s="161" t="s">
        <v>13263</v>
      </c>
      <c r="E125" s="21"/>
      <c r="F125" s="21"/>
      <c r="G125" s="60">
        <v>1</v>
      </c>
      <c r="H125" s="101" t="s">
        <v>3429</v>
      </c>
      <c r="I125" s="100"/>
      <c r="J125" s="100" t="s">
        <v>3433</v>
      </c>
      <c r="K125" s="100"/>
      <c r="L125" s="41"/>
      <c r="M125" s="41"/>
      <c r="N125" s="41"/>
      <c r="O125" s="40"/>
      <c r="P125" s="72">
        <f t="shared" si="1"/>
        <v>0</v>
      </c>
      <c r="R125" s="139"/>
      <c r="S125" s="139"/>
    </row>
    <row r="126" spans="1:19" x14ac:dyDescent="0.2">
      <c r="A126" s="164">
        <v>116</v>
      </c>
      <c r="B126" s="54" t="s">
        <v>12036</v>
      </c>
      <c r="C126" s="59" t="s">
        <v>189</v>
      </c>
      <c r="D126" s="161" t="s">
        <v>13264</v>
      </c>
      <c r="E126" s="104"/>
      <c r="F126" s="21"/>
      <c r="G126" s="60">
        <v>2</v>
      </c>
      <c r="H126" s="101" t="s">
        <v>3429</v>
      </c>
      <c r="I126" s="100"/>
      <c r="J126" s="100" t="s">
        <v>3433</v>
      </c>
      <c r="K126" s="100"/>
      <c r="L126" s="41"/>
      <c r="M126" s="41"/>
      <c r="N126" s="41"/>
      <c r="O126" s="40"/>
      <c r="P126" s="72">
        <f t="shared" si="1"/>
        <v>0</v>
      </c>
      <c r="R126" s="139"/>
      <c r="S126" s="139"/>
    </row>
    <row r="127" spans="1:19" x14ac:dyDescent="0.2">
      <c r="A127" s="164">
        <v>117</v>
      </c>
      <c r="B127" s="54" t="s">
        <v>12037</v>
      </c>
      <c r="C127" s="59" t="s">
        <v>189</v>
      </c>
      <c r="D127" s="161" t="s">
        <v>13265</v>
      </c>
      <c r="E127" s="104"/>
      <c r="F127" s="21"/>
      <c r="G127" s="60">
        <v>2</v>
      </c>
      <c r="H127" s="101" t="s">
        <v>3429</v>
      </c>
      <c r="I127" s="100"/>
      <c r="J127" s="100" t="s">
        <v>3433</v>
      </c>
      <c r="K127" s="100"/>
      <c r="L127" s="41"/>
      <c r="M127" s="41"/>
      <c r="N127" s="41"/>
      <c r="O127" s="40"/>
      <c r="P127" s="72">
        <f t="shared" si="1"/>
        <v>0</v>
      </c>
      <c r="R127" s="139"/>
      <c r="S127" s="139"/>
    </row>
    <row r="128" spans="1:19" x14ac:dyDescent="0.2">
      <c r="A128" s="164">
        <v>118</v>
      </c>
      <c r="B128" s="54" t="s">
        <v>12038</v>
      </c>
      <c r="C128" s="59" t="s">
        <v>189</v>
      </c>
      <c r="D128" s="161" t="s">
        <v>13266</v>
      </c>
      <c r="E128" s="104"/>
      <c r="F128" s="21"/>
      <c r="G128" s="60">
        <v>1</v>
      </c>
      <c r="H128" s="101" t="s">
        <v>3429</v>
      </c>
      <c r="I128" s="100"/>
      <c r="J128" s="100" t="s">
        <v>3433</v>
      </c>
      <c r="K128" s="100"/>
      <c r="L128" s="41"/>
      <c r="M128" s="41"/>
      <c r="N128" s="41"/>
      <c r="O128" s="40"/>
      <c r="P128" s="72">
        <f t="shared" si="1"/>
        <v>0</v>
      </c>
      <c r="R128" s="139"/>
      <c r="S128" s="139"/>
    </row>
    <row r="129" spans="1:19" x14ac:dyDescent="0.2">
      <c r="A129" s="164">
        <v>119</v>
      </c>
      <c r="B129" s="54" t="s">
        <v>12039</v>
      </c>
      <c r="C129" s="59" t="s">
        <v>189</v>
      </c>
      <c r="D129" s="136" t="s">
        <v>13267</v>
      </c>
      <c r="E129" s="21"/>
      <c r="F129" s="21"/>
      <c r="G129" s="60">
        <v>20</v>
      </c>
      <c r="H129" s="101" t="s">
        <v>3429</v>
      </c>
      <c r="I129" s="100"/>
      <c r="J129" s="100" t="s">
        <v>3433</v>
      </c>
      <c r="K129" s="100"/>
      <c r="L129" s="41"/>
      <c r="M129" s="41"/>
      <c r="N129" s="41"/>
      <c r="O129" s="40"/>
      <c r="P129" s="72">
        <f t="shared" si="1"/>
        <v>0</v>
      </c>
      <c r="R129" s="139"/>
      <c r="S129" s="139"/>
    </row>
    <row r="130" spans="1:19" x14ac:dyDescent="0.2">
      <c r="A130" s="164">
        <v>120</v>
      </c>
      <c r="B130" s="54" t="s">
        <v>12040</v>
      </c>
      <c r="C130" s="59" t="s">
        <v>189</v>
      </c>
      <c r="D130" s="136" t="s">
        <v>13268</v>
      </c>
      <c r="E130" s="21"/>
      <c r="F130" s="21"/>
      <c r="G130" s="60">
        <v>4</v>
      </c>
      <c r="H130" s="101" t="s">
        <v>3429</v>
      </c>
      <c r="I130" s="100"/>
      <c r="J130" s="100" t="s">
        <v>3433</v>
      </c>
      <c r="K130" s="100"/>
      <c r="L130" s="41"/>
      <c r="M130" s="41"/>
      <c r="N130" s="41"/>
      <c r="O130" s="40"/>
      <c r="P130" s="72">
        <f t="shared" si="1"/>
        <v>0</v>
      </c>
      <c r="R130" s="139"/>
      <c r="S130" s="139"/>
    </row>
    <row r="131" spans="1:19" x14ac:dyDescent="0.2">
      <c r="A131" s="164">
        <v>121</v>
      </c>
      <c r="B131" s="54" t="s">
        <v>12041</v>
      </c>
      <c r="C131" s="59" t="s">
        <v>189</v>
      </c>
      <c r="D131" s="136" t="s">
        <v>13269</v>
      </c>
      <c r="E131" s="104"/>
      <c r="F131" s="21"/>
      <c r="G131" s="60">
        <v>8</v>
      </c>
      <c r="H131" s="101" t="s">
        <v>3429</v>
      </c>
      <c r="I131" s="100"/>
      <c r="J131" s="100" t="s">
        <v>3433</v>
      </c>
      <c r="K131" s="100"/>
      <c r="L131" s="41"/>
      <c r="M131" s="41"/>
      <c r="N131" s="41"/>
      <c r="O131" s="40"/>
      <c r="P131" s="72">
        <f t="shared" si="1"/>
        <v>0</v>
      </c>
      <c r="R131" s="139"/>
      <c r="S131" s="139"/>
    </row>
    <row r="132" spans="1:19" x14ac:dyDescent="0.2">
      <c r="A132" s="164">
        <v>122</v>
      </c>
      <c r="B132" s="54" t="s">
        <v>3573</v>
      </c>
      <c r="C132" s="59" t="s">
        <v>3574</v>
      </c>
      <c r="D132" s="136" t="s">
        <v>4645</v>
      </c>
      <c r="E132" s="21"/>
      <c r="F132" s="21"/>
      <c r="G132" s="60">
        <v>1</v>
      </c>
      <c r="H132" s="101" t="s">
        <v>3429</v>
      </c>
      <c r="I132" s="100"/>
      <c r="J132" s="100" t="s">
        <v>3433</v>
      </c>
      <c r="K132" s="100"/>
      <c r="L132" s="41"/>
      <c r="M132" s="41"/>
      <c r="N132" s="41"/>
      <c r="O132" s="40"/>
      <c r="P132" s="72">
        <f t="shared" si="1"/>
        <v>0</v>
      </c>
      <c r="R132" s="139"/>
      <c r="S132" s="139"/>
    </row>
    <row r="133" spans="1:19" x14ac:dyDescent="0.2">
      <c r="A133" s="164">
        <v>123</v>
      </c>
      <c r="B133" s="54" t="s">
        <v>3575</v>
      </c>
      <c r="C133" s="59" t="s">
        <v>3576</v>
      </c>
      <c r="D133" s="161" t="s">
        <v>4646</v>
      </c>
      <c r="E133" s="21"/>
      <c r="F133" s="21"/>
      <c r="G133" s="60">
        <v>5</v>
      </c>
      <c r="H133" s="101" t="s">
        <v>3429</v>
      </c>
      <c r="I133" s="100"/>
      <c r="J133" s="100" t="s">
        <v>3433</v>
      </c>
      <c r="K133" s="100"/>
      <c r="L133" s="41"/>
      <c r="M133" s="41"/>
      <c r="N133" s="41"/>
      <c r="O133" s="40"/>
      <c r="P133" s="72">
        <f t="shared" si="1"/>
        <v>0</v>
      </c>
      <c r="R133" s="139"/>
      <c r="S133" s="139"/>
    </row>
    <row r="134" spans="1:19" x14ac:dyDescent="0.2">
      <c r="A134" s="164">
        <v>124</v>
      </c>
      <c r="B134" s="54" t="s">
        <v>12042</v>
      </c>
      <c r="C134" s="59" t="s">
        <v>12043</v>
      </c>
      <c r="D134" s="161" t="s">
        <v>13270</v>
      </c>
      <c r="E134" s="21"/>
      <c r="F134" s="21"/>
      <c r="G134" s="60">
        <v>9</v>
      </c>
      <c r="H134" s="101" t="s">
        <v>3429</v>
      </c>
      <c r="I134" s="100"/>
      <c r="J134" s="100" t="s">
        <v>3433</v>
      </c>
      <c r="K134" s="100"/>
      <c r="L134" s="41"/>
      <c r="M134" s="41"/>
      <c r="N134" s="41"/>
      <c r="O134" s="40"/>
      <c r="P134" s="72">
        <f t="shared" si="1"/>
        <v>0</v>
      </c>
      <c r="R134" s="139"/>
      <c r="S134" s="139"/>
    </row>
    <row r="135" spans="1:19" x14ac:dyDescent="0.2">
      <c r="A135" s="164">
        <v>125</v>
      </c>
      <c r="B135" s="54" t="s">
        <v>12044</v>
      </c>
      <c r="C135" s="59" t="s">
        <v>12043</v>
      </c>
      <c r="D135" s="161" t="s">
        <v>13271</v>
      </c>
      <c r="E135" s="104"/>
      <c r="F135" s="21"/>
      <c r="G135" s="60">
        <v>2</v>
      </c>
      <c r="H135" s="101" t="s">
        <v>3429</v>
      </c>
      <c r="I135" s="100"/>
      <c r="J135" s="100" t="s">
        <v>3433</v>
      </c>
      <c r="K135" s="100"/>
      <c r="L135" s="41"/>
      <c r="M135" s="41"/>
      <c r="N135" s="41"/>
      <c r="O135" s="40"/>
      <c r="P135" s="72">
        <f t="shared" si="1"/>
        <v>0</v>
      </c>
      <c r="R135" s="139"/>
      <c r="S135" s="139"/>
    </row>
    <row r="136" spans="1:19" x14ac:dyDescent="0.2">
      <c r="A136" s="164">
        <v>126</v>
      </c>
      <c r="B136" s="54" t="s">
        <v>3577</v>
      </c>
      <c r="C136" s="59" t="s">
        <v>3578</v>
      </c>
      <c r="D136" s="161" t="s">
        <v>4647</v>
      </c>
      <c r="E136" s="104"/>
      <c r="F136" s="21"/>
      <c r="G136" s="60">
        <v>9</v>
      </c>
      <c r="H136" s="101" t="s">
        <v>3429</v>
      </c>
      <c r="I136" s="100"/>
      <c r="J136" s="100" t="s">
        <v>3433</v>
      </c>
      <c r="K136" s="100"/>
      <c r="L136" s="41"/>
      <c r="M136" s="41"/>
      <c r="N136" s="41"/>
      <c r="O136" s="40"/>
      <c r="P136" s="72">
        <f t="shared" si="1"/>
        <v>0</v>
      </c>
      <c r="R136" s="139"/>
      <c r="S136" s="139"/>
    </row>
    <row r="137" spans="1:19" x14ac:dyDescent="0.2">
      <c r="A137" s="164">
        <v>127</v>
      </c>
      <c r="B137" s="54" t="s">
        <v>3579</v>
      </c>
      <c r="C137" s="59" t="s">
        <v>3580</v>
      </c>
      <c r="D137" s="161" t="s">
        <v>4648</v>
      </c>
      <c r="E137" s="21"/>
      <c r="F137" s="21"/>
      <c r="G137" s="60">
        <v>10</v>
      </c>
      <c r="H137" s="101" t="s">
        <v>3429</v>
      </c>
      <c r="I137" s="100"/>
      <c r="J137" s="100" t="s">
        <v>3433</v>
      </c>
      <c r="K137" s="100"/>
      <c r="L137" s="41"/>
      <c r="M137" s="41"/>
      <c r="N137" s="41"/>
      <c r="O137" s="40"/>
      <c r="P137" s="72">
        <f t="shared" si="1"/>
        <v>0</v>
      </c>
      <c r="R137" s="139"/>
      <c r="S137" s="139"/>
    </row>
    <row r="138" spans="1:19" x14ac:dyDescent="0.2">
      <c r="A138" s="164">
        <v>128</v>
      </c>
      <c r="B138" s="54" t="s">
        <v>12045</v>
      </c>
      <c r="C138" s="59" t="s">
        <v>12046</v>
      </c>
      <c r="D138" s="161" t="s">
        <v>13272</v>
      </c>
      <c r="E138" s="21"/>
      <c r="F138" s="21"/>
      <c r="G138" s="60">
        <v>3</v>
      </c>
      <c r="H138" s="101" t="s">
        <v>3429</v>
      </c>
      <c r="I138" s="100"/>
      <c r="J138" s="100" t="s">
        <v>3433</v>
      </c>
      <c r="K138" s="100"/>
      <c r="L138" s="41"/>
      <c r="M138" s="41"/>
      <c r="N138" s="41"/>
      <c r="O138" s="40"/>
      <c r="P138" s="72">
        <f t="shared" si="1"/>
        <v>0</v>
      </c>
      <c r="R138" s="139"/>
      <c r="S138" s="139"/>
    </row>
    <row r="139" spans="1:19" x14ac:dyDescent="0.2">
      <c r="A139" s="164">
        <v>129</v>
      </c>
      <c r="B139" s="54" t="s">
        <v>3581</v>
      </c>
      <c r="C139" s="59" t="s">
        <v>3582</v>
      </c>
      <c r="D139" s="161" t="s">
        <v>4649</v>
      </c>
      <c r="E139" s="104"/>
      <c r="F139" s="21"/>
      <c r="G139" s="60">
        <v>6</v>
      </c>
      <c r="H139" s="101" t="s">
        <v>3429</v>
      </c>
      <c r="I139" s="100"/>
      <c r="J139" s="100" t="s">
        <v>3433</v>
      </c>
      <c r="K139" s="100"/>
      <c r="L139" s="41"/>
      <c r="M139" s="41"/>
      <c r="N139" s="41"/>
      <c r="O139" s="40"/>
      <c r="P139" s="72">
        <f t="shared" si="1"/>
        <v>0</v>
      </c>
      <c r="R139" s="139"/>
      <c r="S139" s="139"/>
    </row>
    <row r="140" spans="1:19" x14ac:dyDescent="0.2">
      <c r="A140" s="164">
        <v>130</v>
      </c>
      <c r="B140" s="54" t="s">
        <v>12047</v>
      </c>
      <c r="C140" s="59" t="s">
        <v>5507</v>
      </c>
      <c r="D140" s="161" t="s">
        <v>13273</v>
      </c>
      <c r="E140" s="104"/>
      <c r="F140" s="21"/>
      <c r="G140" s="60">
        <v>4</v>
      </c>
      <c r="H140" s="101" t="s">
        <v>3429</v>
      </c>
      <c r="I140" s="100"/>
      <c r="J140" s="100" t="s">
        <v>3433</v>
      </c>
      <c r="K140" s="100"/>
      <c r="L140" s="41"/>
      <c r="M140" s="41"/>
      <c r="N140" s="41"/>
      <c r="O140" s="40"/>
      <c r="P140" s="72">
        <f t="shared" ref="P140:P203" si="2">O140*G140</f>
        <v>0</v>
      </c>
      <c r="R140" s="139"/>
      <c r="S140" s="139"/>
    </row>
    <row r="141" spans="1:19" x14ac:dyDescent="0.2">
      <c r="A141" s="164">
        <v>131</v>
      </c>
      <c r="B141" s="54" t="s">
        <v>12048</v>
      </c>
      <c r="C141" s="59" t="s">
        <v>12049</v>
      </c>
      <c r="D141" s="161" t="s">
        <v>13274</v>
      </c>
      <c r="E141" s="104"/>
      <c r="F141" s="21"/>
      <c r="G141" s="60">
        <v>4</v>
      </c>
      <c r="H141" s="101" t="s">
        <v>3429</v>
      </c>
      <c r="I141" s="100"/>
      <c r="J141" s="100" t="s">
        <v>3433</v>
      </c>
      <c r="K141" s="100"/>
      <c r="L141" s="41"/>
      <c r="M141" s="41"/>
      <c r="N141" s="41"/>
      <c r="O141" s="40"/>
      <c r="P141" s="72">
        <f t="shared" si="2"/>
        <v>0</v>
      </c>
      <c r="R141" s="139"/>
      <c r="S141" s="139"/>
    </row>
    <row r="142" spans="1:19" x14ac:dyDescent="0.2">
      <c r="A142" s="164">
        <v>132</v>
      </c>
      <c r="B142" s="54" t="s">
        <v>3583</v>
      </c>
      <c r="C142" s="59" t="s">
        <v>3584</v>
      </c>
      <c r="D142" s="161" t="s">
        <v>4650</v>
      </c>
      <c r="E142" s="21"/>
      <c r="F142" s="21"/>
      <c r="G142" s="60">
        <v>28</v>
      </c>
      <c r="H142" s="101" t="s">
        <v>3429</v>
      </c>
      <c r="I142" s="100"/>
      <c r="J142" s="100" t="s">
        <v>3433</v>
      </c>
      <c r="K142" s="100"/>
      <c r="L142" s="41"/>
      <c r="M142" s="41"/>
      <c r="N142" s="41"/>
      <c r="O142" s="40"/>
      <c r="P142" s="72">
        <f t="shared" si="2"/>
        <v>0</v>
      </c>
      <c r="R142" s="139"/>
      <c r="S142" s="139"/>
    </row>
    <row r="143" spans="1:19" s="64" customFormat="1" x14ac:dyDescent="0.2">
      <c r="A143" s="164">
        <v>133</v>
      </c>
      <c r="B143" s="54" t="s">
        <v>12050</v>
      </c>
      <c r="C143" s="59" t="s">
        <v>12051</v>
      </c>
      <c r="D143" s="161" t="s">
        <v>13275</v>
      </c>
      <c r="E143" s="21"/>
      <c r="F143" s="21"/>
      <c r="G143" s="60">
        <v>2</v>
      </c>
      <c r="H143" s="101" t="s">
        <v>3429</v>
      </c>
      <c r="I143" s="100"/>
      <c r="J143" s="100" t="s">
        <v>3433</v>
      </c>
      <c r="K143" s="100"/>
      <c r="L143" s="41"/>
      <c r="M143" s="41"/>
      <c r="N143" s="41"/>
      <c r="O143" s="40"/>
      <c r="P143" s="72">
        <f t="shared" si="2"/>
        <v>0</v>
      </c>
      <c r="R143" s="139"/>
      <c r="S143" s="139"/>
    </row>
    <row r="144" spans="1:19" x14ac:dyDescent="0.2">
      <c r="A144" s="164">
        <v>134</v>
      </c>
      <c r="B144" s="54" t="s">
        <v>3585</v>
      </c>
      <c r="C144" s="59" t="s">
        <v>3586</v>
      </c>
      <c r="D144" s="161" t="s">
        <v>4651</v>
      </c>
      <c r="E144" s="104"/>
      <c r="F144" s="21"/>
      <c r="G144" s="60">
        <v>8</v>
      </c>
      <c r="H144" s="101" t="s">
        <v>3429</v>
      </c>
      <c r="I144" s="100"/>
      <c r="J144" s="100" t="s">
        <v>3433</v>
      </c>
      <c r="K144" s="100"/>
      <c r="L144" s="41"/>
      <c r="M144" s="41"/>
      <c r="N144" s="41"/>
      <c r="O144" s="40"/>
      <c r="P144" s="72">
        <f t="shared" si="2"/>
        <v>0</v>
      </c>
      <c r="R144" s="139"/>
      <c r="S144" s="139"/>
    </row>
    <row r="145" spans="1:19" x14ac:dyDescent="0.2">
      <c r="A145" s="164">
        <v>135</v>
      </c>
      <c r="B145" s="54" t="s">
        <v>12052</v>
      </c>
      <c r="C145" s="59" t="s">
        <v>12053</v>
      </c>
      <c r="D145" s="161" t="s">
        <v>13276</v>
      </c>
      <c r="E145" s="21"/>
      <c r="F145" s="21"/>
      <c r="G145" s="60">
        <v>6</v>
      </c>
      <c r="H145" s="101" t="s">
        <v>3429</v>
      </c>
      <c r="I145" s="100"/>
      <c r="J145" s="100" t="s">
        <v>3433</v>
      </c>
      <c r="K145" s="100"/>
      <c r="L145" s="41"/>
      <c r="M145" s="41"/>
      <c r="N145" s="41"/>
      <c r="O145" s="40"/>
      <c r="P145" s="72">
        <f t="shared" si="2"/>
        <v>0</v>
      </c>
      <c r="R145" s="139"/>
      <c r="S145" s="139"/>
    </row>
    <row r="146" spans="1:19" x14ac:dyDescent="0.2">
      <c r="A146" s="164">
        <v>136</v>
      </c>
      <c r="B146" s="54" t="s">
        <v>12054</v>
      </c>
      <c r="C146" s="59" t="s">
        <v>12055</v>
      </c>
      <c r="D146" s="161" t="s">
        <v>13277</v>
      </c>
      <c r="E146" s="21"/>
      <c r="F146" s="21"/>
      <c r="G146" s="60">
        <v>3</v>
      </c>
      <c r="H146" s="101" t="s">
        <v>3429</v>
      </c>
      <c r="I146" s="100"/>
      <c r="J146" s="100" t="s">
        <v>3433</v>
      </c>
      <c r="K146" s="100"/>
      <c r="L146" s="41"/>
      <c r="M146" s="41"/>
      <c r="N146" s="41"/>
      <c r="O146" s="40"/>
      <c r="P146" s="72">
        <f t="shared" si="2"/>
        <v>0</v>
      </c>
      <c r="R146" s="139"/>
      <c r="S146" s="139"/>
    </row>
    <row r="147" spans="1:19" x14ac:dyDescent="0.2">
      <c r="A147" s="164">
        <v>137</v>
      </c>
      <c r="B147" s="54" t="s">
        <v>12056</v>
      </c>
      <c r="C147" s="59" t="s">
        <v>12055</v>
      </c>
      <c r="D147" s="161" t="s">
        <v>13278</v>
      </c>
      <c r="E147" s="104"/>
      <c r="F147" s="21"/>
      <c r="G147" s="60">
        <v>3</v>
      </c>
      <c r="H147" s="101" t="s">
        <v>3429</v>
      </c>
      <c r="I147" s="100"/>
      <c r="J147" s="100" t="s">
        <v>3433</v>
      </c>
      <c r="K147" s="100"/>
      <c r="L147" s="41"/>
      <c r="M147" s="41"/>
      <c r="N147" s="41"/>
      <c r="O147" s="40"/>
      <c r="P147" s="72">
        <f t="shared" si="2"/>
        <v>0</v>
      </c>
      <c r="R147" s="139"/>
      <c r="S147" s="139"/>
    </row>
    <row r="148" spans="1:19" x14ac:dyDescent="0.2">
      <c r="A148" s="164">
        <v>138</v>
      </c>
      <c r="B148" s="54" t="s">
        <v>12057</v>
      </c>
      <c r="C148" s="59" t="s">
        <v>12058</v>
      </c>
      <c r="D148" s="161" t="s">
        <v>13279</v>
      </c>
      <c r="E148" s="21"/>
      <c r="F148" s="21"/>
      <c r="G148" s="60">
        <v>1</v>
      </c>
      <c r="H148" s="101" t="s">
        <v>3429</v>
      </c>
      <c r="I148" s="100"/>
      <c r="J148" s="100" t="s">
        <v>3433</v>
      </c>
      <c r="K148" s="100"/>
      <c r="L148" s="41"/>
      <c r="M148" s="41"/>
      <c r="N148" s="41"/>
      <c r="O148" s="40"/>
      <c r="P148" s="72">
        <f t="shared" si="2"/>
        <v>0</v>
      </c>
      <c r="R148" s="139"/>
      <c r="S148" s="139"/>
    </row>
    <row r="149" spans="1:19" x14ac:dyDescent="0.2">
      <c r="A149" s="164">
        <v>139</v>
      </c>
      <c r="B149" s="54" t="s">
        <v>12059</v>
      </c>
      <c r="C149" s="59" t="s">
        <v>12058</v>
      </c>
      <c r="D149" s="161" t="s">
        <v>13280</v>
      </c>
      <c r="E149" s="21"/>
      <c r="F149" s="21"/>
      <c r="G149" s="60">
        <v>1</v>
      </c>
      <c r="H149" s="101" t="s">
        <v>3429</v>
      </c>
      <c r="I149" s="100"/>
      <c r="J149" s="100" t="s">
        <v>3433</v>
      </c>
      <c r="K149" s="100"/>
      <c r="L149" s="41"/>
      <c r="M149" s="41"/>
      <c r="N149" s="41"/>
      <c r="O149" s="40"/>
      <c r="P149" s="72">
        <f t="shared" si="2"/>
        <v>0</v>
      </c>
      <c r="R149" s="139"/>
      <c r="S149" s="139"/>
    </row>
    <row r="150" spans="1:19" x14ac:dyDescent="0.2">
      <c r="A150" s="164">
        <v>140</v>
      </c>
      <c r="B150" s="54" t="s">
        <v>3587</v>
      </c>
      <c r="C150" s="59" t="s">
        <v>205</v>
      </c>
      <c r="D150" s="161" t="s">
        <v>4652</v>
      </c>
      <c r="E150" s="104"/>
      <c r="F150" s="21"/>
      <c r="G150" s="60">
        <v>12</v>
      </c>
      <c r="H150" s="101" t="s">
        <v>3429</v>
      </c>
      <c r="I150" s="100"/>
      <c r="J150" s="100" t="s">
        <v>3433</v>
      </c>
      <c r="K150" s="100"/>
      <c r="L150" s="41"/>
      <c r="M150" s="41"/>
      <c r="N150" s="41"/>
      <c r="O150" s="40"/>
      <c r="P150" s="72">
        <f t="shared" si="2"/>
        <v>0</v>
      </c>
      <c r="R150" s="139"/>
      <c r="S150" s="139"/>
    </row>
    <row r="151" spans="1:19" x14ac:dyDescent="0.2">
      <c r="A151" s="164">
        <v>141</v>
      </c>
      <c r="B151" s="54" t="s">
        <v>12060</v>
      </c>
      <c r="C151" s="59" t="s">
        <v>12061</v>
      </c>
      <c r="D151" s="161" t="s">
        <v>13281</v>
      </c>
      <c r="E151" s="21"/>
      <c r="F151" s="21"/>
      <c r="G151" s="60">
        <v>2</v>
      </c>
      <c r="H151" s="101" t="s">
        <v>3429</v>
      </c>
      <c r="I151" s="100"/>
      <c r="J151" s="100" t="s">
        <v>3433</v>
      </c>
      <c r="K151" s="100"/>
      <c r="L151" s="41"/>
      <c r="M151" s="41"/>
      <c r="N151" s="41"/>
      <c r="O151" s="40"/>
      <c r="P151" s="72">
        <f t="shared" si="2"/>
        <v>0</v>
      </c>
      <c r="R151" s="139"/>
      <c r="S151" s="139"/>
    </row>
    <row r="152" spans="1:19" x14ac:dyDescent="0.2">
      <c r="A152" s="164">
        <v>142</v>
      </c>
      <c r="B152" s="54" t="s">
        <v>3588</v>
      </c>
      <c r="C152" s="59" t="s">
        <v>3589</v>
      </c>
      <c r="D152" s="161" t="s">
        <v>4653</v>
      </c>
      <c r="E152" s="21"/>
      <c r="F152" s="21"/>
      <c r="G152" s="60">
        <v>30</v>
      </c>
      <c r="H152" s="101" t="s">
        <v>3429</v>
      </c>
      <c r="I152" s="100"/>
      <c r="J152" s="100" t="s">
        <v>3433</v>
      </c>
      <c r="K152" s="100"/>
      <c r="L152" s="41"/>
      <c r="M152" s="41"/>
      <c r="N152" s="41"/>
      <c r="O152" s="40"/>
      <c r="P152" s="72">
        <f t="shared" si="2"/>
        <v>0</v>
      </c>
      <c r="R152" s="139"/>
      <c r="S152" s="139"/>
    </row>
    <row r="153" spans="1:19" x14ac:dyDescent="0.2">
      <c r="A153" s="164">
        <v>143</v>
      </c>
      <c r="B153" s="54" t="s">
        <v>3590</v>
      </c>
      <c r="C153" s="59" t="s">
        <v>3591</v>
      </c>
      <c r="D153" s="161" t="s">
        <v>4654</v>
      </c>
      <c r="E153" s="104"/>
      <c r="F153" s="21"/>
      <c r="G153" s="60">
        <v>4</v>
      </c>
      <c r="H153" s="101" t="s">
        <v>3429</v>
      </c>
      <c r="I153" s="100"/>
      <c r="J153" s="100" t="s">
        <v>3433</v>
      </c>
      <c r="K153" s="100"/>
      <c r="L153" s="41"/>
      <c r="M153" s="41"/>
      <c r="N153" s="41"/>
      <c r="O153" s="40"/>
      <c r="P153" s="72">
        <f t="shared" si="2"/>
        <v>0</v>
      </c>
      <c r="R153" s="139"/>
      <c r="S153" s="139"/>
    </row>
    <row r="154" spans="1:19" x14ac:dyDescent="0.2">
      <c r="A154" s="164">
        <v>144</v>
      </c>
      <c r="B154" s="54" t="s">
        <v>3592</v>
      </c>
      <c r="C154" s="59" t="s">
        <v>3591</v>
      </c>
      <c r="D154" s="161" t="s">
        <v>4655</v>
      </c>
      <c r="E154" s="104"/>
      <c r="F154" s="21"/>
      <c r="G154" s="60">
        <v>4</v>
      </c>
      <c r="H154" s="101" t="s">
        <v>3429</v>
      </c>
      <c r="I154" s="100"/>
      <c r="J154" s="100" t="s">
        <v>3433</v>
      </c>
      <c r="K154" s="100"/>
      <c r="L154" s="41"/>
      <c r="M154" s="41"/>
      <c r="N154" s="41"/>
      <c r="O154" s="40"/>
      <c r="P154" s="72">
        <f t="shared" si="2"/>
        <v>0</v>
      </c>
      <c r="R154" s="139"/>
      <c r="S154" s="139"/>
    </row>
    <row r="155" spans="1:19" x14ac:dyDescent="0.2">
      <c r="A155" s="164">
        <v>145</v>
      </c>
      <c r="B155" s="54" t="s">
        <v>3593</v>
      </c>
      <c r="C155" s="59" t="s">
        <v>3594</v>
      </c>
      <c r="D155" s="161" t="s">
        <v>4656</v>
      </c>
      <c r="E155" s="104"/>
      <c r="F155" s="21"/>
      <c r="G155" s="60">
        <v>3</v>
      </c>
      <c r="H155" s="101" t="s">
        <v>3429</v>
      </c>
      <c r="I155" s="100"/>
      <c r="J155" s="100" t="s">
        <v>3433</v>
      </c>
      <c r="K155" s="100"/>
      <c r="L155" s="41"/>
      <c r="M155" s="41"/>
      <c r="N155" s="41"/>
      <c r="O155" s="40"/>
      <c r="P155" s="72">
        <f t="shared" si="2"/>
        <v>0</v>
      </c>
      <c r="R155" s="139"/>
      <c r="S155" s="139"/>
    </row>
    <row r="156" spans="1:19" x14ac:dyDescent="0.2">
      <c r="A156" s="164">
        <v>146</v>
      </c>
      <c r="B156" s="54" t="s">
        <v>3595</v>
      </c>
      <c r="C156" s="59" t="s">
        <v>3596</v>
      </c>
      <c r="D156" s="161" t="s">
        <v>4657</v>
      </c>
      <c r="E156" s="21"/>
      <c r="F156" s="21"/>
      <c r="G156" s="60">
        <v>17</v>
      </c>
      <c r="H156" s="101" t="s">
        <v>3429</v>
      </c>
      <c r="I156" s="100"/>
      <c r="J156" s="100" t="s">
        <v>3433</v>
      </c>
      <c r="K156" s="100"/>
      <c r="L156" s="41"/>
      <c r="M156" s="41"/>
      <c r="N156" s="41"/>
      <c r="O156" s="40"/>
      <c r="P156" s="72">
        <f t="shared" si="2"/>
        <v>0</v>
      </c>
      <c r="R156" s="139"/>
      <c r="S156" s="139"/>
    </row>
    <row r="157" spans="1:19" x14ac:dyDescent="0.2">
      <c r="A157" s="164">
        <v>147</v>
      </c>
      <c r="B157" s="54" t="s">
        <v>12062</v>
      </c>
      <c r="C157" s="59" t="s">
        <v>5545</v>
      </c>
      <c r="D157" s="161" t="s">
        <v>13282</v>
      </c>
      <c r="E157" s="21"/>
      <c r="F157" s="21"/>
      <c r="G157" s="60">
        <v>1</v>
      </c>
      <c r="H157" s="101" t="s">
        <v>3429</v>
      </c>
      <c r="I157" s="100"/>
      <c r="J157" s="100" t="s">
        <v>3433</v>
      </c>
      <c r="K157" s="100"/>
      <c r="L157" s="41"/>
      <c r="M157" s="41"/>
      <c r="N157" s="41"/>
      <c r="O157" s="40"/>
      <c r="P157" s="72">
        <f t="shared" si="2"/>
        <v>0</v>
      </c>
      <c r="R157" s="139"/>
      <c r="S157" s="139"/>
    </row>
    <row r="158" spans="1:19" x14ac:dyDescent="0.2">
      <c r="A158" s="164">
        <v>148</v>
      </c>
      <c r="B158" s="54" t="s">
        <v>3597</v>
      </c>
      <c r="C158" s="59" t="s">
        <v>3598</v>
      </c>
      <c r="D158" s="161" t="s">
        <v>4658</v>
      </c>
      <c r="E158" s="104"/>
      <c r="F158" s="21"/>
      <c r="G158" s="60">
        <v>8</v>
      </c>
      <c r="H158" s="101" t="s">
        <v>3429</v>
      </c>
      <c r="I158" s="100"/>
      <c r="J158" s="100" t="s">
        <v>3433</v>
      </c>
      <c r="K158" s="100"/>
      <c r="L158" s="41"/>
      <c r="M158" s="41"/>
      <c r="N158" s="41"/>
      <c r="O158" s="40"/>
      <c r="P158" s="72">
        <f t="shared" si="2"/>
        <v>0</v>
      </c>
      <c r="R158" s="139"/>
      <c r="S158" s="139"/>
    </row>
    <row r="159" spans="1:19" x14ac:dyDescent="0.2">
      <c r="A159" s="164">
        <v>149</v>
      </c>
      <c r="B159" s="54" t="s">
        <v>12063</v>
      </c>
      <c r="C159" s="59" t="s">
        <v>12064</v>
      </c>
      <c r="D159" s="161" t="s">
        <v>13283</v>
      </c>
      <c r="E159" s="21"/>
      <c r="F159" s="21"/>
      <c r="G159" s="60">
        <v>6</v>
      </c>
      <c r="H159" s="101" t="s">
        <v>3429</v>
      </c>
      <c r="I159" s="100"/>
      <c r="J159" s="100" t="s">
        <v>3433</v>
      </c>
      <c r="K159" s="100"/>
      <c r="L159" s="41"/>
      <c r="M159" s="41"/>
      <c r="N159" s="41"/>
      <c r="O159" s="40"/>
      <c r="P159" s="72">
        <f t="shared" si="2"/>
        <v>0</v>
      </c>
      <c r="R159" s="139"/>
      <c r="S159" s="139"/>
    </row>
    <row r="160" spans="1:19" x14ac:dyDescent="0.2">
      <c r="A160" s="164">
        <v>150</v>
      </c>
      <c r="B160" s="54" t="s">
        <v>3599</v>
      </c>
      <c r="C160" s="59" t="s">
        <v>3600</v>
      </c>
      <c r="D160" s="161" t="s">
        <v>4659</v>
      </c>
      <c r="E160" s="21"/>
      <c r="F160" s="21"/>
      <c r="G160" s="60">
        <v>15</v>
      </c>
      <c r="H160" s="101" t="s">
        <v>3429</v>
      </c>
      <c r="I160" s="100"/>
      <c r="J160" s="100" t="s">
        <v>3433</v>
      </c>
      <c r="K160" s="100"/>
      <c r="L160" s="41"/>
      <c r="M160" s="41"/>
      <c r="N160" s="41"/>
      <c r="O160" s="40"/>
      <c r="P160" s="72">
        <f t="shared" si="2"/>
        <v>0</v>
      </c>
      <c r="R160" s="139"/>
      <c r="S160" s="139"/>
    </row>
    <row r="161" spans="1:19" x14ac:dyDescent="0.2">
      <c r="A161" s="164">
        <v>151</v>
      </c>
      <c r="B161" s="54" t="s">
        <v>12065</v>
      </c>
      <c r="C161" s="59" t="s">
        <v>12066</v>
      </c>
      <c r="D161" s="161" t="s">
        <v>13284</v>
      </c>
      <c r="E161" s="104"/>
      <c r="F161" s="21"/>
      <c r="G161" s="60">
        <v>1</v>
      </c>
      <c r="H161" s="101" t="s">
        <v>3429</v>
      </c>
      <c r="I161" s="100"/>
      <c r="J161" s="100" t="s">
        <v>3433</v>
      </c>
      <c r="K161" s="100"/>
      <c r="L161" s="41"/>
      <c r="M161" s="41"/>
      <c r="N161" s="41"/>
      <c r="O161" s="40"/>
      <c r="P161" s="72">
        <f t="shared" si="2"/>
        <v>0</v>
      </c>
      <c r="R161" s="139"/>
      <c r="S161" s="139"/>
    </row>
    <row r="162" spans="1:19" x14ac:dyDescent="0.2">
      <c r="A162" s="164">
        <v>152</v>
      </c>
      <c r="B162" s="54" t="s">
        <v>12067</v>
      </c>
      <c r="C162" s="59" t="s">
        <v>12068</v>
      </c>
      <c r="D162" s="161" t="s">
        <v>13285</v>
      </c>
      <c r="E162" s="104"/>
      <c r="F162" s="21"/>
      <c r="G162" s="60">
        <v>13</v>
      </c>
      <c r="H162" s="101" t="s">
        <v>3429</v>
      </c>
      <c r="I162" s="100"/>
      <c r="J162" s="100" t="s">
        <v>3433</v>
      </c>
      <c r="K162" s="100"/>
      <c r="L162" s="41"/>
      <c r="M162" s="41"/>
      <c r="N162" s="41"/>
      <c r="O162" s="40"/>
      <c r="P162" s="72">
        <f t="shared" si="2"/>
        <v>0</v>
      </c>
      <c r="R162" s="139"/>
      <c r="S162" s="139"/>
    </row>
    <row r="163" spans="1:19" x14ac:dyDescent="0.2">
      <c r="A163" s="164">
        <v>153</v>
      </c>
      <c r="B163" s="54" t="s">
        <v>3601</v>
      </c>
      <c r="C163" s="59" t="s">
        <v>3602</v>
      </c>
      <c r="D163" s="161" t="s">
        <v>4660</v>
      </c>
      <c r="E163" s="21"/>
      <c r="F163" s="21"/>
      <c r="G163" s="60">
        <v>11</v>
      </c>
      <c r="H163" s="101" t="s">
        <v>3429</v>
      </c>
      <c r="I163" s="100"/>
      <c r="J163" s="100" t="s">
        <v>3433</v>
      </c>
      <c r="K163" s="100"/>
      <c r="L163" s="41"/>
      <c r="M163" s="41"/>
      <c r="N163" s="41"/>
      <c r="O163" s="40"/>
      <c r="P163" s="72">
        <f t="shared" si="2"/>
        <v>0</v>
      </c>
      <c r="R163" s="139"/>
      <c r="S163" s="139"/>
    </row>
    <row r="164" spans="1:19" x14ac:dyDescent="0.2">
      <c r="A164" s="164">
        <v>154</v>
      </c>
      <c r="B164" s="54" t="s">
        <v>12069</v>
      </c>
      <c r="C164" s="59" t="s">
        <v>12070</v>
      </c>
      <c r="D164" s="161" t="s">
        <v>13286</v>
      </c>
      <c r="E164" s="21"/>
      <c r="F164" s="21"/>
      <c r="G164" s="60">
        <v>1</v>
      </c>
      <c r="H164" s="101" t="s">
        <v>3429</v>
      </c>
      <c r="I164" s="100"/>
      <c r="J164" s="100" t="s">
        <v>3433</v>
      </c>
      <c r="K164" s="100"/>
      <c r="L164" s="41"/>
      <c r="M164" s="41"/>
      <c r="N164" s="41"/>
      <c r="O164" s="40"/>
      <c r="P164" s="72">
        <f t="shared" si="2"/>
        <v>0</v>
      </c>
      <c r="R164" s="139"/>
      <c r="S164" s="139"/>
    </row>
    <row r="165" spans="1:19" x14ac:dyDescent="0.2">
      <c r="A165" s="164">
        <v>155</v>
      </c>
      <c r="B165" s="54" t="s">
        <v>12071</v>
      </c>
      <c r="C165" s="59" t="s">
        <v>12072</v>
      </c>
      <c r="D165" s="161" t="s">
        <v>13287</v>
      </c>
      <c r="E165" s="104"/>
      <c r="F165" s="21"/>
      <c r="G165" s="60">
        <v>4</v>
      </c>
      <c r="H165" s="101" t="s">
        <v>3429</v>
      </c>
      <c r="I165" s="100"/>
      <c r="J165" s="100" t="s">
        <v>3433</v>
      </c>
      <c r="K165" s="100"/>
      <c r="L165" s="41"/>
      <c r="M165" s="41"/>
      <c r="N165" s="41"/>
      <c r="O165" s="40"/>
      <c r="P165" s="72">
        <f t="shared" si="2"/>
        <v>0</v>
      </c>
      <c r="R165" s="139"/>
      <c r="S165" s="139"/>
    </row>
    <row r="166" spans="1:19" x14ac:dyDescent="0.2">
      <c r="A166" s="164">
        <v>156</v>
      </c>
      <c r="B166" s="54" t="s">
        <v>12073</v>
      </c>
      <c r="C166" s="59" t="s">
        <v>226</v>
      </c>
      <c r="D166" s="161" t="s">
        <v>13288</v>
      </c>
      <c r="E166" s="104"/>
      <c r="F166" s="21"/>
      <c r="G166" s="60">
        <v>1</v>
      </c>
      <c r="H166" s="101" t="s">
        <v>3429</v>
      </c>
      <c r="I166" s="100"/>
      <c r="J166" s="100" t="s">
        <v>3433</v>
      </c>
      <c r="K166" s="100"/>
      <c r="L166" s="41"/>
      <c r="M166" s="41"/>
      <c r="N166" s="41"/>
      <c r="O166" s="40"/>
      <c r="P166" s="72">
        <f t="shared" si="2"/>
        <v>0</v>
      </c>
      <c r="R166" s="139"/>
      <c r="S166" s="139"/>
    </row>
    <row r="167" spans="1:19" x14ac:dyDescent="0.2">
      <c r="A167" s="164">
        <v>157</v>
      </c>
      <c r="B167" s="54" t="s">
        <v>12074</v>
      </c>
      <c r="C167" s="59" t="s">
        <v>226</v>
      </c>
      <c r="D167" s="161" t="s">
        <v>13289</v>
      </c>
      <c r="E167" s="104"/>
      <c r="F167" s="21"/>
      <c r="G167" s="60">
        <v>1</v>
      </c>
      <c r="H167" s="101" t="s">
        <v>3429</v>
      </c>
      <c r="I167" s="100"/>
      <c r="J167" s="100" t="s">
        <v>3433</v>
      </c>
      <c r="K167" s="100"/>
      <c r="L167" s="41"/>
      <c r="M167" s="41"/>
      <c r="N167" s="41"/>
      <c r="O167" s="40"/>
      <c r="P167" s="72">
        <f t="shared" si="2"/>
        <v>0</v>
      </c>
      <c r="R167" s="139"/>
      <c r="S167" s="139"/>
    </row>
    <row r="168" spans="1:19" x14ac:dyDescent="0.2">
      <c r="A168" s="164">
        <v>158</v>
      </c>
      <c r="B168" s="54" t="s">
        <v>12075</v>
      </c>
      <c r="C168" s="59" t="s">
        <v>226</v>
      </c>
      <c r="D168" s="161" t="s">
        <v>13290</v>
      </c>
      <c r="E168" s="21"/>
      <c r="F168" s="21"/>
      <c r="G168" s="60">
        <v>1</v>
      </c>
      <c r="H168" s="101" t="s">
        <v>3429</v>
      </c>
      <c r="I168" s="100"/>
      <c r="J168" s="100" t="s">
        <v>3433</v>
      </c>
      <c r="K168" s="100"/>
      <c r="L168" s="41"/>
      <c r="M168" s="41"/>
      <c r="N168" s="41"/>
      <c r="O168" s="40"/>
      <c r="P168" s="72">
        <f t="shared" si="2"/>
        <v>0</v>
      </c>
      <c r="R168" s="139"/>
      <c r="S168" s="139"/>
    </row>
    <row r="169" spans="1:19" x14ac:dyDescent="0.2">
      <c r="A169" s="164">
        <v>159</v>
      </c>
      <c r="B169" s="54" t="s">
        <v>12076</v>
      </c>
      <c r="C169" s="59" t="s">
        <v>226</v>
      </c>
      <c r="D169" s="161" t="s">
        <v>13291</v>
      </c>
      <c r="E169" s="21"/>
      <c r="F169" s="21"/>
      <c r="G169" s="60">
        <v>1</v>
      </c>
      <c r="H169" s="101" t="s">
        <v>3429</v>
      </c>
      <c r="I169" s="100"/>
      <c r="J169" s="100" t="s">
        <v>3433</v>
      </c>
      <c r="K169" s="100"/>
      <c r="L169" s="41"/>
      <c r="M169" s="41"/>
      <c r="N169" s="41"/>
      <c r="O169" s="40"/>
      <c r="P169" s="72">
        <f t="shared" si="2"/>
        <v>0</v>
      </c>
      <c r="R169" s="139"/>
      <c r="S169" s="139"/>
    </row>
    <row r="170" spans="1:19" x14ac:dyDescent="0.2">
      <c r="A170" s="164">
        <v>160</v>
      </c>
      <c r="B170" s="54" t="s">
        <v>12077</v>
      </c>
      <c r="C170" s="59" t="s">
        <v>226</v>
      </c>
      <c r="D170" s="161" t="s">
        <v>13292</v>
      </c>
      <c r="E170" s="104"/>
      <c r="F170" s="21"/>
      <c r="G170" s="60">
        <v>4</v>
      </c>
      <c r="H170" s="101" t="s">
        <v>3429</v>
      </c>
      <c r="I170" s="100"/>
      <c r="J170" s="100" t="s">
        <v>3433</v>
      </c>
      <c r="K170" s="100"/>
      <c r="L170" s="41"/>
      <c r="M170" s="41"/>
      <c r="N170" s="41"/>
      <c r="O170" s="40"/>
      <c r="P170" s="72">
        <f t="shared" si="2"/>
        <v>0</v>
      </c>
      <c r="R170" s="139"/>
      <c r="S170" s="139"/>
    </row>
    <row r="171" spans="1:19" x14ac:dyDescent="0.2">
      <c r="A171" s="164">
        <v>161</v>
      </c>
      <c r="B171" s="54" t="s">
        <v>12078</v>
      </c>
      <c r="C171" s="59" t="s">
        <v>12079</v>
      </c>
      <c r="D171" s="161" t="s">
        <v>13293</v>
      </c>
      <c r="E171" s="21"/>
      <c r="F171" s="21"/>
      <c r="G171" s="60">
        <v>1</v>
      </c>
      <c r="H171" s="101" t="s">
        <v>3429</v>
      </c>
      <c r="I171" s="100"/>
      <c r="J171" s="100" t="s">
        <v>3433</v>
      </c>
      <c r="K171" s="100"/>
      <c r="L171" s="41"/>
      <c r="M171" s="41"/>
      <c r="N171" s="41"/>
      <c r="O171" s="40"/>
      <c r="P171" s="72">
        <f t="shared" si="2"/>
        <v>0</v>
      </c>
      <c r="R171" s="139"/>
      <c r="S171" s="139"/>
    </row>
    <row r="172" spans="1:19" x14ac:dyDescent="0.2">
      <c r="A172" s="164">
        <v>162</v>
      </c>
      <c r="B172" s="54" t="s">
        <v>12080</v>
      </c>
      <c r="C172" s="59" t="s">
        <v>12081</v>
      </c>
      <c r="D172" s="161" t="s">
        <v>13294</v>
      </c>
      <c r="E172" s="21"/>
      <c r="F172" s="21"/>
      <c r="G172" s="60">
        <v>1</v>
      </c>
      <c r="H172" s="101" t="s">
        <v>3429</v>
      </c>
      <c r="I172" s="100"/>
      <c r="J172" s="100" t="s">
        <v>3433</v>
      </c>
      <c r="K172" s="100"/>
      <c r="L172" s="41"/>
      <c r="M172" s="41"/>
      <c r="N172" s="41"/>
      <c r="O172" s="40"/>
      <c r="P172" s="72">
        <f t="shared" si="2"/>
        <v>0</v>
      </c>
      <c r="R172" s="139"/>
      <c r="S172" s="139"/>
    </row>
    <row r="173" spans="1:19" x14ac:dyDescent="0.2">
      <c r="A173" s="164">
        <v>163</v>
      </c>
      <c r="B173" s="54" t="s">
        <v>12082</v>
      </c>
      <c r="C173" s="59" t="s">
        <v>12083</v>
      </c>
      <c r="D173" s="161" t="s">
        <v>13295</v>
      </c>
      <c r="E173" s="21"/>
      <c r="F173" s="21"/>
      <c r="G173" s="60">
        <v>1</v>
      </c>
      <c r="H173" s="101" t="s">
        <v>3429</v>
      </c>
      <c r="I173" s="100"/>
      <c r="J173" s="100" t="s">
        <v>3433</v>
      </c>
      <c r="K173" s="100"/>
      <c r="L173" s="41"/>
      <c r="M173" s="41"/>
      <c r="N173" s="41"/>
      <c r="O173" s="40"/>
      <c r="P173" s="72">
        <f t="shared" si="2"/>
        <v>0</v>
      </c>
      <c r="R173" s="139"/>
      <c r="S173" s="139"/>
    </row>
    <row r="174" spans="1:19" x14ac:dyDescent="0.2">
      <c r="A174" s="164">
        <v>164</v>
      </c>
      <c r="B174" s="54" t="s">
        <v>12084</v>
      </c>
      <c r="C174" s="59" t="s">
        <v>231</v>
      </c>
      <c r="D174" s="161" t="s">
        <v>13296</v>
      </c>
      <c r="E174" s="104"/>
      <c r="F174" s="21"/>
      <c r="G174" s="60">
        <v>2</v>
      </c>
      <c r="H174" s="101" t="s">
        <v>3429</v>
      </c>
      <c r="I174" s="100"/>
      <c r="J174" s="100" t="s">
        <v>3433</v>
      </c>
      <c r="K174" s="100"/>
      <c r="L174" s="41"/>
      <c r="M174" s="41"/>
      <c r="N174" s="41"/>
      <c r="O174" s="40"/>
      <c r="P174" s="72">
        <f t="shared" si="2"/>
        <v>0</v>
      </c>
      <c r="R174" s="139"/>
      <c r="S174" s="139"/>
    </row>
    <row r="175" spans="1:19" x14ac:dyDescent="0.2">
      <c r="A175" s="164">
        <v>165</v>
      </c>
      <c r="B175" s="54" t="s">
        <v>3603</v>
      </c>
      <c r="C175" s="59" t="s">
        <v>3604</v>
      </c>
      <c r="D175" s="161" t="s">
        <v>4661</v>
      </c>
      <c r="E175" s="104"/>
      <c r="F175" s="21"/>
      <c r="G175" s="60">
        <v>4</v>
      </c>
      <c r="H175" s="101" t="s">
        <v>3429</v>
      </c>
      <c r="I175" s="100"/>
      <c r="J175" s="100" t="s">
        <v>3433</v>
      </c>
      <c r="K175" s="100"/>
      <c r="L175" s="41"/>
      <c r="M175" s="41"/>
      <c r="N175" s="41"/>
      <c r="O175" s="40"/>
      <c r="P175" s="72">
        <f t="shared" si="2"/>
        <v>0</v>
      </c>
      <c r="R175" s="139"/>
      <c r="S175" s="139"/>
    </row>
    <row r="176" spans="1:19" x14ac:dyDescent="0.2">
      <c r="A176" s="164">
        <v>166</v>
      </c>
      <c r="B176" s="54" t="s">
        <v>12085</v>
      </c>
      <c r="C176" s="59" t="s">
        <v>12086</v>
      </c>
      <c r="D176" s="161" t="s">
        <v>13297</v>
      </c>
      <c r="E176" s="21"/>
      <c r="F176" s="21"/>
      <c r="G176" s="60">
        <v>2</v>
      </c>
      <c r="H176" s="101" t="s">
        <v>3429</v>
      </c>
      <c r="I176" s="100"/>
      <c r="J176" s="100" t="s">
        <v>3433</v>
      </c>
      <c r="K176" s="100"/>
      <c r="L176" s="41"/>
      <c r="M176" s="41"/>
      <c r="N176" s="41"/>
      <c r="O176" s="40"/>
      <c r="P176" s="72">
        <f t="shared" si="2"/>
        <v>0</v>
      </c>
      <c r="R176" s="139"/>
      <c r="S176" s="139"/>
    </row>
    <row r="177" spans="1:19" x14ac:dyDescent="0.2">
      <c r="A177" s="164">
        <v>167</v>
      </c>
      <c r="B177" s="54" t="s">
        <v>3606</v>
      </c>
      <c r="C177" s="59" t="s">
        <v>3607</v>
      </c>
      <c r="D177" s="161" t="s">
        <v>4662</v>
      </c>
      <c r="E177" s="21"/>
      <c r="F177" s="21"/>
      <c r="G177" s="60">
        <v>13</v>
      </c>
      <c r="H177" s="101" t="s">
        <v>3429</v>
      </c>
      <c r="I177" s="100"/>
      <c r="J177" s="100" t="s">
        <v>3433</v>
      </c>
      <c r="K177" s="100"/>
      <c r="L177" s="41"/>
      <c r="M177" s="41"/>
      <c r="N177" s="41"/>
      <c r="O177" s="40"/>
      <c r="P177" s="72">
        <f t="shared" si="2"/>
        <v>0</v>
      </c>
      <c r="R177" s="139"/>
      <c r="S177" s="139"/>
    </row>
    <row r="178" spans="1:19" x14ac:dyDescent="0.2">
      <c r="A178" s="164">
        <v>168</v>
      </c>
      <c r="B178" s="54" t="s">
        <v>3608</v>
      </c>
      <c r="C178" s="59" t="s">
        <v>3609</v>
      </c>
      <c r="D178" s="161" t="s">
        <v>4663</v>
      </c>
      <c r="E178" s="104"/>
      <c r="F178" s="21"/>
      <c r="G178" s="60">
        <v>10</v>
      </c>
      <c r="H178" s="101" t="s">
        <v>3429</v>
      </c>
      <c r="I178" s="100"/>
      <c r="J178" s="100" t="s">
        <v>3433</v>
      </c>
      <c r="K178" s="100"/>
      <c r="L178" s="41"/>
      <c r="M178" s="41"/>
      <c r="N178" s="41"/>
      <c r="O178" s="40"/>
      <c r="P178" s="72">
        <f t="shared" si="2"/>
        <v>0</v>
      </c>
      <c r="R178" s="139"/>
      <c r="S178" s="139"/>
    </row>
    <row r="179" spans="1:19" x14ac:dyDescent="0.2">
      <c r="A179" s="164">
        <v>169</v>
      </c>
      <c r="B179" s="54" t="s">
        <v>12087</v>
      </c>
      <c r="C179" s="59" t="s">
        <v>12088</v>
      </c>
      <c r="D179" s="161" t="s">
        <v>13298</v>
      </c>
      <c r="E179" s="104"/>
      <c r="F179" s="21"/>
      <c r="G179" s="60">
        <v>3</v>
      </c>
      <c r="H179" s="101" t="s">
        <v>3429</v>
      </c>
      <c r="I179" s="100"/>
      <c r="J179" s="100" t="s">
        <v>3433</v>
      </c>
      <c r="K179" s="100"/>
      <c r="L179" s="41"/>
      <c r="M179" s="41"/>
      <c r="N179" s="41"/>
      <c r="O179" s="40"/>
      <c r="P179" s="72">
        <f t="shared" si="2"/>
        <v>0</v>
      </c>
      <c r="R179" s="139"/>
      <c r="S179" s="139"/>
    </row>
    <row r="180" spans="1:19" x14ac:dyDescent="0.2">
      <c r="A180" s="164">
        <v>170</v>
      </c>
      <c r="B180" s="54" t="s">
        <v>12089</v>
      </c>
      <c r="C180" s="59" t="s">
        <v>3610</v>
      </c>
      <c r="D180" s="161" t="s">
        <v>13299</v>
      </c>
      <c r="E180" s="104"/>
      <c r="F180" s="21"/>
      <c r="G180" s="60">
        <v>1</v>
      </c>
      <c r="H180" s="101" t="s">
        <v>3429</v>
      </c>
      <c r="I180" s="100"/>
      <c r="J180" s="100" t="s">
        <v>3433</v>
      </c>
      <c r="K180" s="100"/>
      <c r="L180" s="41"/>
      <c r="M180" s="41"/>
      <c r="N180" s="41"/>
      <c r="O180" s="40"/>
      <c r="P180" s="72">
        <f t="shared" si="2"/>
        <v>0</v>
      </c>
      <c r="R180" s="139"/>
      <c r="S180" s="139"/>
    </row>
    <row r="181" spans="1:19" x14ac:dyDescent="0.2">
      <c r="A181" s="164">
        <v>171</v>
      </c>
      <c r="B181" s="54" t="s">
        <v>3611</v>
      </c>
      <c r="C181" s="59" t="s">
        <v>3612</v>
      </c>
      <c r="D181" s="161" t="s">
        <v>4664</v>
      </c>
      <c r="E181" s="21"/>
      <c r="F181" s="21"/>
      <c r="G181" s="60">
        <v>40</v>
      </c>
      <c r="H181" s="101" t="s">
        <v>3429</v>
      </c>
      <c r="I181" s="100"/>
      <c r="J181" s="100" t="s">
        <v>3433</v>
      </c>
      <c r="K181" s="100"/>
      <c r="L181" s="41"/>
      <c r="M181" s="41"/>
      <c r="N181" s="41"/>
      <c r="O181" s="40"/>
      <c r="P181" s="72">
        <f t="shared" si="2"/>
        <v>0</v>
      </c>
      <c r="R181" s="139"/>
      <c r="S181" s="139"/>
    </row>
    <row r="182" spans="1:19" x14ac:dyDescent="0.2">
      <c r="A182" s="164">
        <v>172</v>
      </c>
      <c r="B182" s="54" t="s">
        <v>12090</v>
      </c>
      <c r="C182" s="59" t="s">
        <v>12091</v>
      </c>
      <c r="D182" s="161" t="s">
        <v>13300</v>
      </c>
      <c r="E182" s="21"/>
      <c r="F182" s="21"/>
      <c r="G182" s="60">
        <v>10</v>
      </c>
      <c r="H182" s="101" t="s">
        <v>3429</v>
      </c>
      <c r="I182" s="100"/>
      <c r="J182" s="100" t="s">
        <v>3433</v>
      </c>
      <c r="K182" s="100"/>
      <c r="L182" s="41"/>
      <c r="M182" s="41"/>
      <c r="N182" s="41"/>
      <c r="O182" s="40"/>
      <c r="P182" s="72">
        <f t="shared" si="2"/>
        <v>0</v>
      </c>
      <c r="R182" s="139"/>
      <c r="S182" s="139"/>
    </row>
    <row r="183" spans="1:19" x14ac:dyDescent="0.2">
      <c r="A183" s="164">
        <v>173</v>
      </c>
      <c r="B183" s="54" t="s">
        <v>12092</v>
      </c>
      <c r="C183" s="59" t="s">
        <v>12093</v>
      </c>
      <c r="D183" s="161" t="s">
        <v>13301</v>
      </c>
      <c r="E183" s="104"/>
      <c r="F183" s="21"/>
      <c r="G183" s="60">
        <v>1</v>
      </c>
      <c r="H183" s="101" t="s">
        <v>3429</v>
      </c>
      <c r="I183" s="100"/>
      <c r="J183" s="100" t="s">
        <v>3433</v>
      </c>
      <c r="K183" s="100"/>
      <c r="L183" s="41"/>
      <c r="M183" s="41"/>
      <c r="N183" s="41"/>
      <c r="O183" s="40"/>
      <c r="P183" s="72">
        <f t="shared" si="2"/>
        <v>0</v>
      </c>
      <c r="R183" s="139"/>
      <c r="S183" s="139"/>
    </row>
    <row r="184" spans="1:19" x14ac:dyDescent="0.2">
      <c r="A184" s="164">
        <v>174</v>
      </c>
      <c r="B184" s="54" t="s">
        <v>12094</v>
      </c>
      <c r="C184" s="59" t="s">
        <v>12095</v>
      </c>
      <c r="D184" s="161" t="s">
        <v>13302</v>
      </c>
      <c r="E184" s="21"/>
      <c r="F184" s="21"/>
      <c r="G184" s="60">
        <v>10</v>
      </c>
      <c r="H184" s="101" t="s">
        <v>3429</v>
      </c>
      <c r="I184" s="100"/>
      <c r="J184" s="100" t="s">
        <v>3433</v>
      </c>
      <c r="K184" s="100"/>
      <c r="L184" s="41"/>
      <c r="M184" s="41"/>
      <c r="N184" s="41"/>
      <c r="O184" s="40"/>
      <c r="P184" s="72">
        <f t="shared" si="2"/>
        <v>0</v>
      </c>
      <c r="R184" s="139"/>
      <c r="S184" s="139"/>
    </row>
    <row r="185" spans="1:19" x14ac:dyDescent="0.2">
      <c r="A185" s="164">
        <v>175</v>
      </c>
      <c r="B185" s="54" t="s">
        <v>12096</v>
      </c>
      <c r="C185" s="59" t="s">
        <v>12097</v>
      </c>
      <c r="D185" s="161" t="s">
        <v>13303</v>
      </c>
      <c r="E185" s="21"/>
      <c r="F185" s="21"/>
      <c r="G185" s="60">
        <v>10</v>
      </c>
      <c r="H185" s="101" t="s">
        <v>3429</v>
      </c>
      <c r="I185" s="100"/>
      <c r="J185" s="100" t="s">
        <v>3433</v>
      </c>
      <c r="K185" s="100"/>
      <c r="L185" s="41"/>
      <c r="M185" s="41"/>
      <c r="N185" s="41"/>
      <c r="O185" s="40"/>
      <c r="P185" s="72">
        <f t="shared" si="2"/>
        <v>0</v>
      </c>
      <c r="R185" s="139"/>
      <c r="S185" s="139"/>
    </row>
    <row r="186" spans="1:19" x14ac:dyDescent="0.2">
      <c r="A186" s="164">
        <v>176</v>
      </c>
      <c r="B186" s="54" t="s">
        <v>12098</v>
      </c>
      <c r="C186" s="59" t="s">
        <v>12099</v>
      </c>
      <c r="D186" s="161" t="s">
        <v>13304</v>
      </c>
      <c r="E186" s="104"/>
      <c r="F186" s="21"/>
      <c r="G186" s="60">
        <v>10</v>
      </c>
      <c r="H186" s="101" t="s">
        <v>3429</v>
      </c>
      <c r="I186" s="100"/>
      <c r="J186" s="100" t="s">
        <v>3433</v>
      </c>
      <c r="K186" s="100"/>
      <c r="L186" s="41"/>
      <c r="M186" s="41"/>
      <c r="N186" s="41"/>
      <c r="O186" s="40"/>
      <c r="P186" s="72">
        <f t="shared" si="2"/>
        <v>0</v>
      </c>
      <c r="R186" s="139"/>
      <c r="S186" s="139"/>
    </row>
    <row r="187" spans="1:19" x14ac:dyDescent="0.2">
      <c r="A187" s="164">
        <v>177</v>
      </c>
      <c r="B187" s="54" t="s">
        <v>3613</v>
      </c>
      <c r="C187" s="59" t="s">
        <v>3614</v>
      </c>
      <c r="D187" s="161" t="s">
        <v>4665</v>
      </c>
      <c r="E187" s="21"/>
      <c r="F187" s="21"/>
      <c r="G187" s="60">
        <v>70</v>
      </c>
      <c r="H187" s="101" t="s">
        <v>3429</v>
      </c>
      <c r="I187" s="100"/>
      <c r="J187" s="100" t="s">
        <v>3433</v>
      </c>
      <c r="K187" s="100"/>
      <c r="L187" s="41"/>
      <c r="M187" s="41"/>
      <c r="N187" s="41"/>
      <c r="O187" s="40"/>
      <c r="P187" s="72">
        <f t="shared" si="2"/>
        <v>0</v>
      </c>
      <c r="R187" s="139"/>
      <c r="S187" s="139"/>
    </row>
    <row r="188" spans="1:19" x14ac:dyDescent="0.2">
      <c r="A188" s="164">
        <v>178</v>
      </c>
      <c r="B188" s="54" t="s">
        <v>12100</v>
      </c>
      <c r="C188" s="59" t="s">
        <v>12101</v>
      </c>
      <c r="D188" s="136" t="s">
        <v>13305</v>
      </c>
      <c r="E188" s="21"/>
      <c r="F188" s="21"/>
      <c r="G188" s="60">
        <v>10</v>
      </c>
      <c r="H188" s="101" t="s">
        <v>3429</v>
      </c>
      <c r="I188" s="100"/>
      <c r="J188" s="100" t="s">
        <v>3433</v>
      </c>
      <c r="K188" s="100"/>
      <c r="L188" s="41"/>
      <c r="M188" s="41"/>
      <c r="N188" s="41"/>
      <c r="O188" s="40"/>
      <c r="P188" s="72">
        <f t="shared" si="2"/>
        <v>0</v>
      </c>
      <c r="R188" s="139"/>
      <c r="S188" s="139"/>
    </row>
    <row r="189" spans="1:19" x14ac:dyDescent="0.2">
      <c r="A189" s="164">
        <v>179</v>
      </c>
      <c r="B189" s="54" t="s">
        <v>12102</v>
      </c>
      <c r="C189" s="59" t="s">
        <v>12103</v>
      </c>
      <c r="D189" s="136" t="s">
        <v>13306</v>
      </c>
      <c r="E189" s="104"/>
      <c r="F189" s="21"/>
      <c r="G189" s="60">
        <v>10</v>
      </c>
      <c r="H189" s="101" t="s">
        <v>3429</v>
      </c>
      <c r="I189" s="100"/>
      <c r="J189" s="100" t="s">
        <v>3433</v>
      </c>
      <c r="K189" s="100"/>
      <c r="L189" s="41"/>
      <c r="M189" s="41"/>
      <c r="N189" s="41"/>
      <c r="O189" s="40"/>
      <c r="P189" s="72">
        <f t="shared" si="2"/>
        <v>0</v>
      </c>
      <c r="R189" s="139"/>
      <c r="S189" s="139"/>
    </row>
    <row r="190" spans="1:19" x14ac:dyDescent="0.2">
      <c r="A190" s="164">
        <v>180</v>
      </c>
      <c r="B190" s="54" t="s">
        <v>3616</v>
      </c>
      <c r="C190" s="59" t="s">
        <v>8767</v>
      </c>
      <c r="D190" s="136" t="s">
        <v>13307</v>
      </c>
      <c r="E190" s="104"/>
      <c r="F190" s="21"/>
      <c r="G190" s="60">
        <v>11</v>
      </c>
      <c r="H190" s="101" t="s">
        <v>3429</v>
      </c>
      <c r="I190" s="100"/>
      <c r="J190" s="100" t="s">
        <v>3433</v>
      </c>
      <c r="K190" s="100"/>
      <c r="L190" s="41"/>
      <c r="M190" s="41"/>
      <c r="N190" s="41"/>
      <c r="O190" s="40"/>
      <c r="P190" s="72">
        <f t="shared" si="2"/>
        <v>0</v>
      </c>
      <c r="R190" s="139"/>
      <c r="S190" s="139"/>
    </row>
    <row r="191" spans="1:19" x14ac:dyDescent="0.2">
      <c r="A191" s="164">
        <v>181</v>
      </c>
      <c r="B191" s="54" t="s">
        <v>3618</v>
      </c>
      <c r="C191" s="59" t="s">
        <v>3619</v>
      </c>
      <c r="D191" s="136" t="s">
        <v>4667</v>
      </c>
      <c r="E191" s="104"/>
      <c r="F191" s="21"/>
      <c r="G191" s="60">
        <v>36</v>
      </c>
      <c r="H191" s="101" t="s">
        <v>3429</v>
      </c>
      <c r="I191" s="100"/>
      <c r="J191" s="100" t="s">
        <v>3433</v>
      </c>
      <c r="K191" s="100"/>
      <c r="L191" s="41"/>
      <c r="M191" s="41"/>
      <c r="N191" s="41"/>
      <c r="O191" s="40"/>
      <c r="P191" s="72">
        <f t="shared" si="2"/>
        <v>0</v>
      </c>
      <c r="R191" s="139"/>
      <c r="S191" s="139"/>
    </row>
    <row r="192" spans="1:19" x14ac:dyDescent="0.2">
      <c r="A192" s="164">
        <v>182</v>
      </c>
      <c r="B192" s="54" t="s">
        <v>3615</v>
      </c>
      <c r="C192" s="59" t="s">
        <v>12104</v>
      </c>
      <c r="D192" s="161" t="s">
        <v>4666</v>
      </c>
      <c r="E192" s="21"/>
      <c r="F192" s="21"/>
      <c r="G192" s="60">
        <v>10</v>
      </c>
      <c r="H192" s="101" t="s">
        <v>3429</v>
      </c>
      <c r="I192" s="100"/>
      <c r="J192" s="100" t="s">
        <v>3433</v>
      </c>
      <c r="K192" s="100"/>
      <c r="L192" s="41"/>
      <c r="M192" s="41"/>
      <c r="N192" s="41"/>
      <c r="O192" s="40"/>
      <c r="P192" s="72">
        <f t="shared" si="2"/>
        <v>0</v>
      </c>
      <c r="R192" s="139"/>
      <c r="S192" s="139"/>
    </row>
    <row r="193" spans="1:19" x14ac:dyDescent="0.2">
      <c r="A193" s="164">
        <v>183</v>
      </c>
      <c r="B193" s="54" t="s">
        <v>3620</v>
      </c>
      <c r="C193" s="59" t="s">
        <v>3621</v>
      </c>
      <c r="D193" s="161" t="s">
        <v>4668</v>
      </c>
      <c r="E193" s="21"/>
      <c r="F193" s="21"/>
      <c r="G193" s="60">
        <v>34</v>
      </c>
      <c r="H193" s="101" t="s">
        <v>3429</v>
      </c>
      <c r="I193" s="100"/>
      <c r="J193" s="100" t="s">
        <v>3433</v>
      </c>
      <c r="K193" s="100"/>
      <c r="L193" s="41"/>
      <c r="M193" s="41"/>
      <c r="N193" s="41"/>
      <c r="O193" s="40"/>
      <c r="P193" s="72">
        <f t="shared" si="2"/>
        <v>0</v>
      </c>
      <c r="R193" s="139"/>
      <c r="S193" s="139"/>
    </row>
    <row r="194" spans="1:19" x14ac:dyDescent="0.2">
      <c r="A194" s="164">
        <v>184</v>
      </c>
      <c r="B194" s="54" t="s">
        <v>3622</v>
      </c>
      <c r="C194" s="59" t="s">
        <v>255</v>
      </c>
      <c r="D194" s="161" t="s">
        <v>4669</v>
      </c>
      <c r="E194" s="104"/>
      <c r="F194" s="21"/>
      <c r="G194" s="60">
        <v>34</v>
      </c>
      <c r="H194" s="101" t="s">
        <v>3429</v>
      </c>
      <c r="I194" s="100"/>
      <c r="J194" s="100" t="s">
        <v>3433</v>
      </c>
      <c r="K194" s="100"/>
      <c r="L194" s="41"/>
      <c r="M194" s="41"/>
      <c r="N194" s="41"/>
      <c r="O194" s="40"/>
      <c r="P194" s="72">
        <f t="shared" si="2"/>
        <v>0</v>
      </c>
      <c r="R194" s="139"/>
      <c r="S194" s="139"/>
    </row>
    <row r="195" spans="1:19" x14ac:dyDescent="0.2">
      <c r="A195" s="164">
        <v>185</v>
      </c>
      <c r="B195" s="54" t="s">
        <v>8768</v>
      </c>
      <c r="C195" s="59" t="s">
        <v>8769</v>
      </c>
      <c r="D195" s="161" t="s">
        <v>8770</v>
      </c>
      <c r="E195" s="21"/>
      <c r="F195" s="21"/>
      <c r="G195" s="60">
        <v>272</v>
      </c>
      <c r="H195" s="101" t="s">
        <v>3429</v>
      </c>
      <c r="I195" s="100" t="s">
        <v>3433</v>
      </c>
      <c r="J195" s="100"/>
      <c r="K195" s="100"/>
      <c r="L195" s="41"/>
      <c r="M195" s="41"/>
      <c r="N195" s="41"/>
      <c r="O195" s="40"/>
      <c r="P195" s="72">
        <f t="shared" si="2"/>
        <v>0</v>
      </c>
      <c r="R195" s="139"/>
      <c r="S195" s="139"/>
    </row>
    <row r="196" spans="1:19" x14ac:dyDescent="0.2">
      <c r="A196" s="164">
        <v>186</v>
      </c>
      <c r="B196" s="54" t="s">
        <v>12105</v>
      </c>
      <c r="C196" s="59" t="s">
        <v>12106</v>
      </c>
      <c r="D196" s="161" t="s">
        <v>8771</v>
      </c>
      <c r="E196" s="21"/>
      <c r="F196" s="21"/>
      <c r="G196" s="60">
        <v>60</v>
      </c>
      <c r="H196" s="101" t="s">
        <v>3429</v>
      </c>
      <c r="I196" s="100" t="s">
        <v>3433</v>
      </c>
      <c r="J196" s="100"/>
      <c r="K196" s="100"/>
      <c r="L196" s="41"/>
      <c r="M196" s="41"/>
      <c r="N196" s="41"/>
      <c r="O196" s="40"/>
      <c r="P196" s="72">
        <f t="shared" si="2"/>
        <v>0</v>
      </c>
      <c r="R196" s="139"/>
      <c r="S196" s="139"/>
    </row>
    <row r="197" spans="1:19" x14ac:dyDescent="0.2">
      <c r="A197" s="164">
        <v>187</v>
      </c>
      <c r="B197" s="54" t="s">
        <v>3623</v>
      </c>
      <c r="C197" s="59" t="s">
        <v>261</v>
      </c>
      <c r="D197" s="161" t="s">
        <v>4670</v>
      </c>
      <c r="E197" s="104"/>
      <c r="F197" s="21"/>
      <c r="G197" s="60">
        <v>89</v>
      </c>
      <c r="H197" s="101" t="s">
        <v>3429</v>
      </c>
      <c r="I197" s="100"/>
      <c r="J197" s="100" t="s">
        <v>3433</v>
      </c>
      <c r="K197" s="100"/>
      <c r="L197" s="41"/>
      <c r="M197" s="41"/>
      <c r="N197" s="41"/>
      <c r="O197" s="40"/>
      <c r="P197" s="72">
        <f t="shared" si="2"/>
        <v>0</v>
      </c>
      <c r="R197" s="139"/>
      <c r="S197" s="139"/>
    </row>
    <row r="198" spans="1:19" x14ac:dyDescent="0.2">
      <c r="A198" s="164">
        <v>188</v>
      </c>
      <c r="B198" s="54" t="s">
        <v>3624</v>
      </c>
      <c r="C198" s="59" t="s">
        <v>264</v>
      </c>
      <c r="D198" s="161" t="s">
        <v>4671</v>
      </c>
      <c r="E198" s="104"/>
      <c r="F198" s="21"/>
      <c r="G198" s="60">
        <v>11</v>
      </c>
      <c r="H198" s="101" t="s">
        <v>3429</v>
      </c>
      <c r="I198" s="100"/>
      <c r="J198" s="100" t="s">
        <v>3433</v>
      </c>
      <c r="K198" s="100"/>
      <c r="L198" s="41"/>
      <c r="M198" s="41"/>
      <c r="N198" s="41"/>
      <c r="O198" s="40"/>
      <c r="P198" s="72">
        <f t="shared" si="2"/>
        <v>0</v>
      </c>
      <c r="R198" s="139"/>
      <c r="S198" s="139"/>
    </row>
    <row r="199" spans="1:19" x14ac:dyDescent="0.2">
      <c r="A199" s="164">
        <v>189</v>
      </c>
      <c r="B199" s="54" t="s">
        <v>3625</v>
      </c>
      <c r="C199" s="59" t="s">
        <v>3626</v>
      </c>
      <c r="D199" s="161" t="s">
        <v>4672</v>
      </c>
      <c r="E199" s="21"/>
      <c r="F199" s="21"/>
      <c r="G199" s="60">
        <v>29</v>
      </c>
      <c r="H199" s="101" t="s">
        <v>3429</v>
      </c>
      <c r="I199" s="100"/>
      <c r="J199" s="100" t="s">
        <v>3433</v>
      </c>
      <c r="K199" s="100"/>
      <c r="L199" s="41"/>
      <c r="M199" s="41"/>
      <c r="N199" s="41"/>
      <c r="O199" s="40"/>
      <c r="P199" s="72">
        <f t="shared" si="2"/>
        <v>0</v>
      </c>
      <c r="R199" s="139"/>
      <c r="S199" s="139"/>
    </row>
    <row r="200" spans="1:19" x14ac:dyDescent="0.2">
      <c r="A200" s="164">
        <v>190</v>
      </c>
      <c r="B200" s="54" t="s">
        <v>3627</v>
      </c>
      <c r="C200" s="59" t="s">
        <v>3628</v>
      </c>
      <c r="D200" s="161" t="s">
        <v>4673</v>
      </c>
      <c r="E200" s="21"/>
      <c r="F200" s="21"/>
      <c r="G200" s="60">
        <v>37</v>
      </c>
      <c r="H200" s="101" t="s">
        <v>3429</v>
      </c>
      <c r="I200" s="100"/>
      <c r="J200" s="100" t="s">
        <v>3433</v>
      </c>
      <c r="K200" s="100"/>
      <c r="L200" s="41"/>
      <c r="M200" s="41"/>
      <c r="N200" s="41"/>
      <c r="O200" s="40"/>
      <c r="P200" s="72">
        <f t="shared" si="2"/>
        <v>0</v>
      </c>
      <c r="R200" s="139"/>
      <c r="S200" s="139"/>
    </row>
    <row r="201" spans="1:19" x14ac:dyDescent="0.2">
      <c r="A201" s="164">
        <v>191</v>
      </c>
      <c r="B201" s="54" t="s">
        <v>3629</v>
      </c>
      <c r="C201" s="59" t="s">
        <v>270</v>
      </c>
      <c r="D201" s="161" t="s">
        <v>4674</v>
      </c>
      <c r="E201" s="104"/>
      <c r="F201" s="21"/>
      <c r="G201" s="60">
        <v>17</v>
      </c>
      <c r="H201" s="101" t="s">
        <v>3429</v>
      </c>
      <c r="I201" s="100"/>
      <c r="J201" s="100" t="s">
        <v>3433</v>
      </c>
      <c r="K201" s="100"/>
      <c r="L201" s="41"/>
      <c r="M201" s="41"/>
      <c r="N201" s="41"/>
      <c r="O201" s="40"/>
      <c r="P201" s="72">
        <f t="shared" si="2"/>
        <v>0</v>
      </c>
      <c r="R201" s="139"/>
      <c r="S201" s="139"/>
    </row>
    <row r="202" spans="1:19" x14ac:dyDescent="0.2">
      <c r="A202" s="164">
        <v>192</v>
      </c>
      <c r="B202" s="54" t="s">
        <v>12107</v>
      </c>
      <c r="C202" s="59" t="s">
        <v>12108</v>
      </c>
      <c r="D202" s="161" t="s">
        <v>13308</v>
      </c>
      <c r="E202" s="104"/>
      <c r="F202" s="21"/>
      <c r="G202" s="60">
        <v>3</v>
      </c>
      <c r="H202" s="101" t="s">
        <v>3429</v>
      </c>
      <c r="I202" s="100"/>
      <c r="J202" s="100" t="s">
        <v>3433</v>
      </c>
      <c r="K202" s="100"/>
      <c r="L202" s="41"/>
      <c r="M202" s="41"/>
      <c r="N202" s="41"/>
      <c r="O202" s="40"/>
      <c r="P202" s="72">
        <f t="shared" si="2"/>
        <v>0</v>
      </c>
      <c r="R202" s="139"/>
      <c r="S202" s="139"/>
    </row>
    <row r="203" spans="1:19" x14ac:dyDescent="0.2">
      <c r="A203" s="164">
        <v>193</v>
      </c>
      <c r="B203" s="54" t="s">
        <v>12109</v>
      </c>
      <c r="C203" s="59" t="s">
        <v>3631</v>
      </c>
      <c r="D203" s="161" t="s">
        <v>13309</v>
      </c>
      <c r="E203" s="104"/>
      <c r="F203" s="21"/>
      <c r="G203" s="60">
        <v>1</v>
      </c>
      <c r="H203" s="101" t="s">
        <v>3429</v>
      </c>
      <c r="I203" s="100"/>
      <c r="J203" s="100" t="s">
        <v>3433</v>
      </c>
      <c r="K203" s="100"/>
      <c r="L203" s="41"/>
      <c r="M203" s="41"/>
      <c r="N203" s="41"/>
      <c r="O203" s="40"/>
      <c r="P203" s="72">
        <f t="shared" si="2"/>
        <v>0</v>
      </c>
      <c r="R203" s="139"/>
      <c r="S203" s="139"/>
    </row>
    <row r="204" spans="1:19" x14ac:dyDescent="0.2">
      <c r="A204" s="164">
        <v>194</v>
      </c>
      <c r="B204" s="54" t="s">
        <v>3630</v>
      </c>
      <c r="C204" s="59" t="s">
        <v>3631</v>
      </c>
      <c r="D204" s="161" t="s">
        <v>4675</v>
      </c>
      <c r="E204" s="21"/>
      <c r="F204" s="21"/>
      <c r="G204" s="60">
        <v>2</v>
      </c>
      <c r="H204" s="101" t="s">
        <v>3429</v>
      </c>
      <c r="I204" s="100"/>
      <c r="J204" s="100" t="s">
        <v>3433</v>
      </c>
      <c r="K204" s="100"/>
      <c r="L204" s="41"/>
      <c r="M204" s="41"/>
      <c r="N204" s="41"/>
      <c r="O204" s="40"/>
      <c r="P204" s="72">
        <f t="shared" ref="P204:P267" si="3">O204*G204</f>
        <v>0</v>
      </c>
      <c r="R204" s="139"/>
      <c r="S204" s="139"/>
    </row>
    <row r="205" spans="1:19" x14ac:dyDescent="0.2">
      <c r="A205" s="164">
        <v>195</v>
      </c>
      <c r="B205" s="54" t="s">
        <v>3632</v>
      </c>
      <c r="C205" s="59" t="s">
        <v>3633</v>
      </c>
      <c r="D205" s="161" t="s">
        <v>4676</v>
      </c>
      <c r="E205" s="21"/>
      <c r="F205" s="21"/>
      <c r="G205" s="60">
        <v>24</v>
      </c>
      <c r="H205" s="101" t="s">
        <v>3429</v>
      </c>
      <c r="I205" s="100"/>
      <c r="J205" s="100" t="s">
        <v>3433</v>
      </c>
      <c r="K205" s="100"/>
      <c r="L205" s="41"/>
      <c r="M205" s="41"/>
      <c r="N205" s="41"/>
      <c r="O205" s="40"/>
      <c r="P205" s="72">
        <f t="shared" si="3"/>
        <v>0</v>
      </c>
      <c r="R205" s="139"/>
      <c r="S205" s="139"/>
    </row>
    <row r="206" spans="1:19" x14ac:dyDescent="0.2">
      <c r="A206" s="164">
        <v>196</v>
      </c>
      <c r="B206" s="54" t="s">
        <v>12110</v>
      </c>
      <c r="C206" s="59" t="s">
        <v>5628</v>
      </c>
      <c r="D206" s="161" t="s">
        <v>13310</v>
      </c>
      <c r="E206" s="104"/>
      <c r="F206" s="21"/>
      <c r="G206" s="60">
        <v>1</v>
      </c>
      <c r="H206" s="101" t="s">
        <v>3429</v>
      </c>
      <c r="I206" s="100"/>
      <c r="J206" s="100" t="s">
        <v>3433</v>
      </c>
      <c r="K206" s="100"/>
      <c r="L206" s="41"/>
      <c r="M206" s="41"/>
      <c r="N206" s="41"/>
      <c r="O206" s="40"/>
      <c r="P206" s="72">
        <f t="shared" si="3"/>
        <v>0</v>
      </c>
      <c r="R206" s="139"/>
      <c r="S206" s="139"/>
    </row>
    <row r="207" spans="1:19" x14ac:dyDescent="0.2">
      <c r="A207" s="164">
        <v>197</v>
      </c>
      <c r="B207" s="54" t="s">
        <v>3634</v>
      </c>
      <c r="C207" s="59" t="s">
        <v>3635</v>
      </c>
      <c r="D207" s="161" t="s">
        <v>4677</v>
      </c>
      <c r="E207" s="21"/>
      <c r="F207" s="21"/>
      <c r="G207" s="60">
        <v>1</v>
      </c>
      <c r="H207" s="101" t="s">
        <v>3429</v>
      </c>
      <c r="I207" s="100"/>
      <c r="J207" s="100" t="s">
        <v>3433</v>
      </c>
      <c r="K207" s="100"/>
      <c r="L207" s="41"/>
      <c r="M207" s="41"/>
      <c r="N207" s="41"/>
      <c r="O207" s="40"/>
      <c r="P207" s="72">
        <f t="shared" si="3"/>
        <v>0</v>
      </c>
      <c r="R207" s="139"/>
      <c r="S207" s="139"/>
    </row>
    <row r="208" spans="1:19" x14ac:dyDescent="0.2">
      <c r="A208" s="164">
        <v>198</v>
      </c>
      <c r="B208" s="54" t="s">
        <v>3636</v>
      </c>
      <c r="C208" s="59" t="s">
        <v>3637</v>
      </c>
      <c r="D208" s="161" t="s">
        <v>4678</v>
      </c>
      <c r="E208" s="21"/>
      <c r="F208" s="21"/>
      <c r="G208" s="60">
        <v>1</v>
      </c>
      <c r="H208" s="101" t="s">
        <v>3429</v>
      </c>
      <c r="I208" s="100"/>
      <c r="J208" s="100" t="s">
        <v>3433</v>
      </c>
      <c r="K208" s="100"/>
      <c r="L208" s="41"/>
      <c r="M208" s="41"/>
      <c r="N208" s="41"/>
      <c r="O208" s="40"/>
      <c r="P208" s="72">
        <f t="shared" si="3"/>
        <v>0</v>
      </c>
      <c r="R208" s="139"/>
      <c r="S208" s="139"/>
    </row>
    <row r="209" spans="1:19" x14ac:dyDescent="0.2">
      <c r="A209" s="164">
        <v>199</v>
      </c>
      <c r="B209" s="54" t="s">
        <v>3638</v>
      </c>
      <c r="C209" s="59" t="s">
        <v>3639</v>
      </c>
      <c r="D209" s="161" t="s">
        <v>4679</v>
      </c>
      <c r="E209" s="21"/>
      <c r="F209" s="21"/>
      <c r="G209" s="60">
        <v>19</v>
      </c>
      <c r="H209" s="101" t="s">
        <v>3429</v>
      </c>
      <c r="I209" s="100"/>
      <c r="J209" s="100" t="s">
        <v>3433</v>
      </c>
      <c r="K209" s="100"/>
      <c r="L209" s="41"/>
      <c r="M209" s="41"/>
      <c r="N209" s="41"/>
      <c r="O209" s="40"/>
      <c r="P209" s="72">
        <f t="shared" si="3"/>
        <v>0</v>
      </c>
      <c r="R209" s="139"/>
      <c r="S209" s="139"/>
    </row>
    <row r="210" spans="1:19" x14ac:dyDescent="0.2">
      <c r="A210" s="164">
        <v>200</v>
      </c>
      <c r="B210" s="54" t="s">
        <v>3640</v>
      </c>
      <c r="C210" s="59" t="s">
        <v>3639</v>
      </c>
      <c r="D210" s="161" t="s">
        <v>4680</v>
      </c>
      <c r="E210" s="104"/>
      <c r="F210" s="21"/>
      <c r="G210" s="60">
        <v>2</v>
      </c>
      <c r="H210" s="101" t="s">
        <v>3429</v>
      </c>
      <c r="I210" s="100"/>
      <c r="J210" s="100" t="s">
        <v>3433</v>
      </c>
      <c r="K210" s="100"/>
      <c r="L210" s="41"/>
      <c r="M210" s="41"/>
      <c r="N210" s="41"/>
      <c r="O210" s="40"/>
      <c r="P210" s="72">
        <f t="shared" si="3"/>
        <v>0</v>
      </c>
      <c r="R210" s="139"/>
      <c r="S210" s="139"/>
    </row>
    <row r="211" spans="1:19" x14ac:dyDescent="0.2">
      <c r="A211" s="164">
        <v>201</v>
      </c>
      <c r="B211" s="54" t="s">
        <v>12111</v>
      </c>
      <c r="C211" s="59" t="s">
        <v>12112</v>
      </c>
      <c r="D211" s="161" t="s">
        <v>13311</v>
      </c>
      <c r="E211" s="104"/>
      <c r="F211" s="21"/>
      <c r="G211" s="60">
        <v>1</v>
      </c>
      <c r="H211" s="101" t="s">
        <v>3429</v>
      </c>
      <c r="I211" s="100"/>
      <c r="J211" s="100" t="s">
        <v>3433</v>
      </c>
      <c r="K211" s="100"/>
      <c r="L211" s="41"/>
      <c r="M211" s="41"/>
      <c r="N211" s="41"/>
      <c r="O211" s="40"/>
      <c r="P211" s="72">
        <f t="shared" si="3"/>
        <v>0</v>
      </c>
      <c r="R211" s="139"/>
      <c r="S211" s="139"/>
    </row>
    <row r="212" spans="1:19" x14ac:dyDescent="0.2">
      <c r="A212" s="164">
        <v>202</v>
      </c>
      <c r="B212" s="54" t="s">
        <v>3641</v>
      </c>
      <c r="C212" s="59" t="s">
        <v>3642</v>
      </c>
      <c r="D212" s="161" t="s">
        <v>4681</v>
      </c>
      <c r="E212" s="21"/>
      <c r="F212" s="21"/>
      <c r="G212" s="60">
        <v>2</v>
      </c>
      <c r="H212" s="101" t="s">
        <v>3429</v>
      </c>
      <c r="I212" s="100"/>
      <c r="J212" s="100" t="s">
        <v>3433</v>
      </c>
      <c r="K212" s="100"/>
      <c r="L212" s="41"/>
      <c r="M212" s="41"/>
      <c r="N212" s="41"/>
      <c r="O212" s="40"/>
      <c r="P212" s="72">
        <f t="shared" si="3"/>
        <v>0</v>
      </c>
      <c r="R212" s="139"/>
      <c r="S212" s="139"/>
    </row>
    <row r="213" spans="1:19" x14ac:dyDescent="0.2">
      <c r="A213" s="164">
        <v>203</v>
      </c>
      <c r="B213" s="54" t="s">
        <v>12113</v>
      </c>
      <c r="C213" s="59" t="s">
        <v>12114</v>
      </c>
      <c r="D213" s="161" t="s">
        <v>13312</v>
      </c>
      <c r="E213" s="21"/>
      <c r="F213" s="21"/>
      <c r="G213" s="60">
        <v>2</v>
      </c>
      <c r="H213" s="101" t="s">
        <v>3429</v>
      </c>
      <c r="I213" s="100"/>
      <c r="J213" s="100" t="s">
        <v>3433</v>
      </c>
      <c r="K213" s="100"/>
      <c r="L213" s="41"/>
      <c r="M213" s="41"/>
      <c r="N213" s="41"/>
      <c r="O213" s="40"/>
      <c r="P213" s="72">
        <f t="shared" si="3"/>
        <v>0</v>
      </c>
      <c r="R213" s="139"/>
      <c r="S213" s="139"/>
    </row>
    <row r="214" spans="1:19" x14ac:dyDescent="0.2">
      <c r="A214" s="164">
        <v>204</v>
      </c>
      <c r="B214" s="54" t="s">
        <v>12115</v>
      </c>
      <c r="C214" s="59" t="s">
        <v>12116</v>
      </c>
      <c r="D214" s="161" t="s">
        <v>13313</v>
      </c>
      <c r="E214" s="104"/>
      <c r="F214" s="21"/>
      <c r="G214" s="60">
        <v>1</v>
      </c>
      <c r="H214" s="101" t="s">
        <v>3429</v>
      </c>
      <c r="I214" s="100"/>
      <c r="J214" s="100" t="s">
        <v>3433</v>
      </c>
      <c r="K214" s="100"/>
      <c r="L214" s="41"/>
      <c r="M214" s="41"/>
      <c r="N214" s="41"/>
      <c r="O214" s="40"/>
      <c r="P214" s="72">
        <f t="shared" si="3"/>
        <v>0</v>
      </c>
      <c r="R214" s="139"/>
      <c r="S214" s="139"/>
    </row>
    <row r="215" spans="1:19" x14ac:dyDescent="0.2">
      <c r="A215" s="164">
        <v>205</v>
      </c>
      <c r="B215" s="54" t="s">
        <v>3644</v>
      </c>
      <c r="C215" s="59" t="s">
        <v>3645</v>
      </c>
      <c r="D215" s="161" t="s">
        <v>13314</v>
      </c>
      <c r="E215" s="104"/>
      <c r="F215" s="21"/>
      <c r="G215" s="60">
        <v>92</v>
      </c>
      <c r="H215" s="101" t="s">
        <v>3429</v>
      </c>
      <c r="I215" s="100"/>
      <c r="J215" s="100" t="s">
        <v>3433</v>
      </c>
      <c r="K215" s="100"/>
      <c r="L215" s="41"/>
      <c r="M215" s="41"/>
      <c r="N215" s="41"/>
      <c r="O215" s="40"/>
      <c r="P215" s="72">
        <f t="shared" si="3"/>
        <v>0</v>
      </c>
      <c r="R215" s="139"/>
      <c r="S215" s="139"/>
    </row>
    <row r="216" spans="1:19" x14ac:dyDescent="0.2">
      <c r="A216" s="164">
        <v>206</v>
      </c>
      <c r="B216" s="54" t="s">
        <v>12117</v>
      </c>
      <c r="C216" s="59" t="s">
        <v>5646</v>
      </c>
      <c r="D216" s="161" t="s">
        <v>13315</v>
      </c>
      <c r="E216" s="104"/>
      <c r="F216" s="21"/>
      <c r="G216" s="60">
        <v>3</v>
      </c>
      <c r="H216" s="101" t="s">
        <v>3429</v>
      </c>
      <c r="I216" s="100"/>
      <c r="J216" s="100" t="s">
        <v>3433</v>
      </c>
      <c r="K216" s="100"/>
      <c r="L216" s="41"/>
      <c r="M216" s="41"/>
      <c r="N216" s="41"/>
      <c r="O216" s="40"/>
      <c r="P216" s="72">
        <f t="shared" si="3"/>
        <v>0</v>
      </c>
      <c r="R216" s="139"/>
      <c r="S216" s="139"/>
    </row>
    <row r="217" spans="1:19" x14ac:dyDescent="0.2">
      <c r="A217" s="164">
        <v>207</v>
      </c>
      <c r="B217" s="54" t="s">
        <v>3646</v>
      </c>
      <c r="C217" s="59" t="s">
        <v>3647</v>
      </c>
      <c r="D217" s="161" t="s">
        <v>4682</v>
      </c>
      <c r="E217" s="21"/>
      <c r="F217" s="21"/>
      <c r="G217" s="60">
        <v>2</v>
      </c>
      <c r="H217" s="101" t="s">
        <v>3429</v>
      </c>
      <c r="I217" s="100"/>
      <c r="J217" s="100" t="s">
        <v>3433</v>
      </c>
      <c r="K217" s="100"/>
      <c r="L217" s="41"/>
      <c r="M217" s="41"/>
      <c r="N217" s="41"/>
      <c r="O217" s="40"/>
      <c r="P217" s="72">
        <f t="shared" si="3"/>
        <v>0</v>
      </c>
      <c r="R217" s="139"/>
      <c r="S217" s="139"/>
    </row>
    <row r="218" spans="1:19" x14ac:dyDescent="0.2">
      <c r="A218" s="164">
        <v>208</v>
      </c>
      <c r="B218" s="54" t="s">
        <v>3648</v>
      </c>
      <c r="C218" s="59" t="s">
        <v>3649</v>
      </c>
      <c r="D218" s="161" t="s">
        <v>4683</v>
      </c>
      <c r="E218" s="21"/>
      <c r="F218" s="21"/>
      <c r="G218" s="60">
        <v>3</v>
      </c>
      <c r="H218" s="101" t="s">
        <v>3429</v>
      </c>
      <c r="I218" s="100"/>
      <c r="J218" s="100" t="s">
        <v>3433</v>
      </c>
      <c r="K218" s="100"/>
      <c r="L218" s="41"/>
      <c r="M218" s="41"/>
      <c r="N218" s="41"/>
      <c r="O218" s="40"/>
      <c r="P218" s="72">
        <f t="shared" si="3"/>
        <v>0</v>
      </c>
      <c r="R218" s="139"/>
      <c r="S218" s="139"/>
    </row>
    <row r="219" spans="1:19" x14ac:dyDescent="0.2">
      <c r="A219" s="164">
        <v>209</v>
      </c>
      <c r="B219" s="54" t="s">
        <v>3650</v>
      </c>
      <c r="C219" s="59" t="s">
        <v>3651</v>
      </c>
      <c r="D219" s="161" t="s">
        <v>4684</v>
      </c>
      <c r="E219" s="104"/>
      <c r="F219" s="21"/>
      <c r="G219" s="60">
        <v>13</v>
      </c>
      <c r="H219" s="101" t="s">
        <v>3429</v>
      </c>
      <c r="I219" s="100"/>
      <c r="J219" s="100" t="s">
        <v>3433</v>
      </c>
      <c r="K219" s="100"/>
      <c r="L219" s="41"/>
      <c r="M219" s="41"/>
      <c r="N219" s="41"/>
      <c r="O219" s="40"/>
      <c r="P219" s="72">
        <f t="shared" si="3"/>
        <v>0</v>
      </c>
      <c r="R219" s="139"/>
      <c r="S219" s="139"/>
    </row>
    <row r="220" spans="1:19" x14ac:dyDescent="0.2">
      <c r="A220" s="164">
        <v>210</v>
      </c>
      <c r="B220" s="54" t="s">
        <v>12118</v>
      </c>
      <c r="C220" s="59" t="s">
        <v>12119</v>
      </c>
      <c r="D220" s="161" t="s">
        <v>13316</v>
      </c>
      <c r="E220" s="21"/>
      <c r="F220" s="21"/>
      <c r="G220" s="60">
        <v>2</v>
      </c>
      <c r="H220" s="101" t="s">
        <v>3429</v>
      </c>
      <c r="I220" s="100"/>
      <c r="J220" s="100" t="s">
        <v>3433</v>
      </c>
      <c r="K220" s="100"/>
      <c r="L220" s="41"/>
      <c r="M220" s="41"/>
      <c r="N220" s="41"/>
      <c r="O220" s="40"/>
      <c r="P220" s="72">
        <f t="shared" si="3"/>
        <v>0</v>
      </c>
      <c r="R220" s="139"/>
      <c r="S220" s="139"/>
    </row>
    <row r="221" spans="1:19" x14ac:dyDescent="0.2">
      <c r="A221" s="164">
        <v>211</v>
      </c>
      <c r="B221" s="54" t="s">
        <v>12120</v>
      </c>
      <c r="C221" s="59" t="s">
        <v>12121</v>
      </c>
      <c r="D221" s="161" t="s">
        <v>13317</v>
      </c>
      <c r="E221" s="21"/>
      <c r="F221" s="21"/>
      <c r="G221" s="60">
        <v>1</v>
      </c>
      <c r="H221" s="101" t="s">
        <v>3429</v>
      </c>
      <c r="I221" s="100"/>
      <c r="J221" s="100" t="s">
        <v>3433</v>
      </c>
      <c r="K221" s="100"/>
      <c r="L221" s="41"/>
      <c r="M221" s="41"/>
      <c r="N221" s="41"/>
      <c r="O221" s="40"/>
      <c r="P221" s="72">
        <f t="shared" si="3"/>
        <v>0</v>
      </c>
      <c r="R221" s="139"/>
      <c r="S221" s="139"/>
    </row>
    <row r="222" spans="1:19" x14ac:dyDescent="0.2">
      <c r="A222" s="164">
        <v>212</v>
      </c>
      <c r="B222" s="54" t="s">
        <v>12122</v>
      </c>
      <c r="C222" s="59" t="s">
        <v>12123</v>
      </c>
      <c r="D222" s="161" t="s">
        <v>13318</v>
      </c>
      <c r="E222" s="21"/>
      <c r="F222" s="21"/>
      <c r="G222" s="60">
        <v>2</v>
      </c>
      <c r="H222" s="101" t="s">
        <v>3429</v>
      </c>
      <c r="I222" s="100"/>
      <c r="J222" s="100" t="s">
        <v>3433</v>
      </c>
      <c r="K222" s="100"/>
      <c r="L222" s="41"/>
      <c r="M222" s="41"/>
      <c r="N222" s="41"/>
      <c r="O222" s="40"/>
      <c r="P222" s="72">
        <f t="shared" si="3"/>
        <v>0</v>
      </c>
      <c r="R222" s="139"/>
      <c r="S222" s="139"/>
    </row>
    <row r="223" spans="1:19" x14ac:dyDescent="0.2">
      <c r="A223" s="164">
        <v>213</v>
      </c>
      <c r="B223" s="54" t="s">
        <v>3652</v>
      </c>
      <c r="C223" s="59" t="s">
        <v>3653</v>
      </c>
      <c r="D223" s="161" t="s">
        <v>4685</v>
      </c>
      <c r="E223" s="104"/>
      <c r="F223" s="21"/>
      <c r="G223" s="60">
        <v>1</v>
      </c>
      <c r="H223" s="101" t="s">
        <v>3429</v>
      </c>
      <c r="I223" s="100"/>
      <c r="J223" s="100" t="s">
        <v>3433</v>
      </c>
      <c r="K223" s="100"/>
      <c r="L223" s="41"/>
      <c r="M223" s="41"/>
      <c r="N223" s="41"/>
      <c r="O223" s="40"/>
      <c r="P223" s="72">
        <f t="shared" si="3"/>
        <v>0</v>
      </c>
      <c r="R223" s="139"/>
      <c r="S223" s="139"/>
    </row>
    <row r="224" spans="1:19" x14ac:dyDescent="0.2">
      <c r="A224" s="164">
        <v>214</v>
      </c>
      <c r="B224" s="54" t="s">
        <v>12124</v>
      </c>
      <c r="C224" s="59" t="s">
        <v>12125</v>
      </c>
      <c r="D224" s="161" t="s">
        <v>13319</v>
      </c>
      <c r="E224" s="21"/>
      <c r="F224" s="21"/>
      <c r="G224" s="60">
        <v>1</v>
      </c>
      <c r="H224" s="101" t="s">
        <v>3429</v>
      </c>
      <c r="I224" s="100"/>
      <c r="J224" s="100" t="s">
        <v>3433</v>
      </c>
      <c r="K224" s="100"/>
      <c r="L224" s="41"/>
      <c r="M224" s="41"/>
      <c r="N224" s="41"/>
      <c r="O224" s="40"/>
      <c r="P224" s="72">
        <f t="shared" si="3"/>
        <v>0</v>
      </c>
      <c r="R224" s="139"/>
      <c r="S224" s="139"/>
    </row>
    <row r="225" spans="1:19" x14ac:dyDescent="0.2">
      <c r="A225" s="164">
        <v>215</v>
      </c>
      <c r="B225" s="54" t="s">
        <v>12126</v>
      </c>
      <c r="C225" s="59" t="s">
        <v>12127</v>
      </c>
      <c r="D225" s="161" t="s">
        <v>13320</v>
      </c>
      <c r="E225" s="21"/>
      <c r="F225" s="21"/>
      <c r="G225" s="60">
        <v>1</v>
      </c>
      <c r="H225" s="101" t="s">
        <v>3429</v>
      </c>
      <c r="I225" s="100"/>
      <c r="J225" s="100" t="s">
        <v>3433</v>
      </c>
      <c r="K225" s="100"/>
      <c r="L225" s="41"/>
      <c r="M225" s="41"/>
      <c r="N225" s="41"/>
      <c r="O225" s="40"/>
      <c r="P225" s="72">
        <f t="shared" si="3"/>
        <v>0</v>
      </c>
      <c r="R225" s="139"/>
      <c r="S225" s="139"/>
    </row>
    <row r="226" spans="1:19" x14ac:dyDescent="0.2">
      <c r="A226" s="164">
        <v>216</v>
      </c>
      <c r="B226" s="54" t="s">
        <v>12128</v>
      </c>
      <c r="C226" s="59" t="s">
        <v>9012</v>
      </c>
      <c r="D226" s="161" t="s">
        <v>13321</v>
      </c>
      <c r="E226" s="104"/>
      <c r="F226" s="21"/>
      <c r="G226" s="60">
        <v>1</v>
      </c>
      <c r="H226" s="101" t="s">
        <v>3429</v>
      </c>
      <c r="I226" s="100"/>
      <c r="J226" s="100" t="s">
        <v>3433</v>
      </c>
      <c r="K226" s="100"/>
      <c r="L226" s="41"/>
      <c r="M226" s="41"/>
      <c r="N226" s="41"/>
      <c r="O226" s="40"/>
      <c r="P226" s="72">
        <f t="shared" si="3"/>
        <v>0</v>
      </c>
      <c r="R226" s="139"/>
      <c r="S226" s="139"/>
    </row>
    <row r="227" spans="1:19" x14ac:dyDescent="0.2">
      <c r="A227" s="164">
        <v>217</v>
      </c>
      <c r="B227" s="54" t="s">
        <v>12129</v>
      </c>
      <c r="C227" s="59" t="s">
        <v>12130</v>
      </c>
      <c r="D227" s="161" t="s">
        <v>13322</v>
      </c>
      <c r="E227" s="21"/>
      <c r="F227" s="21"/>
      <c r="G227" s="60">
        <v>1</v>
      </c>
      <c r="H227" s="101" t="s">
        <v>3429</v>
      </c>
      <c r="I227" s="100"/>
      <c r="J227" s="100" t="s">
        <v>3433</v>
      </c>
      <c r="K227" s="100"/>
      <c r="L227" s="41"/>
      <c r="M227" s="41"/>
      <c r="N227" s="41"/>
      <c r="O227" s="40"/>
      <c r="P227" s="72">
        <f t="shared" si="3"/>
        <v>0</v>
      </c>
      <c r="R227" s="139"/>
      <c r="S227" s="139"/>
    </row>
    <row r="228" spans="1:19" x14ac:dyDescent="0.2">
      <c r="A228" s="164">
        <v>218</v>
      </c>
      <c r="B228" s="54" t="s">
        <v>3654</v>
      </c>
      <c r="C228" s="59" t="s">
        <v>3655</v>
      </c>
      <c r="D228" s="161" t="s">
        <v>4686</v>
      </c>
      <c r="E228" s="21"/>
      <c r="F228" s="21"/>
      <c r="G228" s="60">
        <v>2</v>
      </c>
      <c r="H228" s="101" t="s">
        <v>3429</v>
      </c>
      <c r="I228" s="100"/>
      <c r="J228" s="100" t="s">
        <v>3433</v>
      </c>
      <c r="K228" s="100"/>
      <c r="L228" s="41"/>
      <c r="M228" s="41"/>
      <c r="N228" s="41"/>
      <c r="O228" s="40"/>
      <c r="P228" s="72">
        <f t="shared" si="3"/>
        <v>0</v>
      </c>
      <c r="R228" s="139"/>
      <c r="S228" s="139"/>
    </row>
    <row r="229" spans="1:19" x14ac:dyDescent="0.2">
      <c r="A229" s="164">
        <v>219</v>
      </c>
      <c r="B229" s="54" t="s">
        <v>12131</v>
      </c>
      <c r="C229" s="59" t="s">
        <v>12132</v>
      </c>
      <c r="D229" s="161" t="s">
        <v>13323</v>
      </c>
      <c r="E229" s="104"/>
      <c r="F229" s="21"/>
      <c r="G229" s="60">
        <v>2</v>
      </c>
      <c r="H229" s="101" t="s">
        <v>3429</v>
      </c>
      <c r="I229" s="100"/>
      <c r="J229" s="100" t="s">
        <v>3433</v>
      </c>
      <c r="K229" s="100"/>
      <c r="L229" s="41"/>
      <c r="M229" s="41"/>
      <c r="N229" s="41"/>
      <c r="O229" s="40"/>
      <c r="P229" s="72">
        <f t="shared" si="3"/>
        <v>0</v>
      </c>
      <c r="R229" s="139"/>
      <c r="S229" s="139"/>
    </row>
    <row r="230" spans="1:19" x14ac:dyDescent="0.2">
      <c r="A230" s="164">
        <v>220</v>
      </c>
      <c r="B230" s="54" t="s">
        <v>3656</v>
      </c>
      <c r="C230" s="59" t="s">
        <v>3657</v>
      </c>
      <c r="D230" s="161" t="s">
        <v>4687</v>
      </c>
      <c r="E230" s="104"/>
      <c r="F230" s="21"/>
      <c r="G230" s="60">
        <v>3</v>
      </c>
      <c r="H230" s="101" t="s">
        <v>3429</v>
      </c>
      <c r="I230" s="100"/>
      <c r="J230" s="100" t="s">
        <v>3433</v>
      </c>
      <c r="K230" s="100"/>
      <c r="L230" s="41"/>
      <c r="M230" s="41"/>
      <c r="N230" s="41"/>
      <c r="O230" s="40"/>
      <c r="P230" s="72">
        <f t="shared" si="3"/>
        <v>0</v>
      </c>
      <c r="R230" s="139"/>
      <c r="S230" s="139"/>
    </row>
    <row r="231" spans="1:19" x14ac:dyDescent="0.2">
      <c r="A231" s="164">
        <v>221</v>
      </c>
      <c r="B231" s="54" t="s">
        <v>3658</v>
      </c>
      <c r="C231" s="59" t="s">
        <v>3659</v>
      </c>
      <c r="D231" s="161" t="s">
        <v>4688</v>
      </c>
      <c r="E231" s="104"/>
      <c r="F231" s="21"/>
      <c r="G231" s="60">
        <v>3</v>
      </c>
      <c r="H231" s="101" t="s">
        <v>3429</v>
      </c>
      <c r="I231" s="100"/>
      <c r="J231" s="100" t="s">
        <v>3433</v>
      </c>
      <c r="K231" s="100"/>
      <c r="L231" s="41"/>
      <c r="M231" s="41"/>
      <c r="N231" s="41"/>
      <c r="O231" s="40"/>
      <c r="P231" s="72">
        <f t="shared" si="3"/>
        <v>0</v>
      </c>
      <c r="R231" s="139"/>
      <c r="S231" s="139"/>
    </row>
    <row r="232" spans="1:19" x14ac:dyDescent="0.2">
      <c r="A232" s="164">
        <v>222</v>
      </c>
      <c r="B232" s="54" t="s">
        <v>12133</v>
      </c>
      <c r="C232" s="59" t="s">
        <v>12134</v>
      </c>
      <c r="D232" s="161" t="s">
        <v>13324</v>
      </c>
      <c r="E232" s="21"/>
      <c r="F232" s="21"/>
      <c r="G232" s="60">
        <v>6</v>
      </c>
      <c r="H232" s="101" t="s">
        <v>3429</v>
      </c>
      <c r="I232" s="100"/>
      <c r="J232" s="100" t="s">
        <v>3433</v>
      </c>
      <c r="K232" s="100"/>
      <c r="L232" s="41"/>
      <c r="M232" s="41"/>
      <c r="N232" s="41"/>
      <c r="O232" s="40"/>
      <c r="P232" s="72">
        <f t="shared" si="3"/>
        <v>0</v>
      </c>
      <c r="R232" s="139"/>
      <c r="S232" s="139"/>
    </row>
    <row r="233" spans="1:19" x14ac:dyDescent="0.2">
      <c r="A233" s="164">
        <v>223</v>
      </c>
      <c r="B233" s="54" t="s">
        <v>3660</v>
      </c>
      <c r="C233" s="59" t="s">
        <v>3661</v>
      </c>
      <c r="D233" s="161" t="s">
        <v>13325</v>
      </c>
      <c r="E233" s="21"/>
      <c r="F233" s="21"/>
      <c r="G233" s="60">
        <v>1</v>
      </c>
      <c r="H233" s="101" t="s">
        <v>3429</v>
      </c>
      <c r="I233" s="100"/>
      <c r="J233" s="100" t="s">
        <v>3433</v>
      </c>
      <c r="K233" s="100"/>
      <c r="L233" s="41"/>
      <c r="M233" s="41"/>
      <c r="N233" s="41"/>
      <c r="O233" s="40"/>
      <c r="P233" s="72">
        <f t="shared" si="3"/>
        <v>0</v>
      </c>
      <c r="R233" s="139"/>
      <c r="S233" s="139"/>
    </row>
    <row r="234" spans="1:19" x14ac:dyDescent="0.2">
      <c r="A234" s="164">
        <v>224</v>
      </c>
      <c r="B234" s="54" t="s">
        <v>3662</v>
      </c>
      <c r="C234" s="59" t="s">
        <v>3663</v>
      </c>
      <c r="D234" s="161" t="s">
        <v>13326</v>
      </c>
      <c r="E234" s="104"/>
      <c r="F234" s="21"/>
      <c r="G234" s="60">
        <v>1</v>
      </c>
      <c r="H234" s="101" t="s">
        <v>3429</v>
      </c>
      <c r="I234" s="100"/>
      <c r="J234" s="100" t="s">
        <v>3433</v>
      </c>
      <c r="K234" s="100"/>
      <c r="L234" s="41"/>
      <c r="M234" s="41"/>
      <c r="N234" s="41"/>
      <c r="O234" s="40"/>
      <c r="P234" s="72">
        <f t="shared" si="3"/>
        <v>0</v>
      </c>
      <c r="R234" s="139"/>
      <c r="S234" s="139"/>
    </row>
    <row r="235" spans="1:19" x14ac:dyDescent="0.2">
      <c r="A235" s="164">
        <v>225</v>
      </c>
      <c r="B235" s="54" t="s">
        <v>12135</v>
      </c>
      <c r="C235" s="59" t="s">
        <v>12136</v>
      </c>
      <c r="D235" s="161" t="s">
        <v>13327</v>
      </c>
      <c r="E235" s="21"/>
      <c r="F235" s="21"/>
      <c r="G235" s="60">
        <v>1</v>
      </c>
      <c r="H235" s="101" t="s">
        <v>3429</v>
      </c>
      <c r="I235" s="100"/>
      <c r="J235" s="100" t="s">
        <v>3433</v>
      </c>
      <c r="K235" s="100"/>
      <c r="L235" s="41"/>
      <c r="M235" s="41"/>
      <c r="N235" s="41"/>
      <c r="O235" s="40"/>
      <c r="P235" s="72">
        <f t="shared" si="3"/>
        <v>0</v>
      </c>
      <c r="R235" s="139"/>
      <c r="S235" s="139"/>
    </row>
    <row r="236" spans="1:19" x14ac:dyDescent="0.2">
      <c r="A236" s="164">
        <v>226</v>
      </c>
      <c r="B236" s="54" t="s">
        <v>3664</v>
      </c>
      <c r="C236" s="59" t="s">
        <v>3665</v>
      </c>
      <c r="D236" s="161" t="s">
        <v>4689</v>
      </c>
      <c r="E236" s="21"/>
      <c r="F236" s="21"/>
      <c r="G236" s="60">
        <v>12</v>
      </c>
      <c r="H236" s="101" t="s">
        <v>3429</v>
      </c>
      <c r="I236" s="100"/>
      <c r="J236" s="100" t="s">
        <v>3433</v>
      </c>
      <c r="K236" s="100"/>
      <c r="L236" s="41"/>
      <c r="M236" s="41"/>
      <c r="N236" s="41"/>
      <c r="O236" s="40"/>
      <c r="P236" s="72">
        <f t="shared" si="3"/>
        <v>0</v>
      </c>
      <c r="R236" s="139"/>
      <c r="S236" s="139"/>
    </row>
    <row r="237" spans="1:19" x14ac:dyDescent="0.2">
      <c r="A237" s="164">
        <v>227</v>
      </c>
      <c r="B237" s="54" t="s">
        <v>3666</v>
      </c>
      <c r="C237" s="59" t="s">
        <v>3667</v>
      </c>
      <c r="D237" s="161" t="s">
        <v>4690</v>
      </c>
      <c r="E237" s="21"/>
      <c r="F237" s="21"/>
      <c r="G237" s="60">
        <v>2</v>
      </c>
      <c r="H237" s="101" t="s">
        <v>3429</v>
      </c>
      <c r="I237" s="100"/>
      <c r="J237" s="100" t="s">
        <v>3433</v>
      </c>
      <c r="K237" s="100"/>
      <c r="L237" s="41"/>
      <c r="M237" s="41"/>
      <c r="N237" s="41"/>
      <c r="O237" s="40"/>
      <c r="P237" s="72">
        <f t="shared" si="3"/>
        <v>0</v>
      </c>
      <c r="R237" s="139"/>
      <c r="S237" s="139"/>
    </row>
    <row r="238" spans="1:19" x14ac:dyDescent="0.2">
      <c r="A238" s="164">
        <v>228</v>
      </c>
      <c r="B238" s="54" t="s">
        <v>12137</v>
      </c>
      <c r="C238" s="59" t="s">
        <v>12138</v>
      </c>
      <c r="D238" s="161" t="s">
        <v>13328</v>
      </c>
      <c r="E238" s="104"/>
      <c r="F238" s="21"/>
      <c r="G238" s="60">
        <v>1</v>
      </c>
      <c r="H238" s="101" t="s">
        <v>3429</v>
      </c>
      <c r="I238" s="100"/>
      <c r="J238" s="100" t="s">
        <v>3433</v>
      </c>
      <c r="K238" s="100"/>
      <c r="L238" s="41"/>
      <c r="M238" s="41"/>
      <c r="N238" s="41"/>
      <c r="O238" s="40"/>
      <c r="P238" s="72">
        <f t="shared" si="3"/>
        <v>0</v>
      </c>
      <c r="R238" s="139"/>
      <c r="S238" s="139"/>
    </row>
    <row r="239" spans="1:19" x14ac:dyDescent="0.2">
      <c r="A239" s="164">
        <v>229</v>
      </c>
      <c r="B239" s="54" t="s">
        <v>12139</v>
      </c>
      <c r="C239" s="59" t="s">
        <v>12140</v>
      </c>
      <c r="D239" s="161" t="s">
        <v>13329</v>
      </c>
      <c r="E239" s="104"/>
      <c r="F239" s="21"/>
      <c r="G239" s="60">
        <v>4</v>
      </c>
      <c r="H239" s="101" t="s">
        <v>3429</v>
      </c>
      <c r="I239" s="100"/>
      <c r="J239" s="100" t="s">
        <v>3433</v>
      </c>
      <c r="K239" s="100"/>
      <c r="L239" s="41"/>
      <c r="M239" s="41"/>
      <c r="N239" s="41"/>
      <c r="O239" s="40"/>
      <c r="P239" s="72">
        <f t="shared" si="3"/>
        <v>0</v>
      </c>
      <c r="R239" s="139"/>
      <c r="S239" s="139"/>
    </row>
    <row r="240" spans="1:19" x14ac:dyDescent="0.2">
      <c r="A240" s="164">
        <v>230</v>
      </c>
      <c r="B240" s="54" t="s">
        <v>12141</v>
      </c>
      <c r="C240" s="59" t="s">
        <v>12142</v>
      </c>
      <c r="D240" s="161" t="s">
        <v>13330</v>
      </c>
      <c r="E240" s="21"/>
      <c r="F240" s="21"/>
      <c r="G240" s="60">
        <v>8</v>
      </c>
      <c r="H240" s="101" t="s">
        <v>3429</v>
      </c>
      <c r="I240" s="100"/>
      <c r="J240" s="100" t="s">
        <v>3433</v>
      </c>
      <c r="K240" s="100"/>
      <c r="L240" s="41"/>
      <c r="M240" s="41"/>
      <c r="N240" s="41"/>
      <c r="O240" s="40"/>
      <c r="P240" s="72">
        <f t="shared" si="3"/>
        <v>0</v>
      </c>
      <c r="R240" s="139"/>
      <c r="S240" s="139"/>
    </row>
    <row r="241" spans="1:19" x14ac:dyDescent="0.2">
      <c r="A241" s="164">
        <v>231</v>
      </c>
      <c r="B241" s="54" t="s">
        <v>12143</v>
      </c>
      <c r="C241" s="59" t="s">
        <v>12144</v>
      </c>
      <c r="D241" s="161" t="s">
        <v>13331</v>
      </c>
      <c r="E241" s="21"/>
      <c r="F241" s="21"/>
      <c r="G241" s="60">
        <v>1</v>
      </c>
      <c r="H241" s="101" t="s">
        <v>3429</v>
      </c>
      <c r="I241" s="100"/>
      <c r="J241" s="100" t="s">
        <v>3433</v>
      </c>
      <c r="K241" s="100"/>
      <c r="L241" s="41"/>
      <c r="M241" s="41"/>
      <c r="N241" s="41"/>
      <c r="O241" s="40"/>
      <c r="P241" s="72">
        <f t="shared" si="3"/>
        <v>0</v>
      </c>
      <c r="R241" s="139"/>
      <c r="S241" s="139"/>
    </row>
    <row r="242" spans="1:19" x14ac:dyDescent="0.2">
      <c r="A242" s="164">
        <v>232</v>
      </c>
      <c r="B242" s="54" t="s">
        <v>12145</v>
      </c>
      <c r="C242" s="59" t="s">
        <v>12146</v>
      </c>
      <c r="D242" s="161" t="s">
        <v>13332</v>
      </c>
      <c r="E242" s="104"/>
      <c r="F242" s="21"/>
      <c r="G242" s="60">
        <v>1</v>
      </c>
      <c r="H242" s="101" t="s">
        <v>3429</v>
      </c>
      <c r="I242" s="100"/>
      <c r="J242" s="100" t="s">
        <v>3433</v>
      </c>
      <c r="K242" s="100"/>
      <c r="L242" s="41"/>
      <c r="M242" s="41"/>
      <c r="N242" s="41"/>
      <c r="O242" s="40"/>
      <c r="P242" s="72">
        <f t="shared" si="3"/>
        <v>0</v>
      </c>
      <c r="R242" s="139"/>
      <c r="S242" s="139"/>
    </row>
    <row r="243" spans="1:19" x14ac:dyDescent="0.2">
      <c r="A243" s="164">
        <v>233</v>
      </c>
      <c r="B243" s="54" t="s">
        <v>3668</v>
      </c>
      <c r="C243" s="59" t="s">
        <v>3669</v>
      </c>
      <c r="D243" s="161" t="s">
        <v>4691</v>
      </c>
      <c r="E243" s="104"/>
      <c r="F243" s="21"/>
      <c r="G243" s="60">
        <v>1</v>
      </c>
      <c r="H243" s="101" t="s">
        <v>3429</v>
      </c>
      <c r="I243" s="100"/>
      <c r="J243" s="100" t="s">
        <v>3433</v>
      </c>
      <c r="K243" s="100"/>
      <c r="L243" s="41"/>
      <c r="M243" s="41"/>
      <c r="N243" s="41"/>
      <c r="O243" s="40"/>
      <c r="P243" s="72">
        <f t="shared" si="3"/>
        <v>0</v>
      </c>
      <c r="R243" s="139"/>
      <c r="S243" s="139"/>
    </row>
    <row r="244" spans="1:19" x14ac:dyDescent="0.2">
      <c r="A244" s="164">
        <v>234</v>
      </c>
      <c r="B244" s="54" t="s">
        <v>3670</v>
      </c>
      <c r="C244" s="59" t="s">
        <v>357</v>
      </c>
      <c r="D244" s="161" t="s">
        <v>4692</v>
      </c>
      <c r="E244" s="104"/>
      <c r="F244" s="21"/>
      <c r="G244" s="60">
        <v>7</v>
      </c>
      <c r="H244" s="101" t="s">
        <v>3429</v>
      </c>
      <c r="I244" s="100"/>
      <c r="J244" s="100" t="s">
        <v>3433</v>
      </c>
      <c r="K244" s="100"/>
      <c r="L244" s="41"/>
      <c r="M244" s="41"/>
      <c r="N244" s="41"/>
      <c r="O244" s="40"/>
      <c r="P244" s="72">
        <f t="shared" si="3"/>
        <v>0</v>
      </c>
      <c r="R244" s="139"/>
      <c r="S244" s="139"/>
    </row>
    <row r="245" spans="1:19" x14ac:dyDescent="0.2">
      <c r="A245" s="164">
        <v>235</v>
      </c>
      <c r="B245" s="54" t="s">
        <v>12147</v>
      </c>
      <c r="C245" s="59" t="s">
        <v>5669</v>
      </c>
      <c r="D245" s="161" t="s">
        <v>13333</v>
      </c>
      <c r="E245" s="21"/>
      <c r="F245" s="21"/>
      <c r="G245" s="60">
        <v>1</v>
      </c>
      <c r="H245" s="101" t="s">
        <v>3429</v>
      </c>
      <c r="I245" s="100"/>
      <c r="J245" s="100" t="s">
        <v>3433</v>
      </c>
      <c r="K245" s="100"/>
      <c r="L245" s="41"/>
      <c r="M245" s="41"/>
      <c r="N245" s="41"/>
      <c r="O245" s="40"/>
      <c r="P245" s="72">
        <f t="shared" si="3"/>
        <v>0</v>
      </c>
      <c r="R245" s="139"/>
      <c r="S245" s="139"/>
    </row>
    <row r="246" spans="1:19" x14ac:dyDescent="0.2">
      <c r="A246" s="164">
        <v>236</v>
      </c>
      <c r="B246" s="54" t="s">
        <v>3671</v>
      </c>
      <c r="C246" s="59" t="s">
        <v>3672</v>
      </c>
      <c r="D246" s="161" t="s">
        <v>4693</v>
      </c>
      <c r="E246" s="21"/>
      <c r="F246" s="21"/>
      <c r="G246" s="60">
        <v>6</v>
      </c>
      <c r="H246" s="101" t="s">
        <v>3429</v>
      </c>
      <c r="I246" s="100"/>
      <c r="J246" s="100" t="s">
        <v>3433</v>
      </c>
      <c r="K246" s="100"/>
      <c r="L246" s="41"/>
      <c r="M246" s="41"/>
      <c r="N246" s="41"/>
      <c r="O246" s="40"/>
      <c r="P246" s="72">
        <f t="shared" si="3"/>
        <v>0</v>
      </c>
      <c r="R246" s="139"/>
      <c r="S246" s="139"/>
    </row>
    <row r="247" spans="1:19" x14ac:dyDescent="0.2">
      <c r="A247" s="164">
        <v>237</v>
      </c>
      <c r="B247" s="54" t="s">
        <v>12148</v>
      </c>
      <c r="C247" s="59" t="s">
        <v>12149</v>
      </c>
      <c r="D247" s="136" t="s">
        <v>13334</v>
      </c>
      <c r="E247" s="104"/>
      <c r="F247" s="21"/>
      <c r="G247" s="60">
        <v>1</v>
      </c>
      <c r="H247" s="101" t="s">
        <v>3429</v>
      </c>
      <c r="I247" s="100"/>
      <c r="J247" s="100" t="s">
        <v>3433</v>
      </c>
      <c r="K247" s="100"/>
      <c r="L247" s="41"/>
      <c r="M247" s="41"/>
      <c r="N247" s="41"/>
      <c r="O247" s="40"/>
      <c r="P247" s="72">
        <f t="shared" si="3"/>
        <v>0</v>
      </c>
      <c r="R247" s="139"/>
      <c r="S247" s="139"/>
    </row>
    <row r="248" spans="1:19" x14ac:dyDescent="0.2">
      <c r="A248" s="164">
        <v>238</v>
      </c>
      <c r="B248" s="54" t="s">
        <v>3673</v>
      </c>
      <c r="C248" s="59" t="s">
        <v>3674</v>
      </c>
      <c r="D248" s="136" t="s">
        <v>4694</v>
      </c>
      <c r="E248" s="21"/>
      <c r="F248" s="21"/>
      <c r="G248" s="60">
        <v>2</v>
      </c>
      <c r="H248" s="101" t="s">
        <v>3429</v>
      </c>
      <c r="I248" s="100"/>
      <c r="J248" s="100" t="s">
        <v>3433</v>
      </c>
      <c r="K248" s="100"/>
      <c r="L248" s="41"/>
      <c r="M248" s="41"/>
      <c r="N248" s="41"/>
      <c r="O248" s="40"/>
      <c r="P248" s="72">
        <f t="shared" si="3"/>
        <v>0</v>
      </c>
      <c r="R248" s="139"/>
      <c r="S248" s="139"/>
    </row>
    <row r="249" spans="1:19" x14ac:dyDescent="0.2">
      <c r="A249" s="164">
        <v>239</v>
      </c>
      <c r="B249" s="54" t="s">
        <v>12150</v>
      </c>
      <c r="C249" s="59" t="s">
        <v>12151</v>
      </c>
      <c r="D249" s="136" t="s">
        <v>13335</v>
      </c>
      <c r="E249" s="21"/>
      <c r="F249" s="21"/>
      <c r="G249" s="60">
        <v>1</v>
      </c>
      <c r="H249" s="101" t="s">
        <v>3429</v>
      </c>
      <c r="I249" s="100"/>
      <c r="J249" s="100" t="s">
        <v>3433</v>
      </c>
      <c r="K249" s="100"/>
      <c r="L249" s="41"/>
      <c r="M249" s="41"/>
      <c r="N249" s="41"/>
      <c r="O249" s="40"/>
      <c r="P249" s="72">
        <f t="shared" si="3"/>
        <v>0</v>
      </c>
      <c r="R249" s="139"/>
      <c r="S249" s="139"/>
    </row>
    <row r="250" spans="1:19" x14ac:dyDescent="0.2">
      <c r="A250" s="164">
        <v>240</v>
      </c>
      <c r="B250" s="54" t="s">
        <v>12152</v>
      </c>
      <c r="C250" s="59" t="s">
        <v>12153</v>
      </c>
      <c r="D250" s="136" t="s">
        <v>13336</v>
      </c>
      <c r="E250" s="104"/>
      <c r="F250" s="21"/>
      <c r="G250" s="60">
        <v>1</v>
      </c>
      <c r="H250" s="101" t="s">
        <v>3429</v>
      </c>
      <c r="I250" s="100"/>
      <c r="J250" s="100" t="s">
        <v>3433</v>
      </c>
      <c r="K250" s="100"/>
      <c r="L250" s="41"/>
      <c r="M250" s="41"/>
      <c r="N250" s="41"/>
      <c r="O250" s="40"/>
      <c r="P250" s="72">
        <f t="shared" si="3"/>
        <v>0</v>
      </c>
      <c r="R250" s="139"/>
      <c r="S250" s="139"/>
    </row>
    <row r="251" spans="1:19" x14ac:dyDescent="0.2">
      <c r="A251" s="164">
        <v>241</v>
      </c>
      <c r="B251" s="54" t="s">
        <v>12154</v>
      </c>
      <c r="C251" s="59" t="s">
        <v>12155</v>
      </c>
      <c r="D251" s="161" t="s">
        <v>13337</v>
      </c>
      <c r="E251" s="21"/>
      <c r="F251" s="21"/>
      <c r="G251" s="60">
        <v>2</v>
      </c>
      <c r="H251" s="101" t="s">
        <v>3429</v>
      </c>
      <c r="I251" s="100"/>
      <c r="J251" s="100" t="s">
        <v>3433</v>
      </c>
      <c r="K251" s="100"/>
      <c r="L251" s="41"/>
      <c r="M251" s="41"/>
      <c r="N251" s="41"/>
      <c r="O251" s="40"/>
      <c r="P251" s="72">
        <f t="shared" si="3"/>
        <v>0</v>
      </c>
      <c r="R251" s="139"/>
      <c r="S251" s="139"/>
    </row>
    <row r="252" spans="1:19" x14ac:dyDescent="0.2">
      <c r="A252" s="164">
        <v>242</v>
      </c>
      <c r="B252" s="54" t="s">
        <v>12156</v>
      </c>
      <c r="C252" s="59" t="s">
        <v>12157</v>
      </c>
      <c r="D252" s="161" t="s">
        <v>13338</v>
      </c>
      <c r="E252" s="21"/>
      <c r="F252" s="21"/>
      <c r="G252" s="60">
        <v>1</v>
      </c>
      <c r="H252" s="101" t="s">
        <v>3429</v>
      </c>
      <c r="I252" s="100"/>
      <c r="J252" s="100" t="s">
        <v>3433</v>
      </c>
      <c r="K252" s="100"/>
      <c r="L252" s="41"/>
      <c r="M252" s="41"/>
      <c r="N252" s="41"/>
      <c r="O252" s="40"/>
      <c r="P252" s="72">
        <f t="shared" si="3"/>
        <v>0</v>
      </c>
      <c r="R252" s="139"/>
      <c r="S252" s="139"/>
    </row>
    <row r="253" spans="1:19" x14ac:dyDescent="0.2">
      <c r="A253" s="164">
        <v>243</v>
      </c>
      <c r="B253" s="54" t="s">
        <v>12158</v>
      </c>
      <c r="C253" s="59" t="s">
        <v>12159</v>
      </c>
      <c r="D253" s="161" t="s">
        <v>13339</v>
      </c>
      <c r="E253" s="104"/>
      <c r="F253" s="21"/>
      <c r="G253" s="60">
        <v>32</v>
      </c>
      <c r="H253" s="101" t="s">
        <v>3429</v>
      </c>
      <c r="I253" s="100"/>
      <c r="J253" s="100" t="s">
        <v>3433</v>
      </c>
      <c r="K253" s="100"/>
      <c r="L253" s="41"/>
      <c r="M253" s="41"/>
      <c r="N253" s="41"/>
      <c r="O253" s="40"/>
      <c r="P253" s="72">
        <f t="shared" si="3"/>
        <v>0</v>
      </c>
      <c r="R253" s="139"/>
      <c r="S253" s="139"/>
    </row>
    <row r="254" spans="1:19" x14ac:dyDescent="0.2">
      <c r="A254" s="164">
        <v>244</v>
      </c>
      <c r="B254" s="54" t="s">
        <v>12160</v>
      </c>
      <c r="C254" s="59" t="s">
        <v>12161</v>
      </c>
      <c r="D254" s="161" t="s">
        <v>13340</v>
      </c>
      <c r="E254" s="104"/>
      <c r="F254" s="21"/>
      <c r="G254" s="60">
        <v>16</v>
      </c>
      <c r="H254" s="101" t="s">
        <v>3429</v>
      </c>
      <c r="I254" s="100"/>
      <c r="J254" s="100" t="s">
        <v>3433</v>
      </c>
      <c r="K254" s="100"/>
      <c r="L254" s="41"/>
      <c r="M254" s="41"/>
      <c r="N254" s="41"/>
      <c r="O254" s="40"/>
      <c r="P254" s="72">
        <f t="shared" si="3"/>
        <v>0</v>
      </c>
      <c r="R254" s="139"/>
      <c r="S254" s="139"/>
    </row>
    <row r="255" spans="1:19" x14ac:dyDescent="0.2">
      <c r="A255" s="164">
        <v>245</v>
      </c>
      <c r="B255" s="54" t="s">
        <v>12162</v>
      </c>
      <c r="C255" s="59" t="s">
        <v>12163</v>
      </c>
      <c r="D255" s="161" t="s">
        <v>13341</v>
      </c>
      <c r="E255" s="104"/>
      <c r="F255" s="21"/>
      <c r="G255" s="60">
        <v>2</v>
      </c>
      <c r="H255" s="101" t="s">
        <v>3429</v>
      </c>
      <c r="I255" s="100"/>
      <c r="J255" s="100" t="s">
        <v>3433</v>
      </c>
      <c r="K255" s="100"/>
      <c r="L255" s="41"/>
      <c r="M255" s="41"/>
      <c r="N255" s="41"/>
      <c r="O255" s="40"/>
      <c r="P255" s="72">
        <f t="shared" si="3"/>
        <v>0</v>
      </c>
      <c r="R255" s="139"/>
      <c r="S255" s="139"/>
    </row>
    <row r="256" spans="1:19" x14ac:dyDescent="0.2">
      <c r="A256" s="164">
        <v>246</v>
      </c>
      <c r="B256" s="54" t="s">
        <v>12164</v>
      </c>
      <c r="C256" s="59" t="s">
        <v>12165</v>
      </c>
      <c r="D256" s="161" t="s">
        <v>13342</v>
      </c>
      <c r="E256" s="21"/>
      <c r="F256" s="21"/>
      <c r="G256" s="60">
        <v>5</v>
      </c>
      <c r="H256" s="101" t="s">
        <v>3429</v>
      </c>
      <c r="I256" s="100"/>
      <c r="J256" s="100" t="s">
        <v>3433</v>
      </c>
      <c r="K256" s="100"/>
      <c r="L256" s="41"/>
      <c r="M256" s="41"/>
      <c r="N256" s="41"/>
      <c r="O256" s="40"/>
      <c r="P256" s="72">
        <f t="shared" si="3"/>
        <v>0</v>
      </c>
      <c r="R256" s="139"/>
      <c r="S256" s="139"/>
    </row>
    <row r="257" spans="1:19" x14ac:dyDescent="0.2">
      <c r="A257" s="164">
        <v>247</v>
      </c>
      <c r="B257" s="54" t="s">
        <v>12166</v>
      </c>
      <c r="C257" s="59" t="s">
        <v>12167</v>
      </c>
      <c r="D257" s="161" t="s">
        <v>13343</v>
      </c>
      <c r="E257" s="21"/>
      <c r="F257" s="21"/>
      <c r="G257" s="60">
        <v>11</v>
      </c>
      <c r="H257" s="101" t="s">
        <v>3429</v>
      </c>
      <c r="I257" s="100"/>
      <c r="J257" s="100" t="s">
        <v>3433</v>
      </c>
      <c r="K257" s="100"/>
      <c r="L257" s="41"/>
      <c r="M257" s="41"/>
      <c r="N257" s="41"/>
      <c r="O257" s="40"/>
      <c r="P257" s="72">
        <f t="shared" si="3"/>
        <v>0</v>
      </c>
      <c r="R257" s="139"/>
      <c r="S257" s="139"/>
    </row>
    <row r="258" spans="1:19" x14ac:dyDescent="0.2">
      <c r="A258" s="164">
        <v>248</v>
      </c>
      <c r="B258" s="54" t="s">
        <v>12168</v>
      </c>
      <c r="C258" s="59" t="s">
        <v>12169</v>
      </c>
      <c r="D258" s="161" t="s">
        <v>13344</v>
      </c>
      <c r="E258" s="104"/>
      <c r="F258" s="21"/>
      <c r="G258" s="60">
        <v>1</v>
      </c>
      <c r="H258" s="101" t="s">
        <v>3429</v>
      </c>
      <c r="I258" s="100"/>
      <c r="J258" s="100" t="s">
        <v>3433</v>
      </c>
      <c r="K258" s="100"/>
      <c r="L258" s="41"/>
      <c r="M258" s="41"/>
      <c r="N258" s="41"/>
      <c r="O258" s="40"/>
      <c r="P258" s="72">
        <f t="shared" si="3"/>
        <v>0</v>
      </c>
      <c r="R258" s="139"/>
      <c r="S258" s="139"/>
    </row>
    <row r="259" spans="1:19" x14ac:dyDescent="0.2">
      <c r="A259" s="164">
        <v>249</v>
      </c>
      <c r="B259" s="54" t="s">
        <v>3675</v>
      </c>
      <c r="C259" s="59" t="s">
        <v>3676</v>
      </c>
      <c r="D259" s="161" t="s">
        <v>4695</v>
      </c>
      <c r="E259" s="21"/>
      <c r="F259" s="21"/>
      <c r="G259" s="60">
        <v>10</v>
      </c>
      <c r="H259" s="101" t="s">
        <v>3430</v>
      </c>
      <c r="I259" s="100"/>
      <c r="J259" s="100" t="s">
        <v>3433</v>
      </c>
      <c r="K259" s="100"/>
      <c r="L259" s="41"/>
      <c r="M259" s="41"/>
      <c r="N259" s="41"/>
      <c r="O259" s="40"/>
      <c r="P259" s="72">
        <f t="shared" si="3"/>
        <v>0</v>
      </c>
      <c r="R259" s="139"/>
      <c r="S259" s="139"/>
    </row>
    <row r="260" spans="1:19" x14ac:dyDescent="0.2">
      <c r="A260" s="164">
        <v>250</v>
      </c>
      <c r="B260" s="54" t="s">
        <v>12170</v>
      </c>
      <c r="C260" s="59" t="s">
        <v>5677</v>
      </c>
      <c r="D260" s="161" t="s">
        <v>13345</v>
      </c>
      <c r="E260" s="21"/>
      <c r="F260" s="21"/>
      <c r="G260" s="60">
        <v>3</v>
      </c>
      <c r="H260" s="101" t="s">
        <v>3429</v>
      </c>
      <c r="I260" s="100"/>
      <c r="J260" s="100" t="s">
        <v>3433</v>
      </c>
      <c r="K260" s="100"/>
      <c r="L260" s="41"/>
      <c r="M260" s="41"/>
      <c r="N260" s="41"/>
      <c r="O260" s="40"/>
      <c r="P260" s="72">
        <f t="shared" si="3"/>
        <v>0</v>
      </c>
      <c r="R260" s="139"/>
      <c r="S260" s="139"/>
    </row>
    <row r="261" spans="1:19" x14ac:dyDescent="0.2">
      <c r="A261" s="164">
        <v>251</v>
      </c>
      <c r="B261" s="54" t="s">
        <v>3677</v>
      </c>
      <c r="C261" s="59" t="s">
        <v>3678</v>
      </c>
      <c r="D261" s="161" t="s">
        <v>4696</v>
      </c>
      <c r="E261" s="104"/>
      <c r="F261" s="21"/>
      <c r="G261" s="60">
        <v>6</v>
      </c>
      <c r="H261" s="101" t="s">
        <v>3429</v>
      </c>
      <c r="I261" s="100"/>
      <c r="J261" s="100" t="s">
        <v>3433</v>
      </c>
      <c r="K261" s="100"/>
      <c r="L261" s="41"/>
      <c r="M261" s="41"/>
      <c r="N261" s="41"/>
      <c r="O261" s="40"/>
      <c r="P261" s="72">
        <f t="shared" si="3"/>
        <v>0</v>
      </c>
      <c r="R261" s="139"/>
      <c r="S261" s="139"/>
    </row>
    <row r="262" spans="1:19" x14ac:dyDescent="0.2">
      <c r="A262" s="164">
        <v>252</v>
      </c>
      <c r="B262" s="54" t="s">
        <v>12171</v>
      </c>
      <c r="C262" s="59" t="s">
        <v>12172</v>
      </c>
      <c r="D262" s="161" t="s">
        <v>13346</v>
      </c>
      <c r="E262" s="104"/>
      <c r="F262" s="21"/>
      <c r="G262" s="60">
        <v>1</v>
      </c>
      <c r="H262" s="101" t="s">
        <v>3429</v>
      </c>
      <c r="I262" s="100"/>
      <c r="J262" s="100" t="s">
        <v>3433</v>
      </c>
      <c r="K262" s="100"/>
      <c r="L262" s="41"/>
      <c r="M262" s="41"/>
      <c r="N262" s="41"/>
      <c r="O262" s="40"/>
      <c r="P262" s="72">
        <f t="shared" si="3"/>
        <v>0</v>
      </c>
      <c r="R262" s="139"/>
      <c r="S262" s="139"/>
    </row>
    <row r="263" spans="1:19" x14ac:dyDescent="0.2">
      <c r="A263" s="164">
        <v>253</v>
      </c>
      <c r="B263" s="54" t="s">
        <v>12173</v>
      </c>
      <c r="C263" s="59" t="s">
        <v>12174</v>
      </c>
      <c r="D263" s="161" t="s">
        <v>13347</v>
      </c>
      <c r="E263" s="21"/>
      <c r="F263" s="21"/>
      <c r="G263" s="60">
        <v>2</v>
      </c>
      <c r="H263" s="101" t="s">
        <v>3429</v>
      </c>
      <c r="I263" s="100"/>
      <c r="J263" s="100" t="s">
        <v>3433</v>
      </c>
      <c r="K263" s="100"/>
      <c r="L263" s="41"/>
      <c r="M263" s="41"/>
      <c r="N263" s="41"/>
      <c r="O263" s="40"/>
      <c r="P263" s="72">
        <f t="shared" si="3"/>
        <v>0</v>
      </c>
      <c r="R263" s="139"/>
      <c r="S263" s="139"/>
    </row>
    <row r="264" spans="1:19" x14ac:dyDescent="0.2">
      <c r="A264" s="164">
        <v>254</v>
      </c>
      <c r="B264" s="54" t="s">
        <v>3680</v>
      </c>
      <c r="C264" s="59" t="s">
        <v>3679</v>
      </c>
      <c r="D264" s="161" t="s">
        <v>4697</v>
      </c>
      <c r="E264" s="21"/>
      <c r="F264" s="21"/>
      <c r="G264" s="60">
        <v>1</v>
      </c>
      <c r="H264" s="101" t="s">
        <v>3429</v>
      </c>
      <c r="I264" s="100"/>
      <c r="J264" s="100" t="s">
        <v>3433</v>
      </c>
      <c r="K264" s="100"/>
      <c r="L264" s="41"/>
      <c r="M264" s="41"/>
      <c r="N264" s="41"/>
      <c r="O264" s="40"/>
      <c r="P264" s="72">
        <f t="shared" si="3"/>
        <v>0</v>
      </c>
      <c r="R264" s="139"/>
      <c r="S264" s="139"/>
    </row>
    <row r="265" spans="1:19" x14ac:dyDescent="0.2">
      <c r="A265" s="164">
        <v>255</v>
      </c>
      <c r="B265" s="54" t="s">
        <v>12175</v>
      </c>
      <c r="C265" s="59" t="s">
        <v>12176</v>
      </c>
      <c r="D265" s="161" t="s">
        <v>13348</v>
      </c>
      <c r="E265" s="104"/>
      <c r="F265" s="21"/>
      <c r="G265" s="60">
        <v>2</v>
      </c>
      <c r="H265" s="101" t="s">
        <v>3429</v>
      </c>
      <c r="I265" s="100"/>
      <c r="J265" s="100" t="s">
        <v>3433</v>
      </c>
      <c r="K265" s="100"/>
      <c r="L265" s="41"/>
      <c r="M265" s="41"/>
      <c r="N265" s="41"/>
      <c r="O265" s="40"/>
      <c r="P265" s="72">
        <f t="shared" si="3"/>
        <v>0</v>
      </c>
      <c r="R265" s="139"/>
      <c r="S265" s="139"/>
    </row>
    <row r="266" spans="1:19" x14ac:dyDescent="0.2">
      <c r="A266" s="164">
        <v>256</v>
      </c>
      <c r="B266" s="54" t="s">
        <v>3681</v>
      </c>
      <c r="C266" s="59" t="s">
        <v>3682</v>
      </c>
      <c r="D266" s="161" t="s">
        <v>4698</v>
      </c>
      <c r="E266" s="104"/>
      <c r="F266" s="21"/>
      <c r="G266" s="60">
        <v>20</v>
      </c>
      <c r="H266" s="101" t="s">
        <v>3429</v>
      </c>
      <c r="I266" s="100"/>
      <c r="J266" s="100" t="s">
        <v>3433</v>
      </c>
      <c r="K266" s="100"/>
      <c r="L266" s="41"/>
      <c r="M266" s="41"/>
      <c r="N266" s="41"/>
      <c r="O266" s="40"/>
      <c r="P266" s="72">
        <f t="shared" si="3"/>
        <v>0</v>
      </c>
      <c r="R266" s="139"/>
      <c r="S266" s="139"/>
    </row>
    <row r="267" spans="1:19" x14ac:dyDescent="0.2">
      <c r="A267" s="164">
        <v>257</v>
      </c>
      <c r="B267" s="54" t="s">
        <v>12177</v>
      </c>
      <c r="C267" s="59" t="s">
        <v>12178</v>
      </c>
      <c r="D267" s="161" t="s">
        <v>13349</v>
      </c>
      <c r="E267" s="104"/>
      <c r="F267" s="21"/>
      <c r="G267" s="60">
        <v>1</v>
      </c>
      <c r="H267" s="101" t="s">
        <v>3430</v>
      </c>
      <c r="I267" s="100"/>
      <c r="J267" s="100" t="s">
        <v>3433</v>
      </c>
      <c r="K267" s="100"/>
      <c r="L267" s="41"/>
      <c r="M267" s="41"/>
      <c r="N267" s="41"/>
      <c r="O267" s="40"/>
      <c r="P267" s="72">
        <f t="shared" si="3"/>
        <v>0</v>
      </c>
      <c r="R267" s="139"/>
      <c r="S267" s="139"/>
    </row>
    <row r="268" spans="1:19" x14ac:dyDescent="0.2">
      <c r="A268" s="164">
        <v>258</v>
      </c>
      <c r="B268" s="54" t="s">
        <v>3683</v>
      </c>
      <c r="C268" s="59" t="s">
        <v>3684</v>
      </c>
      <c r="D268" s="161" t="s">
        <v>13350</v>
      </c>
      <c r="E268" s="21"/>
      <c r="F268" s="21"/>
      <c r="G268" s="60">
        <v>6</v>
      </c>
      <c r="H268" s="101" t="s">
        <v>3429</v>
      </c>
      <c r="I268" s="100"/>
      <c r="J268" s="100" t="s">
        <v>3433</v>
      </c>
      <c r="K268" s="100"/>
      <c r="L268" s="41"/>
      <c r="M268" s="41"/>
      <c r="N268" s="41"/>
      <c r="O268" s="40"/>
      <c r="P268" s="72">
        <f t="shared" ref="P268:P331" si="4">O268*G268</f>
        <v>0</v>
      </c>
      <c r="R268" s="139"/>
      <c r="S268" s="139"/>
    </row>
    <row r="269" spans="1:19" x14ac:dyDescent="0.2">
      <c r="A269" s="164">
        <v>259</v>
      </c>
      <c r="B269" s="54" t="s">
        <v>3685</v>
      </c>
      <c r="C269" s="59" t="s">
        <v>3686</v>
      </c>
      <c r="D269" s="161" t="s">
        <v>4699</v>
      </c>
      <c r="E269" s="21"/>
      <c r="F269" s="21"/>
      <c r="G269" s="60">
        <v>27</v>
      </c>
      <c r="H269" s="101" t="s">
        <v>3429</v>
      </c>
      <c r="I269" s="100"/>
      <c r="J269" s="100" t="s">
        <v>3433</v>
      </c>
      <c r="K269" s="100"/>
      <c r="L269" s="41"/>
      <c r="M269" s="41"/>
      <c r="N269" s="41"/>
      <c r="O269" s="40"/>
      <c r="P269" s="72">
        <f t="shared" si="4"/>
        <v>0</v>
      </c>
      <c r="R269" s="139"/>
      <c r="S269" s="139"/>
    </row>
    <row r="270" spans="1:19" x14ac:dyDescent="0.2">
      <c r="A270" s="164">
        <v>260</v>
      </c>
      <c r="B270" s="54" t="s">
        <v>3687</v>
      </c>
      <c r="C270" s="59" t="s">
        <v>3688</v>
      </c>
      <c r="D270" s="161" t="s">
        <v>4700</v>
      </c>
      <c r="E270" s="104"/>
      <c r="F270" s="21"/>
      <c r="G270" s="60">
        <v>24</v>
      </c>
      <c r="H270" s="101" t="s">
        <v>3429</v>
      </c>
      <c r="I270" s="100"/>
      <c r="J270" s="100" t="s">
        <v>3433</v>
      </c>
      <c r="K270" s="100"/>
      <c r="L270" s="41"/>
      <c r="M270" s="41"/>
      <c r="N270" s="41"/>
      <c r="O270" s="40"/>
      <c r="P270" s="72">
        <f t="shared" si="4"/>
        <v>0</v>
      </c>
      <c r="R270" s="139"/>
      <c r="S270" s="139"/>
    </row>
    <row r="271" spans="1:19" x14ac:dyDescent="0.2">
      <c r="A271" s="164">
        <v>261</v>
      </c>
      <c r="B271" s="54" t="s">
        <v>12179</v>
      </c>
      <c r="C271" s="59" t="s">
        <v>12180</v>
      </c>
      <c r="D271" s="161" t="s">
        <v>13351</v>
      </c>
      <c r="E271" s="21"/>
      <c r="F271" s="21"/>
      <c r="G271" s="60">
        <v>28</v>
      </c>
      <c r="H271" s="101" t="s">
        <v>3429</v>
      </c>
      <c r="I271" s="100"/>
      <c r="J271" s="100" t="s">
        <v>3433</v>
      </c>
      <c r="K271" s="100"/>
      <c r="L271" s="41"/>
      <c r="M271" s="41"/>
      <c r="N271" s="41"/>
      <c r="O271" s="40"/>
      <c r="P271" s="72">
        <f t="shared" si="4"/>
        <v>0</v>
      </c>
      <c r="R271" s="139"/>
      <c r="S271" s="139"/>
    </row>
    <row r="272" spans="1:19" x14ac:dyDescent="0.2">
      <c r="A272" s="164">
        <v>262</v>
      </c>
      <c r="B272" s="54" t="s">
        <v>12181</v>
      </c>
      <c r="C272" s="59" t="s">
        <v>12182</v>
      </c>
      <c r="D272" s="161" t="s">
        <v>13352</v>
      </c>
      <c r="E272" s="21"/>
      <c r="F272" s="21"/>
      <c r="G272" s="60">
        <v>4</v>
      </c>
      <c r="H272" s="101" t="s">
        <v>3429</v>
      </c>
      <c r="I272" s="100"/>
      <c r="J272" s="100" t="s">
        <v>3433</v>
      </c>
      <c r="K272" s="100"/>
      <c r="L272" s="41"/>
      <c r="M272" s="41"/>
      <c r="N272" s="41"/>
      <c r="O272" s="40"/>
      <c r="P272" s="72">
        <f t="shared" si="4"/>
        <v>0</v>
      </c>
      <c r="R272" s="139"/>
      <c r="S272" s="139"/>
    </row>
    <row r="273" spans="1:19" x14ac:dyDescent="0.2">
      <c r="A273" s="164">
        <v>263</v>
      </c>
      <c r="B273" s="54" t="s">
        <v>12183</v>
      </c>
      <c r="C273" s="59" t="s">
        <v>395</v>
      </c>
      <c r="D273" s="161" t="s">
        <v>13353</v>
      </c>
      <c r="E273" s="21"/>
      <c r="F273" s="21"/>
      <c r="G273" s="60">
        <v>1</v>
      </c>
      <c r="H273" s="101" t="s">
        <v>3429</v>
      </c>
      <c r="I273" s="100"/>
      <c r="J273" s="100" t="s">
        <v>3433</v>
      </c>
      <c r="K273" s="100"/>
      <c r="L273" s="41"/>
      <c r="M273" s="41"/>
      <c r="N273" s="41"/>
      <c r="O273" s="40"/>
      <c r="P273" s="72">
        <f t="shared" si="4"/>
        <v>0</v>
      </c>
      <c r="R273" s="139"/>
      <c r="S273" s="139"/>
    </row>
    <row r="274" spans="1:19" x14ac:dyDescent="0.2">
      <c r="A274" s="164">
        <v>264</v>
      </c>
      <c r="B274" s="54" t="s">
        <v>12184</v>
      </c>
      <c r="C274" s="59" t="s">
        <v>395</v>
      </c>
      <c r="D274" s="161" t="s">
        <v>13354</v>
      </c>
      <c r="E274" s="104"/>
      <c r="F274" s="21"/>
      <c r="G274" s="60">
        <v>1</v>
      </c>
      <c r="H274" s="101" t="s">
        <v>3429</v>
      </c>
      <c r="I274" s="100"/>
      <c r="J274" s="100" t="s">
        <v>3433</v>
      </c>
      <c r="K274" s="100"/>
      <c r="L274" s="41"/>
      <c r="M274" s="41"/>
      <c r="N274" s="41"/>
      <c r="O274" s="40"/>
      <c r="P274" s="72">
        <f t="shared" si="4"/>
        <v>0</v>
      </c>
      <c r="R274" s="139"/>
      <c r="S274" s="139"/>
    </row>
    <row r="275" spans="1:19" x14ac:dyDescent="0.2">
      <c r="A275" s="164">
        <v>265</v>
      </c>
      <c r="B275" s="54" t="s">
        <v>12185</v>
      </c>
      <c r="C275" s="59" t="s">
        <v>12186</v>
      </c>
      <c r="D275" s="161" t="s">
        <v>13355</v>
      </c>
      <c r="E275" s="104"/>
      <c r="F275" s="21"/>
      <c r="G275" s="60">
        <v>2</v>
      </c>
      <c r="H275" s="101" t="s">
        <v>3429</v>
      </c>
      <c r="I275" s="100"/>
      <c r="J275" s="100" t="s">
        <v>3433</v>
      </c>
      <c r="K275" s="100"/>
      <c r="L275" s="41"/>
      <c r="M275" s="41"/>
      <c r="N275" s="41"/>
      <c r="O275" s="40"/>
      <c r="P275" s="72">
        <f t="shared" si="4"/>
        <v>0</v>
      </c>
      <c r="R275" s="139"/>
      <c r="S275" s="139"/>
    </row>
    <row r="276" spans="1:19" x14ac:dyDescent="0.2">
      <c r="A276" s="164">
        <v>266</v>
      </c>
      <c r="B276" s="54" t="s">
        <v>12187</v>
      </c>
      <c r="C276" s="59" t="s">
        <v>12188</v>
      </c>
      <c r="D276" s="161" t="s">
        <v>13356</v>
      </c>
      <c r="E276" s="21"/>
      <c r="F276" s="21"/>
      <c r="G276" s="60">
        <v>2</v>
      </c>
      <c r="H276" s="101" t="s">
        <v>3429</v>
      </c>
      <c r="I276" s="100"/>
      <c r="J276" s="100" t="s">
        <v>3433</v>
      </c>
      <c r="K276" s="100"/>
      <c r="L276" s="41"/>
      <c r="M276" s="41"/>
      <c r="N276" s="41"/>
      <c r="O276" s="40"/>
      <c r="P276" s="72">
        <f t="shared" si="4"/>
        <v>0</v>
      </c>
      <c r="R276" s="139"/>
      <c r="S276" s="139"/>
    </row>
    <row r="277" spans="1:19" x14ac:dyDescent="0.2">
      <c r="A277" s="164">
        <v>267</v>
      </c>
      <c r="B277" s="54" t="s">
        <v>12189</v>
      </c>
      <c r="C277" s="59" t="s">
        <v>12190</v>
      </c>
      <c r="D277" s="161" t="s">
        <v>13357</v>
      </c>
      <c r="E277" s="21"/>
      <c r="F277" s="21"/>
      <c r="G277" s="60">
        <v>2</v>
      </c>
      <c r="H277" s="101" t="s">
        <v>3429</v>
      </c>
      <c r="I277" s="100"/>
      <c r="J277" s="100" t="s">
        <v>3433</v>
      </c>
      <c r="K277" s="100"/>
      <c r="L277" s="41"/>
      <c r="M277" s="41"/>
      <c r="N277" s="41"/>
      <c r="O277" s="40"/>
      <c r="P277" s="72">
        <f t="shared" si="4"/>
        <v>0</v>
      </c>
      <c r="R277" s="139"/>
      <c r="S277" s="139"/>
    </row>
    <row r="278" spans="1:19" x14ac:dyDescent="0.2">
      <c r="A278" s="164">
        <v>268</v>
      </c>
      <c r="B278" s="54" t="s">
        <v>12191</v>
      </c>
      <c r="C278" s="59" t="s">
        <v>12192</v>
      </c>
      <c r="D278" s="161" t="s">
        <v>13358</v>
      </c>
      <c r="E278" s="104"/>
      <c r="F278" s="21"/>
      <c r="G278" s="60">
        <v>2</v>
      </c>
      <c r="H278" s="101" t="s">
        <v>3429</v>
      </c>
      <c r="I278" s="100"/>
      <c r="J278" s="100" t="s">
        <v>3433</v>
      </c>
      <c r="K278" s="100"/>
      <c r="L278" s="41"/>
      <c r="M278" s="41"/>
      <c r="N278" s="41"/>
      <c r="O278" s="40"/>
      <c r="P278" s="72">
        <f t="shared" si="4"/>
        <v>0</v>
      </c>
      <c r="R278" s="139"/>
      <c r="S278" s="139"/>
    </row>
    <row r="279" spans="1:19" x14ac:dyDescent="0.2">
      <c r="A279" s="164">
        <v>269</v>
      </c>
      <c r="B279" s="54" t="s">
        <v>12193</v>
      </c>
      <c r="C279" s="59" t="s">
        <v>12194</v>
      </c>
      <c r="D279" s="161" t="s">
        <v>13359</v>
      </c>
      <c r="E279" s="104"/>
      <c r="F279" s="21"/>
      <c r="G279" s="60">
        <v>8</v>
      </c>
      <c r="H279" s="101" t="s">
        <v>3429</v>
      </c>
      <c r="I279" s="100"/>
      <c r="J279" s="100" t="s">
        <v>3433</v>
      </c>
      <c r="K279" s="100"/>
      <c r="L279" s="41"/>
      <c r="M279" s="41"/>
      <c r="N279" s="41"/>
      <c r="O279" s="40"/>
      <c r="P279" s="72">
        <f t="shared" si="4"/>
        <v>0</v>
      </c>
      <c r="R279" s="139"/>
      <c r="S279" s="139"/>
    </row>
    <row r="280" spans="1:19" x14ac:dyDescent="0.2">
      <c r="A280" s="164">
        <v>270</v>
      </c>
      <c r="B280" s="54" t="s">
        <v>12195</v>
      </c>
      <c r="C280" s="59" t="s">
        <v>12196</v>
      </c>
      <c r="D280" s="161" t="s">
        <v>13360</v>
      </c>
      <c r="E280" s="104"/>
      <c r="F280" s="21"/>
      <c r="G280" s="60">
        <v>6</v>
      </c>
      <c r="H280" s="101" t="s">
        <v>3429</v>
      </c>
      <c r="I280" s="100"/>
      <c r="J280" s="100" t="s">
        <v>3433</v>
      </c>
      <c r="K280" s="100"/>
      <c r="L280" s="41"/>
      <c r="M280" s="41"/>
      <c r="N280" s="41"/>
      <c r="O280" s="40"/>
      <c r="P280" s="72">
        <f t="shared" si="4"/>
        <v>0</v>
      </c>
      <c r="R280" s="139"/>
      <c r="S280" s="139"/>
    </row>
    <row r="281" spans="1:19" x14ac:dyDescent="0.2">
      <c r="A281" s="164">
        <v>271</v>
      </c>
      <c r="B281" s="54" t="s">
        <v>12197</v>
      </c>
      <c r="C281" s="59" t="s">
        <v>12196</v>
      </c>
      <c r="D281" s="161" t="s">
        <v>13361</v>
      </c>
      <c r="E281" s="21"/>
      <c r="F281" s="21"/>
      <c r="G281" s="60">
        <v>6</v>
      </c>
      <c r="H281" s="101" t="s">
        <v>3429</v>
      </c>
      <c r="I281" s="100"/>
      <c r="J281" s="100" t="s">
        <v>3433</v>
      </c>
      <c r="K281" s="100"/>
      <c r="L281" s="41"/>
      <c r="M281" s="41"/>
      <c r="N281" s="41"/>
      <c r="O281" s="40"/>
      <c r="P281" s="72">
        <f t="shared" si="4"/>
        <v>0</v>
      </c>
      <c r="R281" s="139"/>
      <c r="S281" s="139"/>
    </row>
    <row r="282" spans="1:19" x14ac:dyDescent="0.2">
      <c r="A282" s="164">
        <v>272</v>
      </c>
      <c r="B282" s="54" t="s">
        <v>3689</v>
      </c>
      <c r="C282" s="59" t="s">
        <v>3690</v>
      </c>
      <c r="D282" s="161" t="s">
        <v>4701</v>
      </c>
      <c r="E282" s="21"/>
      <c r="F282" s="21"/>
      <c r="G282" s="60">
        <v>12</v>
      </c>
      <c r="H282" s="101" t="s">
        <v>3429</v>
      </c>
      <c r="I282" s="100"/>
      <c r="J282" s="100" t="s">
        <v>3433</v>
      </c>
      <c r="K282" s="100"/>
      <c r="L282" s="41"/>
      <c r="M282" s="41"/>
      <c r="N282" s="41"/>
      <c r="O282" s="40"/>
      <c r="P282" s="72">
        <f t="shared" si="4"/>
        <v>0</v>
      </c>
      <c r="R282" s="139"/>
      <c r="S282" s="139"/>
    </row>
    <row r="283" spans="1:19" x14ac:dyDescent="0.2">
      <c r="A283" s="164">
        <v>273</v>
      </c>
      <c r="B283" s="54" t="s">
        <v>3691</v>
      </c>
      <c r="C283" s="59" t="s">
        <v>3692</v>
      </c>
      <c r="D283" s="161" t="s">
        <v>4702</v>
      </c>
      <c r="E283" s="104"/>
      <c r="F283" s="21"/>
      <c r="G283" s="60">
        <v>16</v>
      </c>
      <c r="H283" s="101" t="s">
        <v>3429</v>
      </c>
      <c r="I283" s="100"/>
      <c r="J283" s="100" t="s">
        <v>3433</v>
      </c>
      <c r="K283" s="100"/>
      <c r="L283" s="41"/>
      <c r="M283" s="41"/>
      <c r="N283" s="41"/>
      <c r="O283" s="40"/>
      <c r="P283" s="72">
        <f t="shared" si="4"/>
        <v>0</v>
      </c>
      <c r="R283" s="139"/>
      <c r="S283" s="139"/>
    </row>
    <row r="284" spans="1:19" x14ac:dyDescent="0.2">
      <c r="A284" s="164">
        <v>274</v>
      </c>
      <c r="B284" s="54" t="s">
        <v>12198</v>
      </c>
      <c r="C284" s="59" t="s">
        <v>12199</v>
      </c>
      <c r="D284" s="161" t="s">
        <v>13362</v>
      </c>
      <c r="E284" s="21"/>
      <c r="F284" s="21"/>
      <c r="G284" s="60">
        <v>1</v>
      </c>
      <c r="H284" s="101" t="s">
        <v>3429</v>
      </c>
      <c r="I284" s="100"/>
      <c r="J284" s="100" t="s">
        <v>3433</v>
      </c>
      <c r="K284" s="100"/>
      <c r="L284" s="41"/>
      <c r="M284" s="41"/>
      <c r="N284" s="41"/>
      <c r="O284" s="40"/>
      <c r="P284" s="72">
        <f t="shared" si="4"/>
        <v>0</v>
      </c>
      <c r="R284" s="139"/>
      <c r="S284" s="139"/>
    </row>
    <row r="285" spans="1:19" x14ac:dyDescent="0.2">
      <c r="A285" s="164">
        <v>275</v>
      </c>
      <c r="B285" s="54" t="s">
        <v>12200</v>
      </c>
      <c r="C285" s="59" t="s">
        <v>5698</v>
      </c>
      <c r="D285" s="161" t="s">
        <v>13363</v>
      </c>
      <c r="E285" s="21"/>
      <c r="F285" s="21"/>
      <c r="G285" s="60">
        <v>1</v>
      </c>
      <c r="H285" s="101" t="s">
        <v>3429</v>
      </c>
      <c r="I285" s="100"/>
      <c r="J285" s="100" t="s">
        <v>3433</v>
      </c>
      <c r="K285" s="100"/>
      <c r="L285" s="41"/>
      <c r="M285" s="41"/>
      <c r="N285" s="41"/>
      <c r="O285" s="40"/>
      <c r="P285" s="72">
        <f t="shared" si="4"/>
        <v>0</v>
      </c>
      <c r="R285" s="139"/>
      <c r="S285" s="139"/>
    </row>
    <row r="286" spans="1:19" x14ac:dyDescent="0.2">
      <c r="A286" s="164">
        <v>276</v>
      </c>
      <c r="B286" s="54" t="s">
        <v>12201</v>
      </c>
      <c r="C286" s="59" t="s">
        <v>5698</v>
      </c>
      <c r="D286" s="161" t="s">
        <v>13364</v>
      </c>
      <c r="E286" s="104"/>
      <c r="F286" s="21"/>
      <c r="G286" s="60">
        <v>1</v>
      </c>
      <c r="H286" s="101" t="s">
        <v>3429</v>
      </c>
      <c r="I286" s="100"/>
      <c r="J286" s="100" t="s">
        <v>3433</v>
      </c>
      <c r="K286" s="100"/>
      <c r="L286" s="41"/>
      <c r="M286" s="41"/>
      <c r="N286" s="41"/>
      <c r="O286" s="40"/>
      <c r="P286" s="72">
        <f t="shared" si="4"/>
        <v>0</v>
      </c>
      <c r="R286" s="139"/>
      <c r="S286" s="139"/>
    </row>
    <row r="287" spans="1:19" x14ac:dyDescent="0.2">
      <c r="A287" s="164">
        <v>277</v>
      </c>
      <c r="B287" s="54" t="s">
        <v>3693</v>
      </c>
      <c r="C287" s="59" t="s">
        <v>3694</v>
      </c>
      <c r="D287" s="161" t="s">
        <v>4703</v>
      </c>
      <c r="E287" s="21"/>
      <c r="F287" s="21"/>
      <c r="G287" s="60">
        <v>1</v>
      </c>
      <c r="H287" s="101" t="s">
        <v>3429</v>
      </c>
      <c r="I287" s="100"/>
      <c r="J287" s="100" t="s">
        <v>3433</v>
      </c>
      <c r="K287" s="100"/>
      <c r="L287" s="41"/>
      <c r="M287" s="41"/>
      <c r="N287" s="41"/>
      <c r="O287" s="40"/>
      <c r="P287" s="72">
        <f t="shared" si="4"/>
        <v>0</v>
      </c>
      <c r="R287" s="139"/>
      <c r="S287" s="139"/>
    </row>
    <row r="288" spans="1:19" x14ac:dyDescent="0.2">
      <c r="A288" s="164">
        <v>278</v>
      </c>
      <c r="B288" s="54" t="s">
        <v>12202</v>
      </c>
      <c r="C288" s="59" t="s">
        <v>409</v>
      </c>
      <c r="D288" s="161" t="s">
        <v>13365</v>
      </c>
      <c r="E288" s="21"/>
      <c r="F288" s="21"/>
      <c r="G288" s="60">
        <v>2</v>
      </c>
      <c r="H288" s="101" t="s">
        <v>3429</v>
      </c>
      <c r="I288" s="100"/>
      <c r="J288" s="100" t="s">
        <v>3433</v>
      </c>
      <c r="K288" s="100"/>
      <c r="L288" s="41"/>
      <c r="M288" s="41"/>
      <c r="N288" s="41"/>
      <c r="O288" s="40"/>
      <c r="P288" s="72">
        <f t="shared" si="4"/>
        <v>0</v>
      </c>
      <c r="R288" s="139"/>
      <c r="S288" s="139"/>
    </row>
    <row r="289" spans="1:19" x14ac:dyDescent="0.2">
      <c r="A289" s="164">
        <v>279</v>
      </c>
      <c r="B289" s="54" t="s">
        <v>12203</v>
      </c>
      <c r="C289" s="59" t="s">
        <v>12204</v>
      </c>
      <c r="D289" s="161" t="s">
        <v>13366</v>
      </c>
      <c r="E289" s="104"/>
      <c r="F289" s="21"/>
      <c r="G289" s="60">
        <v>1</v>
      </c>
      <c r="H289" s="101" t="s">
        <v>3429</v>
      </c>
      <c r="I289" s="100"/>
      <c r="J289" s="100" t="s">
        <v>3433</v>
      </c>
      <c r="K289" s="100"/>
      <c r="L289" s="41"/>
      <c r="M289" s="41"/>
      <c r="N289" s="41"/>
      <c r="O289" s="40"/>
      <c r="P289" s="72">
        <f t="shared" si="4"/>
        <v>0</v>
      </c>
      <c r="R289" s="139"/>
      <c r="S289" s="139"/>
    </row>
    <row r="290" spans="1:19" x14ac:dyDescent="0.2">
      <c r="A290" s="164">
        <v>280</v>
      </c>
      <c r="B290" s="54" t="s">
        <v>12205</v>
      </c>
      <c r="C290" s="59" t="s">
        <v>416</v>
      </c>
      <c r="D290" s="161" t="s">
        <v>13367</v>
      </c>
      <c r="E290" s="21"/>
      <c r="F290" s="21"/>
      <c r="G290" s="60">
        <v>1</v>
      </c>
      <c r="H290" s="101" t="s">
        <v>3429</v>
      </c>
      <c r="I290" s="100"/>
      <c r="J290" s="100" t="s">
        <v>3433</v>
      </c>
      <c r="K290" s="100"/>
      <c r="L290" s="41"/>
      <c r="M290" s="41"/>
      <c r="N290" s="41"/>
      <c r="O290" s="40"/>
      <c r="P290" s="72">
        <f t="shared" si="4"/>
        <v>0</v>
      </c>
      <c r="R290" s="139"/>
      <c r="S290" s="139"/>
    </row>
    <row r="291" spans="1:19" x14ac:dyDescent="0.2">
      <c r="A291" s="164">
        <v>281</v>
      </c>
      <c r="B291" s="54" t="s">
        <v>12206</v>
      </c>
      <c r="C291" s="59" t="s">
        <v>12207</v>
      </c>
      <c r="D291" s="161" t="s">
        <v>13368</v>
      </c>
      <c r="E291" s="21"/>
      <c r="F291" s="21"/>
      <c r="G291" s="60">
        <v>1</v>
      </c>
      <c r="H291" s="101" t="s">
        <v>3429</v>
      </c>
      <c r="I291" s="100"/>
      <c r="J291" s="100" t="s">
        <v>3433</v>
      </c>
      <c r="K291" s="100"/>
      <c r="L291" s="41"/>
      <c r="M291" s="41"/>
      <c r="N291" s="41"/>
      <c r="O291" s="40"/>
      <c r="P291" s="72">
        <f t="shared" si="4"/>
        <v>0</v>
      </c>
      <c r="R291" s="139"/>
      <c r="S291" s="139"/>
    </row>
    <row r="292" spans="1:19" x14ac:dyDescent="0.2">
      <c r="A292" s="164">
        <v>282</v>
      </c>
      <c r="B292" s="54" t="s">
        <v>12208</v>
      </c>
      <c r="C292" s="59" t="s">
        <v>12209</v>
      </c>
      <c r="D292" s="161" t="s">
        <v>13369</v>
      </c>
      <c r="E292" s="104"/>
      <c r="F292" s="21"/>
      <c r="G292" s="60">
        <v>10</v>
      </c>
      <c r="H292" s="101" t="s">
        <v>3429</v>
      </c>
      <c r="I292" s="100"/>
      <c r="J292" s="100" t="s">
        <v>3433</v>
      </c>
      <c r="K292" s="100"/>
      <c r="L292" s="41"/>
      <c r="M292" s="41"/>
      <c r="N292" s="41"/>
      <c r="O292" s="40"/>
      <c r="P292" s="72">
        <f t="shared" si="4"/>
        <v>0</v>
      </c>
      <c r="R292" s="139"/>
      <c r="S292" s="139"/>
    </row>
    <row r="293" spans="1:19" x14ac:dyDescent="0.2">
      <c r="A293" s="164">
        <v>283</v>
      </c>
      <c r="B293" s="54" t="s">
        <v>12210</v>
      </c>
      <c r="C293" s="59" t="s">
        <v>12211</v>
      </c>
      <c r="D293" s="161" t="s">
        <v>13370</v>
      </c>
      <c r="E293" s="104"/>
      <c r="F293" s="21"/>
      <c r="G293" s="60">
        <v>1</v>
      </c>
      <c r="H293" s="101" t="s">
        <v>3429</v>
      </c>
      <c r="I293" s="100"/>
      <c r="J293" s="100" t="s">
        <v>3433</v>
      </c>
      <c r="K293" s="100"/>
      <c r="L293" s="41"/>
      <c r="M293" s="41"/>
      <c r="N293" s="41"/>
      <c r="O293" s="40"/>
      <c r="P293" s="72">
        <f t="shared" si="4"/>
        <v>0</v>
      </c>
      <c r="R293" s="139"/>
      <c r="S293" s="139"/>
    </row>
    <row r="294" spans="1:19" x14ac:dyDescent="0.2">
      <c r="A294" s="164">
        <v>284</v>
      </c>
      <c r="B294" s="54" t="s">
        <v>12212</v>
      </c>
      <c r="C294" s="59" t="s">
        <v>12213</v>
      </c>
      <c r="D294" s="161" t="s">
        <v>13371</v>
      </c>
      <c r="E294" s="104"/>
      <c r="F294" s="21"/>
      <c r="G294" s="60">
        <v>1</v>
      </c>
      <c r="H294" s="101" t="s">
        <v>3429</v>
      </c>
      <c r="I294" s="100"/>
      <c r="J294" s="100" t="s">
        <v>3433</v>
      </c>
      <c r="K294" s="100"/>
      <c r="L294" s="41"/>
      <c r="M294" s="41"/>
      <c r="N294" s="41"/>
      <c r="O294" s="40"/>
      <c r="P294" s="72">
        <f t="shared" si="4"/>
        <v>0</v>
      </c>
      <c r="R294" s="139"/>
      <c r="S294" s="139"/>
    </row>
    <row r="295" spans="1:19" x14ac:dyDescent="0.2">
      <c r="A295" s="164">
        <v>285</v>
      </c>
      <c r="B295" s="54" t="s">
        <v>12214</v>
      </c>
      <c r="C295" s="59" t="s">
        <v>12215</v>
      </c>
      <c r="D295" s="161" t="s">
        <v>13372</v>
      </c>
      <c r="E295" s="21"/>
      <c r="F295" s="21"/>
      <c r="G295" s="60">
        <v>1</v>
      </c>
      <c r="H295" s="101" t="s">
        <v>3429</v>
      </c>
      <c r="I295" s="100"/>
      <c r="J295" s="100" t="s">
        <v>3433</v>
      </c>
      <c r="K295" s="100"/>
      <c r="L295" s="41"/>
      <c r="M295" s="41"/>
      <c r="N295" s="41"/>
      <c r="O295" s="40"/>
      <c r="P295" s="72">
        <f t="shared" si="4"/>
        <v>0</v>
      </c>
      <c r="R295" s="139"/>
      <c r="S295" s="139"/>
    </row>
    <row r="296" spans="1:19" x14ac:dyDescent="0.2">
      <c r="A296" s="164">
        <v>286</v>
      </c>
      <c r="B296" s="54" t="s">
        <v>12216</v>
      </c>
      <c r="C296" s="59" t="s">
        <v>12217</v>
      </c>
      <c r="D296" s="161" t="s">
        <v>13373</v>
      </c>
      <c r="E296" s="21"/>
      <c r="F296" s="21"/>
      <c r="G296" s="60">
        <v>2</v>
      </c>
      <c r="H296" s="101" t="s">
        <v>3429</v>
      </c>
      <c r="I296" s="100"/>
      <c r="J296" s="100" t="s">
        <v>3433</v>
      </c>
      <c r="K296" s="100"/>
      <c r="L296" s="41"/>
      <c r="M296" s="41"/>
      <c r="N296" s="41"/>
      <c r="O296" s="40"/>
      <c r="P296" s="72">
        <f t="shared" si="4"/>
        <v>0</v>
      </c>
      <c r="R296" s="139"/>
      <c r="S296" s="139"/>
    </row>
    <row r="297" spans="1:19" x14ac:dyDescent="0.2">
      <c r="A297" s="164">
        <v>287</v>
      </c>
      <c r="B297" s="54" t="s">
        <v>12218</v>
      </c>
      <c r="C297" s="59" t="s">
        <v>12219</v>
      </c>
      <c r="D297" s="161" t="s">
        <v>13374</v>
      </c>
      <c r="E297" s="104"/>
      <c r="F297" s="21"/>
      <c r="G297" s="60">
        <v>2</v>
      </c>
      <c r="H297" s="101" t="s">
        <v>3429</v>
      </c>
      <c r="I297" s="100"/>
      <c r="J297" s="100" t="s">
        <v>3433</v>
      </c>
      <c r="K297" s="100"/>
      <c r="L297" s="41"/>
      <c r="M297" s="41"/>
      <c r="N297" s="41"/>
      <c r="O297" s="40"/>
      <c r="P297" s="72">
        <f t="shared" si="4"/>
        <v>0</v>
      </c>
      <c r="R297" s="139"/>
      <c r="S297" s="139"/>
    </row>
    <row r="298" spans="1:19" x14ac:dyDescent="0.2">
      <c r="A298" s="164">
        <v>288</v>
      </c>
      <c r="B298" s="54" t="s">
        <v>12220</v>
      </c>
      <c r="C298" s="59" t="s">
        <v>12221</v>
      </c>
      <c r="D298" s="161" t="s">
        <v>13375</v>
      </c>
      <c r="E298" s="21"/>
      <c r="F298" s="21"/>
      <c r="G298" s="60">
        <v>2</v>
      </c>
      <c r="H298" s="101" t="s">
        <v>3429</v>
      </c>
      <c r="I298" s="100"/>
      <c r="J298" s="100" t="s">
        <v>3433</v>
      </c>
      <c r="K298" s="100"/>
      <c r="L298" s="41"/>
      <c r="M298" s="41"/>
      <c r="N298" s="41"/>
      <c r="O298" s="40"/>
      <c r="P298" s="72">
        <f t="shared" si="4"/>
        <v>0</v>
      </c>
      <c r="R298" s="139"/>
      <c r="S298" s="139"/>
    </row>
    <row r="299" spans="1:19" x14ac:dyDescent="0.2">
      <c r="A299" s="164">
        <v>289</v>
      </c>
      <c r="B299" s="54" t="s">
        <v>3695</v>
      </c>
      <c r="C299" s="59" t="s">
        <v>3696</v>
      </c>
      <c r="D299" s="161" t="s">
        <v>4704</v>
      </c>
      <c r="E299" s="21"/>
      <c r="F299" s="21"/>
      <c r="G299" s="60">
        <v>1</v>
      </c>
      <c r="H299" s="101" t="s">
        <v>3429</v>
      </c>
      <c r="I299" s="100"/>
      <c r="J299" s="100" t="s">
        <v>3433</v>
      </c>
      <c r="K299" s="100"/>
      <c r="L299" s="41"/>
      <c r="M299" s="41"/>
      <c r="N299" s="41"/>
      <c r="O299" s="40"/>
      <c r="P299" s="72">
        <f t="shared" si="4"/>
        <v>0</v>
      </c>
      <c r="R299" s="139"/>
      <c r="S299" s="139"/>
    </row>
    <row r="300" spans="1:19" x14ac:dyDescent="0.2">
      <c r="A300" s="164">
        <v>290</v>
      </c>
      <c r="B300" s="54" t="s">
        <v>12222</v>
      </c>
      <c r="C300" s="59" t="s">
        <v>5714</v>
      </c>
      <c r="D300" s="161" t="s">
        <v>13376</v>
      </c>
      <c r="E300" s="104"/>
      <c r="F300" s="21"/>
      <c r="G300" s="60">
        <v>1</v>
      </c>
      <c r="H300" s="101" t="s">
        <v>3429</v>
      </c>
      <c r="I300" s="100"/>
      <c r="J300" s="100" t="s">
        <v>3433</v>
      </c>
      <c r="K300" s="100"/>
      <c r="L300" s="41"/>
      <c r="M300" s="41"/>
      <c r="N300" s="41"/>
      <c r="O300" s="40"/>
      <c r="P300" s="72">
        <f t="shared" si="4"/>
        <v>0</v>
      </c>
      <c r="R300" s="139"/>
      <c r="S300" s="139"/>
    </row>
    <row r="301" spans="1:19" x14ac:dyDescent="0.2">
      <c r="A301" s="164">
        <v>291</v>
      </c>
      <c r="B301" s="54" t="s">
        <v>12223</v>
      </c>
      <c r="C301" s="59" t="s">
        <v>5714</v>
      </c>
      <c r="D301" s="161" t="s">
        <v>13377</v>
      </c>
      <c r="E301" s="104"/>
      <c r="F301" s="21"/>
      <c r="G301" s="60">
        <v>1</v>
      </c>
      <c r="H301" s="101" t="s">
        <v>3429</v>
      </c>
      <c r="I301" s="100"/>
      <c r="J301" s="100" t="s">
        <v>3433</v>
      </c>
      <c r="K301" s="100"/>
      <c r="L301" s="41"/>
      <c r="M301" s="41"/>
      <c r="N301" s="41"/>
      <c r="O301" s="40"/>
      <c r="P301" s="72">
        <f t="shared" si="4"/>
        <v>0</v>
      </c>
      <c r="R301" s="139"/>
      <c r="S301" s="139"/>
    </row>
    <row r="302" spans="1:19" x14ac:dyDescent="0.2">
      <c r="A302" s="164">
        <v>292</v>
      </c>
      <c r="B302" s="54" t="s">
        <v>12224</v>
      </c>
      <c r="C302" s="59" t="s">
        <v>5714</v>
      </c>
      <c r="D302" s="161" t="s">
        <v>13378</v>
      </c>
      <c r="E302" s="21"/>
      <c r="F302" s="21"/>
      <c r="G302" s="60">
        <v>1</v>
      </c>
      <c r="H302" s="101" t="s">
        <v>3429</v>
      </c>
      <c r="I302" s="100"/>
      <c r="J302" s="100" t="s">
        <v>3433</v>
      </c>
      <c r="K302" s="100"/>
      <c r="L302" s="41"/>
      <c r="M302" s="41"/>
      <c r="N302" s="41"/>
      <c r="O302" s="40"/>
      <c r="P302" s="72">
        <f t="shared" si="4"/>
        <v>0</v>
      </c>
      <c r="R302" s="139"/>
      <c r="S302" s="139"/>
    </row>
    <row r="303" spans="1:19" x14ac:dyDescent="0.2">
      <c r="A303" s="164">
        <v>293</v>
      </c>
      <c r="B303" s="54" t="s">
        <v>12225</v>
      </c>
      <c r="C303" s="59" t="s">
        <v>12226</v>
      </c>
      <c r="D303" s="161" t="s">
        <v>13379</v>
      </c>
      <c r="E303" s="21"/>
      <c r="F303" s="21"/>
      <c r="G303" s="60">
        <v>4</v>
      </c>
      <c r="H303" s="101" t="s">
        <v>3429</v>
      </c>
      <c r="I303" s="100"/>
      <c r="J303" s="100" t="s">
        <v>3433</v>
      </c>
      <c r="K303" s="100"/>
      <c r="L303" s="41"/>
      <c r="M303" s="41"/>
      <c r="N303" s="41"/>
      <c r="O303" s="40"/>
      <c r="P303" s="72">
        <f t="shared" si="4"/>
        <v>0</v>
      </c>
      <c r="R303" s="139"/>
      <c r="S303" s="139"/>
    </row>
    <row r="304" spans="1:19" x14ac:dyDescent="0.2">
      <c r="A304" s="164">
        <v>294</v>
      </c>
      <c r="B304" s="54" t="s">
        <v>12227</v>
      </c>
      <c r="C304" s="59" t="s">
        <v>12228</v>
      </c>
      <c r="D304" s="161" t="s">
        <v>13380</v>
      </c>
      <c r="E304" s="104"/>
      <c r="F304" s="21"/>
      <c r="G304" s="60">
        <v>10</v>
      </c>
      <c r="H304" s="101" t="s">
        <v>3429</v>
      </c>
      <c r="I304" s="100"/>
      <c r="J304" s="100" t="s">
        <v>3433</v>
      </c>
      <c r="K304" s="100"/>
      <c r="L304" s="41"/>
      <c r="M304" s="41"/>
      <c r="N304" s="41"/>
      <c r="O304" s="40"/>
      <c r="P304" s="72">
        <f t="shared" si="4"/>
        <v>0</v>
      </c>
      <c r="R304" s="139"/>
      <c r="S304" s="139"/>
    </row>
    <row r="305" spans="1:19" x14ac:dyDescent="0.2">
      <c r="A305" s="164">
        <v>295</v>
      </c>
      <c r="B305" s="54" t="s">
        <v>3697</v>
      </c>
      <c r="C305" s="59" t="s">
        <v>3698</v>
      </c>
      <c r="D305" s="161" t="s">
        <v>4705</v>
      </c>
      <c r="E305" s="104"/>
      <c r="F305" s="21"/>
      <c r="G305" s="60">
        <v>12</v>
      </c>
      <c r="H305" s="101" t="s">
        <v>3429</v>
      </c>
      <c r="I305" s="100"/>
      <c r="J305" s="100" t="s">
        <v>3433</v>
      </c>
      <c r="K305" s="100"/>
      <c r="L305" s="41"/>
      <c r="M305" s="41"/>
      <c r="N305" s="41"/>
      <c r="O305" s="40"/>
      <c r="P305" s="72">
        <f t="shared" si="4"/>
        <v>0</v>
      </c>
      <c r="R305" s="139"/>
      <c r="S305" s="139"/>
    </row>
    <row r="306" spans="1:19" x14ac:dyDescent="0.2">
      <c r="A306" s="164">
        <v>296</v>
      </c>
      <c r="B306" s="54" t="s">
        <v>12229</v>
      </c>
      <c r="C306" s="59" t="s">
        <v>12230</v>
      </c>
      <c r="D306" s="136" t="s">
        <v>13381</v>
      </c>
      <c r="E306" s="104"/>
      <c r="F306" s="21"/>
      <c r="G306" s="60">
        <v>18</v>
      </c>
      <c r="H306" s="101" t="s">
        <v>3429</v>
      </c>
      <c r="I306" s="100"/>
      <c r="J306" s="100" t="s">
        <v>3433</v>
      </c>
      <c r="K306" s="100"/>
      <c r="L306" s="41"/>
      <c r="M306" s="41"/>
      <c r="N306" s="41"/>
      <c r="O306" s="40"/>
      <c r="P306" s="72">
        <f t="shared" si="4"/>
        <v>0</v>
      </c>
      <c r="R306" s="139"/>
      <c r="S306" s="139"/>
    </row>
    <row r="307" spans="1:19" x14ac:dyDescent="0.2">
      <c r="A307" s="164">
        <v>297</v>
      </c>
      <c r="B307" s="54" t="s">
        <v>12231</v>
      </c>
      <c r="C307" s="59" t="s">
        <v>12232</v>
      </c>
      <c r="D307" s="136" t="s">
        <v>13382</v>
      </c>
      <c r="E307" s="21"/>
      <c r="F307" s="21"/>
      <c r="G307" s="60">
        <v>10</v>
      </c>
      <c r="H307" s="101" t="s">
        <v>3429</v>
      </c>
      <c r="I307" s="100"/>
      <c r="J307" s="100" t="s">
        <v>3433</v>
      </c>
      <c r="K307" s="100"/>
      <c r="L307" s="41"/>
      <c r="M307" s="41"/>
      <c r="N307" s="41"/>
      <c r="O307" s="40"/>
      <c r="P307" s="72">
        <f t="shared" si="4"/>
        <v>0</v>
      </c>
      <c r="R307" s="139"/>
      <c r="S307" s="139"/>
    </row>
    <row r="308" spans="1:19" x14ac:dyDescent="0.2">
      <c r="A308" s="164">
        <v>298</v>
      </c>
      <c r="B308" s="54" t="s">
        <v>12233</v>
      </c>
      <c r="C308" s="59" t="s">
        <v>12234</v>
      </c>
      <c r="D308" s="136" t="s">
        <v>13383</v>
      </c>
      <c r="E308" s="21"/>
      <c r="F308" s="21"/>
      <c r="G308" s="60">
        <v>10</v>
      </c>
      <c r="H308" s="101" t="s">
        <v>3429</v>
      </c>
      <c r="I308" s="100"/>
      <c r="J308" s="100" t="s">
        <v>3433</v>
      </c>
      <c r="K308" s="100"/>
      <c r="L308" s="41"/>
      <c r="M308" s="41"/>
      <c r="N308" s="41"/>
      <c r="O308" s="40"/>
      <c r="P308" s="72">
        <f t="shared" si="4"/>
        <v>0</v>
      </c>
      <c r="R308" s="139"/>
      <c r="S308" s="139"/>
    </row>
    <row r="309" spans="1:19" x14ac:dyDescent="0.2">
      <c r="A309" s="164">
        <v>299</v>
      </c>
      <c r="B309" s="54" t="s">
        <v>12235</v>
      </c>
      <c r="C309" s="59" t="s">
        <v>12236</v>
      </c>
      <c r="D309" s="136" t="s">
        <v>13384</v>
      </c>
      <c r="E309" s="104"/>
      <c r="F309" s="21"/>
      <c r="G309" s="60">
        <v>2</v>
      </c>
      <c r="H309" s="101" t="s">
        <v>3429</v>
      </c>
      <c r="I309" s="100"/>
      <c r="J309" s="100" t="s">
        <v>3433</v>
      </c>
      <c r="K309" s="100"/>
      <c r="L309" s="41"/>
      <c r="M309" s="41"/>
      <c r="N309" s="41"/>
      <c r="O309" s="40"/>
      <c r="P309" s="72">
        <f t="shared" si="4"/>
        <v>0</v>
      </c>
      <c r="R309" s="139"/>
      <c r="S309" s="139"/>
    </row>
    <row r="310" spans="1:19" x14ac:dyDescent="0.2">
      <c r="A310" s="164">
        <v>300</v>
      </c>
      <c r="B310" s="54" t="s">
        <v>3699</v>
      </c>
      <c r="C310" s="59" t="s">
        <v>3700</v>
      </c>
      <c r="D310" s="161" t="s">
        <v>4706</v>
      </c>
      <c r="E310" s="21"/>
      <c r="F310" s="21"/>
      <c r="G310" s="60">
        <v>272</v>
      </c>
      <c r="H310" s="101" t="s">
        <v>3429</v>
      </c>
      <c r="I310" s="100"/>
      <c r="J310" s="100" t="s">
        <v>3433</v>
      </c>
      <c r="K310" s="100"/>
      <c r="L310" s="41"/>
      <c r="M310" s="41"/>
      <c r="N310" s="41"/>
      <c r="O310" s="40"/>
      <c r="P310" s="72">
        <f t="shared" si="4"/>
        <v>0</v>
      </c>
      <c r="R310" s="139"/>
      <c r="S310" s="139"/>
    </row>
    <row r="311" spans="1:19" x14ac:dyDescent="0.2">
      <c r="A311" s="164">
        <v>301</v>
      </c>
      <c r="B311" s="54" t="s">
        <v>12237</v>
      </c>
      <c r="C311" s="59" t="s">
        <v>12238</v>
      </c>
      <c r="D311" s="161" t="s">
        <v>13385</v>
      </c>
      <c r="E311" s="21"/>
      <c r="F311" s="21"/>
      <c r="G311" s="60">
        <v>1</v>
      </c>
      <c r="H311" s="101" t="s">
        <v>3429</v>
      </c>
      <c r="I311" s="100"/>
      <c r="J311" s="100" t="s">
        <v>3433</v>
      </c>
      <c r="K311" s="100"/>
      <c r="L311" s="41"/>
      <c r="M311" s="41"/>
      <c r="N311" s="41"/>
      <c r="O311" s="40"/>
      <c r="P311" s="72">
        <f t="shared" si="4"/>
        <v>0</v>
      </c>
      <c r="R311" s="139"/>
      <c r="S311" s="139"/>
    </row>
    <row r="312" spans="1:19" x14ac:dyDescent="0.2">
      <c r="A312" s="164">
        <v>302</v>
      </c>
      <c r="B312" s="54" t="s">
        <v>12239</v>
      </c>
      <c r="C312" s="59" t="s">
        <v>443</v>
      </c>
      <c r="D312" s="161" t="s">
        <v>13386</v>
      </c>
      <c r="E312" s="21"/>
      <c r="F312" s="21"/>
      <c r="G312" s="60">
        <v>2</v>
      </c>
      <c r="H312" s="101" t="s">
        <v>3429</v>
      </c>
      <c r="I312" s="100"/>
      <c r="J312" s="100" t="s">
        <v>3433</v>
      </c>
      <c r="K312" s="100"/>
      <c r="L312" s="41"/>
      <c r="M312" s="41"/>
      <c r="N312" s="41"/>
      <c r="O312" s="40"/>
      <c r="P312" s="72">
        <f t="shared" si="4"/>
        <v>0</v>
      </c>
      <c r="R312" s="139"/>
      <c r="S312" s="139"/>
    </row>
    <row r="313" spans="1:19" x14ac:dyDescent="0.2">
      <c r="A313" s="164">
        <v>303</v>
      </c>
      <c r="B313" s="54" t="s">
        <v>12240</v>
      </c>
      <c r="C313" s="59" t="s">
        <v>12241</v>
      </c>
      <c r="D313" s="161" t="s">
        <v>13387</v>
      </c>
      <c r="E313" s="104"/>
      <c r="F313" s="21"/>
      <c r="G313" s="60">
        <v>36</v>
      </c>
      <c r="H313" s="101" t="s">
        <v>3429</v>
      </c>
      <c r="I313" s="100"/>
      <c r="J313" s="100" t="s">
        <v>3433</v>
      </c>
      <c r="K313" s="100"/>
      <c r="L313" s="41"/>
      <c r="M313" s="41"/>
      <c r="N313" s="41"/>
      <c r="O313" s="40"/>
      <c r="P313" s="72">
        <f t="shared" si="4"/>
        <v>0</v>
      </c>
      <c r="R313" s="139"/>
      <c r="S313" s="139"/>
    </row>
    <row r="314" spans="1:19" x14ac:dyDescent="0.2">
      <c r="A314" s="164">
        <v>304</v>
      </c>
      <c r="B314" s="54" t="s">
        <v>3701</v>
      </c>
      <c r="C314" s="59" t="s">
        <v>3702</v>
      </c>
      <c r="D314" s="161" t="s">
        <v>4707</v>
      </c>
      <c r="E314" s="104"/>
      <c r="F314" s="21"/>
      <c r="G314" s="60">
        <v>3</v>
      </c>
      <c r="H314" s="101" t="s">
        <v>3429</v>
      </c>
      <c r="I314" s="100"/>
      <c r="J314" s="100" t="s">
        <v>3433</v>
      </c>
      <c r="K314" s="100"/>
      <c r="L314" s="41"/>
      <c r="M314" s="41"/>
      <c r="N314" s="41"/>
      <c r="O314" s="40"/>
      <c r="P314" s="72">
        <f t="shared" si="4"/>
        <v>0</v>
      </c>
      <c r="R314" s="139"/>
      <c r="S314" s="139"/>
    </row>
    <row r="315" spans="1:19" x14ac:dyDescent="0.2">
      <c r="A315" s="164">
        <v>305</v>
      </c>
      <c r="B315" s="54" t="s">
        <v>3703</v>
      </c>
      <c r="C315" s="59" t="s">
        <v>3704</v>
      </c>
      <c r="D315" s="161" t="s">
        <v>4708</v>
      </c>
      <c r="E315" s="21"/>
      <c r="F315" s="21"/>
      <c r="G315" s="60">
        <v>1</v>
      </c>
      <c r="H315" s="101" t="s">
        <v>3429</v>
      </c>
      <c r="I315" s="100"/>
      <c r="J315" s="100" t="s">
        <v>3433</v>
      </c>
      <c r="K315" s="100"/>
      <c r="L315" s="41"/>
      <c r="M315" s="41"/>
      <c r="N315" s="41"/>
      <c r="O315" s="40"/>
      <c r="P315" s="72">
        <f t="shared" si="4"/>
        <v>0</v>
      </c>
      <c r="R315" s="139"/>
      <c r="S315" s="139"/>
    </row>
    <row r="316" spans="1:19" x14ac:dyDescent="0.2">
      <c r="A316" s="164">
        <v>306</v>
      </c>
      <c r="B316" s="54" t="s">
        <v>3705</v>
      </c>
      <c r="C316" s="59" t="s">
        <v>3706</v>
      </c>
      <c r="D316" s="161" t="s">
        <v>4709</v>
      </c>
      <c r="E316" s="21"/>
      <c r="F316" s="21"/>
      <c r="G316" s="60">
        <v>7</v>
      </c>
      <c r="H316" s="101" t="s">
        <v>3429</v>
      </c>
      <c r="I316" s="100"/>
      <c r="J316" s="100" t="s">
        <v>3433</v>
      </c>
      <c r="K316" s="100"/>
      <c r="L316" s="41"/>
      <c r="M316" s="41"/>
      <c r="N316" s="41"/>
      <c r="O316" s="40"/>
      <c r="P316" s="72">
        <f t="shared" si="4"/>
        <v>0</v>
      </c>
      <c r="R316" s="139"/>
      <c r="S316" s="139"/>
    </row>
    <row r="317" spans="1:19" x14ac:dyDescent="0.2">
      <c r="A317" s="164">
        <v>307</v>
      </c>
      <c r="B317" s="54" t="s">
        <v>3707</v>
      </c>
      <c r="C317" s="59" t="s">
        <v>3708</v>
      </c>
      <c r="D317" s="161" t="s">
        <v>4710</v>
      </c>
      <c r="E317" s="104"/>
      <c r="F317" s="21"/>
      <c r="G317" s="60">
        <v>51</v>
      </c>
      <c r="H317" s="101" t="s">
        <v>3429</v>
      </c>
      <c r="I317" s="100"/>
      <c r="J317" s="100" t="s">
        <v>3433</v>
      </c>
      <c r="K317" s="100"/>
      <c r="L317" s="41"/>
      <c r="M317" s="41"/>
      <c r="N317" s="41"/>
      <c r="O317" s="40"/>
      <c r="P317" s="72">
        <f t="shared" si="4"/>
        <v>0</v>
      </c>
      <c r="R317" s="139"/>
      <c r="S317" s="139"/>
    </row>
    <row r="318" spans="1:19" x14ac:dyDescent="0.2">
      <c r="A318" s="164">
        <v>308</v>
      </c>
      <c r="B318" s="54" t="s">
        <v>3709</v>
      </c>
      <c r="C318" s="59" t="s">
        <v>3710</v>
      </c>
      <c r="D318" s="161" t="s">
        <v>4711</v>
      </c>
      <c r="E318" s="104"/>
      <c r="F318" s="21"/>
      <c r="G318" s="60">
        <v>6</v>
      </c>
      <c r="H318" s="101" t="s">
        <v>3429</v>
      </c>
      <c r="I318" s="100"/>
      <c r="J318" s="100" t="s">
        <v>3433</v>
      </c>
      <c r="K318" s="100"/>
      <c r="L318" s="41"/>
      <c r="M318" s="41"/>
      <c r="N318" s="41"/>
      <c r="O318" s="40"/>
      <c r="P318" s="72">
        <f t="shared" si="4"/>
        <v>0</v>
      </c>
      <c r="R318" s="139"/>
      <c r="S318" s="139"/>
    </row>
    <row r="319" spans="1:19" x14ac:dyDescent="0.2">
      <c r="A319" s="164">
        <v>309</v>
      </c>
      <c r="B319" s="54" t="s">
        <v>3711</v>
      </c>
      <c r="C319" s="59" t="s">
        <v>3712</v>
      </c>
      <c r="D319" s="161" t="s">
        <v>4712</v>
      </c>
      <c r="E319" s="104"/>
      <c r="F319" s="21"/>
      <c r="G319" s="60">
        <v>3</v>
      </c>
      <c r="H319" s="101" t="s">
        <v>3429</v>
      </c>
      <c r="I319" s="100"/>
      <c r="J319" s="100" t="s">
        <v>3433</v>
      </c>
      <c r="K319" s="100"/>
      <c r="L319" s="41"/>
      <c r="M319" s="41"/>
      <c r="N319" s="41"/>
      <c r="O319" s="40"/>
      <c r="P319" s="72">
        <f t="shared" si="4"/>
        <v>0</v>
      </c>
      <c r="R319" s="139"/>
      <c r="S319" s="139"/>
    </row>
    <row r="320" spans="1:19" x14ac:dyDescent="0.2">
      <c r="A320" s="164">
        <v>310</v>
      </c>
      <c r="B320" s="54" t="s">
        <v>3713</v>
      </c>
      <c r="C320" s="59" t="s">
        <v>3714</v>
      </c>
      <c r="D320" s="161" t="s">
        <v>4713</v>
      </c>
      <c r="E320" s="21"/>
      <c r="F320" s="21"/>
      <c r="G320" s="60">
        <v>2</v>
      </c>
      <c r="H320" s="101" t="s">
        <v>3429</v>
      </c>
      <c r="I320" s="100"/>
      <c r="J320" s="100" t="s">
        <v>3433</v>
      </c>
      <c r="K320" s="100"/>
      <c r="L320" s="41"/>
      <c r="M320" s="41"/>
      <c r="N320" s="41"/>
      <c r="O320" s="40"/>
      <c r="P320" s="72">
        <f t="shared" si="4"/>
        <v>0</v>
      </c>
      <c r="R320" s="139"/>
      <c r="S320" s="139"/>
    </row>
    <row r="321" spans="1:19" x14ac:dyDescent="0.2">
      <c r="A321" s="164">
        <v>311</v>
      </c>
      <c r="B321" s="54" t="s">
        <v>3715</v>
      </c>
      <c r="C321" s="59" t="s">
        <v>3716</v>
      </c>
      <c r="D321" s="161" t="s">
        <v>4714</v>
      </c>
      <c r="E321" s="21"/>
      <c r="F321" s="21"/>
      <c r="G321" s="60">
        <v>2</v>
      </c>
      <c r="H321" s="101" t="s">
        <v>3429</v>
      </c>
      <c r="I321" s="100"/>
      <c r="J321" s="100" t="s">
        <v>3433</v>
      </c>
      <c r="K321" s="100"/>
      <c r="L321" s="41"/>
      <c r="M321" s="41"/>
      <c r="N321" s="41"/>
      <c r="O321" s="40"/>
      <c r="P321" s="72">
        <f t="shared" si="4"/>
        <v>0</v>
      </c>
      <c r="R321" s="139"/>
      <c r="S321" s="139"/>
    </row>
    <row r="322" spans="1:19" x14ac:dyDescent="0.2">
      <c r="A322" s="164">
        <v>312</v>
      </c>
      <c r="B322" s="54" t="s">
        <v>3717</v>
      </c>
      <c r="C322" s="59" t="s">
        <v>3718</v>
      </c>
      <c r="D322" s="161" t="s">
        <v>4715</v>
      </c>
      <c r="E322" s="104"/>
      <c r="F322" s="21"/>
      <c r="G322" s="60">
        <v>22</v>
      </c>
      <c r="H322" s="101" t="s">
        <v>3429</v>
      </c>
      <c r="I322" s="100"/>
      <c r="J322" s="100" t="s">
        <v>3433</v>
      </c>
      <c r="K322" s="100"/>
      <c r="L322" s="41"/>
      <c r="M322" s="41"/>
      <c r="N322" s="41"/>
      <c r="O322" s="40"/>
      <c r="P322" s="72">
        <f t="shared" si="4"/>
        <v>0</v>
      </c>
      <c r="R322" s="139"/>
      <c r="S322" s="139"/>
    </row>
    <row r="323" spans="1:19" x14ac:dyDescent="0.2">
      <c r="A323" s="164">
        <v>313</v>
      </c>
      <c r="B323" s="54" t="s">
        <v>12242</v>
      </c>
      <c r="C323" s="59" t="s">
        <v>458</v>
      </c>
      <c r="D323" s="161" t="s">
        <v>13388</v>
      </c>
      <c r="E323" s="21"/>
      <c r="F323" s="21"/>
      <c r="G323" s="60">
        <v>1</v>
      </c>
      <c r="H323" s="101" t="s">
        <v>3429</v>
      </c>
      <c r="I323" s="100"/>
      <c r="J323" s="100" t="s">
        <v>3433</v>
      </c>
      <c r="K323" s="100"/>
      <c r="L323" s="41"/>
      <c r="M323" s="41"/>
      <c r="N323" s="41"/>
      <c r="O323" s="40"/>
      <c r="P323" s="72">
        <f t="shared" si="4"/>
        <v>0</v>
      </c>
      <c r="R323" s="139"/>
      <c r="S323" s="139"/>
    </row>
    <row r="324" spans="1:19" x14ac:dyDescent="0.2">
      <c r="A324" s="164">
        <v>314</v>
      </c>
      <c r="B324" s="54" t="s">
        <v>3719</v>
      </c>
      <c r="C324" s="59" t="s">
        <v>3720</v>
      </c>
      <c r="D324" s="161" t="s">
        <v>4716</v>
      </c>
      <c r="E324" s="21"/>
      <c r="F324" s="21"/>
      <c r="G324" s="60">
        <v>1</v>
      </c>
      <c r="H324" s="101" t="s">
        <v>3429</v>
      </c>
      <c r="I324" s="100"/>
      <c r="J324" s="100" t="s">
        <v>3433</v>
      </c>
      <c r="K324" s="100"/>
      <c r="L324" s="41"/>
      <c r="M324" s="41"/>
      <c r="N324" s="41"/>
      <c r="O324" s="40"/>
      <c r="P324" s="72">
        <f t="shared" si="4"/>
        <v>0</v>
      </c>
      <c r="R324" s="139"/>
      <c r="S324" s="139"/>
    </row>
    <row r="325" spans="1:19" x14ac:dyDescent="0.2">
      <c r="A325" s="164">
        <v>315</v>
      </c>
      <c r="B325" s="54" t="s">
        <v>12243</v>
      </c>
      <c r="C325" s="59" t="s">
        <v>3721</v>
      </c>
      <c r="D325" s="161" t="s">
        <v>13389</v>
      </c>
      <c r="E325" s="104"/>
      <c r="F325" s="21"/>
      <c r="G325" s="60">
        <v>2</v>
      </c>
      <c r="H325" s="101" t="s">
        <v>3429</v>
      </c>
      <c r="I325" s="100"/>
      <c r="J325" s="100" t="s">
        <v>3433</v>
      </c>
      <c r="K325" s="100"/>
      <c r="L325" s="41"/>
      <c r="M325" s="41"/>
      <c r="N325" s="41"/>
      <c r="O325" s="40"/>
      <c r="P325" s="72">
        <f t="shared" si="4"/>
        <v>0</v>
      </c>
      <c r="R325" s="139"/>
      <c r="S325" s="139"/>
    </row>
    <row r="326" spans="1:19" x14ac:dyDescent="0.2">
      <c r="A326" s="164">
        <v>316</v>
      </c>
      <c r="B326" s="54" t="s">
        <v>12244</v>
      </c>
      <c r="C326" s="59" t="s">
        <v>12245</v>
      </c>
      <c r="D326" s="161" t="s">
        <v>13390</v>
      </c>
      <c r="E326" s="21"/>
      <c r="F326" s="21"/>
      <c r="G326" s="60">
        <v>1</v>
      </c>
      <c r="H326" s="101" t="s">
        <v>3429</v>
      </c>
      <c r="I326" s="100"/>
      <c r="J326" s="100" t="s">
        <v>3433</v>
      </c>
      <c r="K326" s="100"/>
      <c r="L326" s="41"/>
      <c r="M326" s="41"/>
      <c r="N326" s="41"/>
      <c r="O326" s="40"/>
      <c r="P326" s="72">
        <f t="shared" si="4"/>
        <v>0</v>
      </c>
      <c r="R326" s="139"/>
      <c r="S326" s="139"/>
    </row>
    <row r="327" spans="1:19" x14ac:dyDescent="0.2">
      <c r="A327" s="164">
        <v>317</v>
      </c>
      <c r="B327" s="54" t="s">
        <v>3722</v>
      </c>
      <c r="C327" s="59" t="s">
        <v>3723</v>
      </c>
      <c r="D327" s="161" t="s">
        <v>13391</v>
      </c>
      <c r="E327" s="21"/>
      <c r="F327" s="21"/>
      <c r="G327" s="60">
        <v>3</v>
      </c>
      <c r="H327" s="101" t="s">
        <v>3429</v>
      </c>
      <c r="I327" s="100"/>
      <c r="J327" s="100" t="s">
        <v>3433</v>
      </c>
      <c r="K327" s="100"/>
      <c r="L327" s="41"/>
      <c r="M327" s="41"/>
      <c r="N327" s="41"/>
      <c r="O327" s="40"/>
      <c r="P327" s="72">
        <f t="shared" si="4"/>
        <v>0</v>
      </c>
      <c r="R327" s="139"/>
      <c r="S327" s="139"/>
    </row>
    <row r="328" spans="1:19" x14ac:dyDescent="0.2">
      <c r="A328" s="164">
        <v>318</v>
      </c>
      <c r="B328" s="54" t="s">
        <v>12246</v>
      </c>
      <c r="C328" s="59" t="s">
        <v>12247</v>
      </c>
      <c r="D328" s="161" t="s">
        <v>13392</v>
      </c>
      <c r="E328" s="104"/>
      <c r="F328" s="21"/>
      <c r="G328" s="60">
        <v>3</v>
      </c>
      <c r="H328" s="101" t="s">
        <v>3429</v>
      </c>
      <c r="I328" s="100"/>
      <c r="J328" s="100" t="s">
        <v>3433</v>
      </c>
      <c r="K328" s="100"/>
      <c r="L328" s="41"/>
      <c r="M328" s="41"/>
      <c r="N328" s="41"/>
      <c r="O328" s="40"/>
      <c r="P328" s="72">
        <f t="shared" si="4"/>
        <v>0</v>
      </c>
      <c r="R328" s="139"/>
      <c r="S328" s="139"/>
    </row>
    <row r="329" spans="1:19" x14ac:dyDescent="0.2">
      <c r="A329" s="164">
        <v>319</v>
      </c>
      <c r="B329" s="54" t="s">
        <v>3724</v>
      </c>
      <c r="C329" s="59" t="s">
        <v>3725</v>
      </c>
      <c r="D329" s="161" t="s">
        <v>4717</v>
      </c>
      <c r="E329" s="104"/>
      <c r="F329" s="21"/>
      <c r="G329" s="60">
        <v>71</v>
      </c>
      <c r="H329" s="101" t="s">
        <v>3429</v>
      </c>
      <c r="I329" s="100"/>
      <c r="J329" s="100" t="s">
        <v>3433</v>
      </c>
      <c r="K329" s="100"/>
      <c r="L329" s="41"/>
      <c r="M329" s="41"/>
      <c r="N329" s="41"/>
      <c r="O329" s="40"/>
      <c r="P329" s="72">
        <f t="shared" si="4"/>
        <v>0</v>
      </c>
      <c r="R329" s="139"/>
      <c r="S329" s="139"/>
    </row>
    <row r="330" spans="1:19" x14ac:dyDescent="0.2">
      <c r="A330" s="164">
        <v>320</v>
      </c>
      <c r="B330" s="54" t="s">
        <v>12248</v>
      </c>
      <c r="C330" s="59" t="s">
        <v>12249</v>
      </c>
      <c r="D330" s="161" t="s">
        <v>13393</v>
      </c>
      <c r="E330" s="104"/>
      <c r="F330" s="21"/>
      <c r="G330" s="60">
        <v>2</v>
      </c>
      <c r="H330" s="101" t="s">
        <v>3429</v>
      </c>
      <c r="I330" s="100"/>
      <c r="J330" s="100" t="s">
        <v>3433</v>
      </c>
      <c r="K330" s="100"/>
      <c r="L330" s="41"/>
      <c r="M330" s="41"/>
      <c r="N330" s="41"/>
      <c r="O330" s="40"/>
      <c r="P330" s="72">
        <f t="shared" si="4"/>
        <v>0</v>
      </c>
      <c r="R330" s="139"/>
      <c r="S330" s="139"/>
    </row>
    <row r="331" spans="1:19" x14ac:dyDescent="0.2">
      <c r="A331" s="164">
        <v>321</v>
      </c>
      <c r="B331" s="54" t="s">
        <v>12250</v>
      </c>
      <c r="C331" s="59" t="s">
        <v>12251</v>
      </c>
      <c r="D331" s="161" t="s">
        <v>13394</v>
      </c>
      <c r="E331" s="21"/>
      <c r="F331" s="21"/>
      <c r="G331" s="60">
        <v>2</v>
      </c>
      <c r="H331" s="101" t="s">
        <v>3429</v>
      </c>
      <c r="I331" s="100"/>
      <c r="J331" s="100" t="s">
        <v>3433</v>
      </c>
      <c r="K331" s="100"/>
      <c r="L331" s="41"/>
      <c r="M331" s="41"/>
      <c r="N331" s="41"/>
      <c r="O331" s="40"/>
      <c r="P331" s="72">
        <f t="shared" si="4"/>
        <v>0</v>
      </c>
      <c r="R331" s="139"/>
      <c r="S331" s="139"/>
    </row>
    <row r="332" spans="1:19" x14ac:dyDescent="0.2">
      <c r="A332" s="164">
        <v>322</v>
      </c>
      <c r="B332" s="54" t="s">
        <v>12252</v>
      </c>
      <c r="C332" s="59" t="s">
        <v>12253</v>
      </c>
      <c r="D332" s="161" t="s">
        <v>13395</v>
      </c>
      <c r="E332" s="21"/>
      <c r="F332" s="21"/>
      <c r="G332" s="60">
        <v>2</v>
      </c>
      <c r="H332" s="101" t="s">
        <v>3429</v>
      </c>
      <c r="I332" s="100"/>
      <c r="J332" s="100" t="s">
        <v>3433</v>
      </c>
      <c r="K332" s="100"/>
      <c r="L332" s="41"/>
      <c r="M332" s="41"/>
      <c r="N332" s="41"/>
      <c r="O332" s="40"/>
      <c r="P332" s="72">
        <f t="shared" ref="P332:P395" si="5">O332*G332</f>
        <v>0</v>
      </c>
      <c r="R332" s="139"/>
      <c r="S332" s="139"/>
    </row>
    <row r="333" spans="1:19" x14ac:dyDescent="0.2">
      <c r="A333" s="164">
        <v>323</v>
      </c>
      <c r="B333" s="54" t="s">
        <v>3726</v>
      </c>
      <c r="C333" s="59" t="s">
        <v>3727</v>
      </c>
      <c r="D333" s="161" t="s">
        <v>4718</v>
      </c>
      <c r="E333" s="104"/>
      <c r="F333" s="21"/>
      <c r="G333" s="60">
        <v>1</v>
      </c>
      <c r="H333" s="101" t="s">
        <v>3429</v>
      </c>
      <c r="I333" s="100"/>
      <c r="J333" s="100" t="s">
        <v>3433</v>
      </c>
      <c r="K333" s="100"/>
      <c r="L333" s="41"/>
      <c r="M333" s="41"/>
      <c r="N333" s="41"/>
      <c r="O333" s="40"/>
      <c r="P333" s="72">
        <f t="shared" si="5"/>
        <v>0</v>
      </c>
      <c r="R333" s="139"/>
      <c r="S333" s="139"/>
    </row>
    <row r="334" spans="1:19" x14ac:dyDescent="0.2">
      <c r="A334" s="164">
        <v>324</v>
      </c>
      <c r="B334" s="54" t="s">
        <v>12254</v>
      </c>
      <c r="C334" s="59" t="s">
        <v>5195</v>
      </c>
      <c r="D334" s="161" t="s">
        <v>13396</v>
      </c>
      <c r="E334" s="21"/>
      <c r="F334" s="21"/>
      <c r="G334" s="60">
        <v>1</v>
      </c>
      <c r="H334" s="101" t="s">
        <v>3429</v>
      </c>
      <c r="I334" s="100"/>
      <c r="J334" s="100" t="s">
        <v>3433</v>
      </c>
      <c r="K334" s="100"/>
      <c r="L334" s="41"/>
      <c r="M334" s="41"/>
      <c r="N334" s="41"/>
      <c r="O334" s="40"/>
      <c r="P334" s="72">
        <f t="shared" si="5"/>
        <v>0</v>
      </c>
      <c r="R334" s="139"/>
      <c r="S334" s="139"/>
    </row>
    <row r="335" spans="1:19" x14ac:dyDescent="0.2">
      <c r="A335" s="164">
        <v>325</v>
      </c>
      <c r="B335" s="54" t="s">
        <v>3728</v>
      </c>
      <c r="C335" s="59" t="s">
        <v>3729</v>
      </c>
      <c r="D335" s="161" t="s">
        <v>4719</v>
      </c>
      <c r="E335" s="21"/>
      <c r="F335" s="21"/>
      <c r="G335" s="60">
        <v>4</v>
      </c>
      <c r="H335" s="101" t="s">
        <v>3431</v>
      </c>
      <c r="I335" s="100"/>
      <c r="J335" s="100" t="s">
        <v>3433</v>
      </c>
      <c r="K335" s="100"/>
      <c r="L335" s="41"/>
      <c r="M335" s="41"/>
      <c r="N335" s="41"/>
      <c r="O335" s="40"/>
      <c r="P335" s="72">
        <f t="shared" si="5"/>
        <v>0</v>
      </c>
      <c r="R335" s="139"/>
      <c r="S335" s="139"/>
    </row>
    <row r="336" spans="1:19" x14ac:dyDescent="0.2">
      <c r="A336" s="164">
        <v>326</v>
      </c>
      <c r="B336" s="54" t="s">
        <v>12255</v>
      </c>
      <c r="C336" s="59" t="s">
        <v>12256</v>
      </c>
      <c r="D336" s="161" t="s">
        <v>13397</v>
      </c>
      <c r="E336" s="104"/>
      <c r="F336" s="21"/>
      <c r="G336" s="60">
        <v>2</v>
      </c>
      <c r="H336" s="101" t="s">
        <v>3429</v>
      </c>
      <c r="I336" s="100"/>
      <c r="J336" s="100" t="s">
        <v>3433</v>
      </c>
      <c r="K336" s="100"/>
      <c r="L336" s="41"/>
      <c r="M336" s="41"/>
      <c r="N336" s="41"/>
      <c r="O336" s="40"/>
      <c r="P336" s="72">
        <f t="shared" si="5"/>
        <v>0</v>
      </c>
      <c r="R336" s="139"/>
      <c r="S336" s="139"/>
    </row>
    <row r="337" spans="1:19" x14ac:dyDescent="0.2">
      <c r="A337" s="164">
        <v>327</v>
      </c>
      <c r="B337" s="54" t="s">
        <v>12257</v>
      </c>
      <c r="C337" s="59" t="s">
        <v>5196</v>
      </c>
      <c r="D337" s="161" t="s">
        <v>13398</v>
      </c>
      <c r="E337" s="104"/>
      <c r="F337" s="21"/>
      <c r="G337" s="60">
        <v>3</v>
      </c>
      <c r="H337" s="101" t="s">
        <v>3429</v>
      </c>
      <c r="I337" s="100"/>
      <c r="J337" s="100" t="s">
        <v>3433</v>
      </c>
      <c r="K337" s="100"/>
      <c r="L337" s="41"/>
      <c r="M337" s="41"/>
      <c r="N337" s="41"/>
      <c r="O337" s="40"/>
      <c r="P337" s="72">
        <f t="shared" si="5"/>
        <v>0</v>
      </c>
      <c r="R337" s="139"/>
      <c r="S337" s="139"/>
    </row>
    <row r="338" spans="1:19" x14ac:dyDescent="0.2">
      <c r="A338" s="164">
        <v>328</v>
      </c>
      <c r="B338" s="54" t="s">
        <v>3731</v>
      </c>
      <c r="C338" s="59" t="s">
        <v>3732</v>
      </c>
      <c r="D338" s="161" t="s">
        <v>4720</v>
      </c>
      <c r="E338" s="21"/>
      <c r="F338" s="21"/>
      <c r="G338" s="60">
        <v>20</v>
      </c>
      <c r="H338" s="101" t="s">
        <v>3429</v>
      </c>
      <c r="I338" s="100"/>
      <c r="J338" s="100" t="s">
        <v>3433</v>
      </c>
      <c r="K338" s="100"/>
      <c r="L338" s="41"/>
      <c r="M338" s="41"/>
      <c r="N338" s="41"/>
      <c r="O338" s="40"/>
      <c r="P338" s="72">
        <f t="shared" si="5"/>
        <v>0</v>
      </c>
      <c r="R338" s="139"/>
      <c r="S338" s="139"/>
    </row>
    <row r="339" spans="1:19" x14ac:dyDescent="0.2">
      <c r="A339" s="164">
        <v>329</v>
      </c>
      <c r="B339" s="54" t="s">
        <v>12258</v>
      </c>
      <c r="C339" s="59" t="s">
        <v>12259</v>
      </c>
      <c r="D339" s="161" t="s">
        <v>13399</v>
      </c>
      <c r="E339" s="21"/>
      <c r="F339" s="21"/>
      <c r="G339" s="60">
        <v>1</v>
      </c>
      <c r="H339" s="101" t="s">
        <v>3429</v>
      </c>
      <c r="I339" s="100"/>
      <c r="J339" s="100" t="s">
        <v>3433</v>
      </c>
      <c r="K339" s="100"/>
      <c r="L339" s="41"/>
      <c r="M339" s="41"/>
      <c r="N339" s="41"/>
      <c r="O339" s="40"/>
      <c r="P339" s="72">
        <f t="shared" si="5"/>
        <v>0</v>
      </c>
      <c r="R339" s="139"/>
      <c r="S339" s="139"/>
    </row>
    <row r="340" spans="1:19" x14ac:dyDescent="0.2">
      <c r="A340" s="164">
        <v>330</v>
      </c>
      <c r="B340" s="54" t="s">
        <v>3733</v>
      </c>
      <c r="C340" s="59" t="s">
        <v>3734</v>
      </c>
      <c r="D340" s="161" t="s">
        <v>4721</v>
      </c>
      <c r="E340" s="104"/>
      <c r="F340" s="21"/>
      <c r="G340" s="60">
        <v>25</v>
      </c>
      <c r="H340" s="101" t="s">
        <v>3429</v>
      </c>
      <c r="I340" s="100"/>
      <c r="J340" s="100" t="s">
        <v>3433</v>
      </c>
      <c r="K340" s="100"/>
      <c r="L340" s="41"/>
      <c r="M340" s="41"/>
      <c r="N340" s="41"/>
      <c r="O340" s="40"/>
      <c r="P340" s="72">
        <f t="shared" si="5"/>
        <v>0</v>
      </c>
      <c r="R340" s="139"/>
      <c r="S340" s="139"/>
    </row>
    <row r="341" spans="1:19" x14ac:dyDescent="0.2">
      <c r="A341" s="164">
        <v>331</v>
      </c>
      <c r="B341" s="54" t="s">
        <v>3735</v>
      </c>
      <c r="C341" s="59" t="s">
        <v>3736</v>
      </c>
      <c r="D341" s="161" t="s">
        <v>4722</v>
      </c>
      <c r="E341" s="104"/>
      <c r="F341" s="21"/>
      <c r="G341" s="60">
        <v>1</v>
      </c>
      <c r="H341" s="101" t="s">
        <v>3429</v>
      </c>
      <c r="I341" s="100"/>
      <c r="J341" s="100" t="s">
        <v>3433</v>
      </c>
      <c r="K341" s="100"/>
      <c r="L341" s="41"/>
      <c r="M341" s="41"/>
      <c r="N341" s="41"/>
      <c r="O341" s="40"/>
      <c r="P341" s="72">
        <f t="shared" si="5"/>
        <v>0</v>
      </c>
      <c r="R341" s="139"/>
      <c r="S341" s="139"/>
    </row>
    <row r="342" spans="1:19" x14ac:dyDescent="0.2">
      <c r="A342" s="164">
        <v>332</v>
      </c>
      <c r="B342" s="54" t="s">
        <v>12260</v>
      </c>
      <c r="C342" s="59" t="s">
        <v>12261</v>
      </c>
      <c r="D342" s="161" t="s">
        <v>13400</v>
      </c>
      <c r="E342" s="104"/>
      <c r="F342" s="21"/>
      <c r="G342" s="60">
        <v>3</v>
      </c>
      <c r="H342" s="101" t="s">
        <v>3429</v>
      </c>
      <c r="I342" s="100"/>
      <c r="J342" s="100" t="s">
        <v>3433</v>
      </c>
      <c r="K342" s="100"/>
      <c r="L342" s="41"/>
      <c r="M342" s="41"/>
      <c r="N342" s="41"/>
      <c r="O342" s="40"/>
      <c r="P342" s="72">
        <f t="shared" si="5"/>
        <v>0</v>
      </c>
      <c r="R342" s="139"/>
      <c r="S342" s="139"/>
    </row>
    <row r="343" spans="1:19" x14ac:dyDescent="0.2">
      <c r="A343" s="164">
        <v>333</v>
      </c>
      <c r="B343" s="54" t="s">
        <v>3737</v>
      </c>
      <c r="C343" s="59" t="s">
        <v>3738</v>
      </c>
      <c r="D343" s="161" t="s">
        <v>4723</v>
      </c>
      <c r="E343" s="21"/>
      <c r="F343" s="21"/>
      <c r="G343" s="60">
        <v>42</v>
      </c>
      <c r="H343" s="101" t="s">
        <v>3429</v>
      </c>
      <c r="I343" s="100"/>
      <c r="J343" s="100" t="s">
        <v>3433</v>
      </c>
      <c r="K343" s="100"/>
      <c r="L343" s="41"/>
      <c r="M343" s="41"/>
      <c r="N343" s="41"/>
      <c r="O343" s="40"/>
      <c r="P343" s="72">
        <f t="shared" si="5"/>
        <v>0</v>
      </c>
      <c r="R343" s="139"/>
      <c r="S343" s="139"/>
    </row>
    <row r="344" spans="1:19" x14ac:dyDescent="0.2">
      <c r="A344" s="164">
        <v>334</v>
      </c>
      <c r="B344" s="54" t="s">
        <v>3739</v>
      </c>
      <c r="C344" s="59" t="s">
        <v>3740</v>
      </c>
      <c r="D344" s="161" t="s">
        <v>4724</v>
      </c>
      <c r="E344" s="21"/>
      <c r="F344" s="21"/>
      <c r="G344" s="60">
        <v>4</v>
      </c>
      <c r="H344" s="101" t="s">
        <v>3429</v>
      </c>
      <c r="I344" s="100"/>
      <c r="J344" s="100" t="s">
        <v>3433</v>
      </c>
      <c r="K344" s="100"/>
      <c r="L344" s="41"/>
      <c r="M344" s="41"/>
      <c r="N344" s="41"/>
      <c r="O344" s="40"/>
      <c r="P344" s="72">
        <f t="shared" si="5"/>
        <v>0</v>
      </c>
      <c r="R344" s="139"/>
      <c r="S344" s="139"/>
    </row>
    <row r="345" spans="1:19" x14ac:dyDescent="0.2">
      <c r="A345" s="164">
        <v>335</v>
      </c>
      <c r="B345" s="54" t="s">
        <v>3741</v>
      </c>
      <c r="C345" s="59" t="s">
        <v>3740</v>
      </c>
      <c r="D345" s="161" t="s">
        <v>4725</v>
      </c>
      <c r="E345" s="104"/>
      <c r="F345" s="21"/>
      <c r="G345" s="60">
        <v>8</v>
      </c>
      <c r="H345" s="101" t="s">
        <v>3429</v>
      </c>
      <c r="I345" s="100"/>
      <c r="J345" s="100" t="s">
        <v>3433</v>
      </c>
      <c r="K345" s="100"/>
      <c r="L345" s="41"/>
      <c r="M345" s="41"/>
      <c r="N345" s="41"/>
      <c r="O345" s="40"/>
      <c r="P345" s="72">
        <f t="shared" si="5"/>
        <v>0</v>
      </c>
      <c r="R345" s="139"/>
      <c r="S345" s="139"/>
    </row>
    <row r="346" spans="1:19" x14ac:dyDescent="0.2">
      <c r="A346" s="164">
        <v>336</v>
      </c>
      <c r="B346" s="54" t="s">
        <v>3742</v>
      </c>
      <c r="C346" s="59" t="s">
        <v>3743</v>
      </c>
      <c r="D346" s="161" t="s">
        <v>4726</v>
      </c>
      <c r="E346" s="21"/>
      <c r="F346" s="21"/>
      <c r="G346" s="60">
        <v>14</v>
      </c>
      <c r="H346" s="101" t="s">
        <v>3429</v>
      </c>
      <c r="I346" s="100"/>
      <c r="J346" s="100" t="s">
        <v>3433</v>
      </c>
      <c r="K346" s="100"/>
      <c r="L346" s="41"/>
      <c r="M346" s="41"/>
      <c r="N346" s="41"/>
      <c r="O346" s="40"/>
      <c r="P346" s="72">
        <f t="shared" si="5"/>
        <v>0</v>
      </c>
      <c r="R346" s="139"/>
      <c r="S346" s="139"/>
    </row>
    <row r="347" spans="1:19" x14ac:dyDescent="0.2">
      <c r="A347" s="164">
        <v>337</v>
      </c>
      <c r="B347" s="54" t="s">
        <v>3744</v>
      </c>
      <c r="C347" s="59" t="s">
        <v>3745</v>
      </c>
      <c r="D347" s="161" t="s">
        <v>13401</v>
      </c>
      <c r="E347" s="21"/>
      <c r="F347" s="21"/>
      <c r="G347" s="60">
        <v>1</v>
      </c>
      <c r="H347" s="101" t="s">
        <v>3429</v>
      </c>
      <c r="I347" s="100"/>
      <c r="J347" s="100" t="s">
        <v>3433</v>
      </c>
      <c r="K347" s="100"/>
      <c r="L347" s="41"/>
      <c r="M347" s="41"/>
      <c r="N347" s="41"/>
      <c r="O347" s="40"/>
      <c r="P347" s="72">
        <f t="shared" si="5"/>
        <v>0</v>
      </c>
      <c r="R347" s="139"/>
      <c r="S347" s="139"/>
    </row>
    <row r="348" spans="1:19" x14ac:dyDescent="0.2">
      <c r="A348" s="164">
        <v>338</v>
      </c>
      <c r="B348" s="54" t="s">
        <v>3746</v>
      </c>
      <c r="C348" s="59" t="s">
        <v>3747</v>
      </c>
      <c r="D348" s="161" t="s">
        <v>4727</v>
      </c>
      <c r="E348" s="21"/>
      <c r="F348" s="21"/>
      <c r="G348" s="60">
        <v>14</v>
      </c>
      <c r="H348" s="101" t="s">
        <v>3429</v>
      </c>
      <c r="I348" s="100"/>
      <c r="J348" s="100" t="s">
        <v>3433</v>
      </c>
      <c r="K348" s="100"/>
      <c r="L348" s="41"/>
      <c r="M348" s="41"/>
      <c r="N348" s="41"/>
      <c r="O348" s="40"/>
      <c r="P348" s="72">
        <f t="shared" si="5"/>
        <v>0</v>
      </c>
      <c r="R348" s="139"/>
      <c r="S348" s="139"/>
    </row>
    <row r="349" spans="1:19" x14ac:dyDescent="0.2">
      <c r="A349" s="164">
        <v>339</v>
      </c>
      <c r="B349" s="54" t="s">
        <v>3748</v>
      </c>
      <c r="C349" s="59" t="s">
        <v>3749</v>
      </c>
      <c r="D349" s="161" t="s">
        <v>4728</v>
      </c>
      <c r="E349" s="104"/>
      <c r="F349" s="21"/>
      <c r="G349" s="60">
        <v>24</v>
      </c>
      <c r="H349" s="101" t="s">
        <v>3429</v>
      </c>
      <c r="I349" s="100"/>
      <c r="J349" s="100" t="s">
        <v>3433</v>
      </c>
      <c r="K349" s="100"/>
      <c r="L349" s="41"/>
      <c r="M349" s="41"/>
      <c r="N349" s="41"/>
      <c r="O349" s="40"/>
      <c r="P349" s="72">
        <f t="shared" si="5"/>
        <v>0</v>
      </c>
      <c r="R349" s="139"/>
      <c r="S349" s="139"/>
    </row>
    <row r="350" spans="1:19" x14ac:dyDescent="0.2">
      <c r="A350" s="164">
        <v>340</v>
      </c>
      <c r="B350" s="54" t="s">
        <v>12262</v>
      </c>
      <c r="C350" s="59" t="s">
        <v>8274</v>
      </c>
      <c r="D350" s="161" t="s">
        <v>13402</v>
      </c>
      <c r="E350" s="104"/>
      <c r="F350" s="21"/>
      <c r="G350" s="60">
        <v>2</v>
      </c>
      <c r="H350" s="101" t="s">
        <v>3429</v>
      </c>
      <c r="I350" s="100"/>
      <c r="J350" s="100" t="s">
        <v>3433</v>
      </c>
      <c r="K350" s="100"/>
      <c r="L350" s="41"/>
      <c r="M350" s="41"/>
      <c r="N350" s="41"/>
      <c r="O350" s="40"/>
      <c r="P350" s="72">
        <f t="shared" si="5"/>
        <v>0</v>
      </c>
      <c r="R350" s="139"/>
      <c r="S350" s="139"/>
    </row>
    <row r="351" spans="1:19" x14ac:dyDescent="0.2">
      <c r="A351" s="164">
        <v>341</v>
      </c>
      <c r="B351" s="54" t="s">
        <v>12263</v>
      </c>
      <c r="C351" s="59" t="s">
        <v>3750</v>
      </c>
      <c r="D351" s="161" t="s">
        <v>13403</v>
      </c>
      <c r="E351" s="21"/>
      <c r="F351" s="21"/>
      <c r="G351" s="60">
        <v>2</v>
      </c>
      <c r="H351" s="101" t="s">
        <v>3429</v>
      </c>
      <c r="I351" s="100"/>
      <c r="J351" s="100" t="s">
        <v>3433</v>
      </c>
      <c r="K351" s="100"/>
      <c r="L351" s="41"/>
      <c r="M351" s="41"/>
      <c r="N351" s="41"/>
      <c r="O351" s="40"/>
      <c r="P351" s="72">
        <f t="shared" si="5"/>
        <v>0</v>
      </c>
      <c r="R351" s="139"/>
      <c r="S351" s="139"/>
    </row>
    <row r="352" spans="1:19" x14ac:dyDescent="0.2">
      <c r="A352" s="164">
        <v>342</v>
      </c>
      <c r="B352" s="54" t="s">
        <v>12264</v>
      </c>
      <c r="C352" s="59" t="s">
        <v>3750</v>
      </c>
      <c r="D352" s="161" t="s">
        <v>13404</v>
      </c>
      <c r="E352" s="21"/>
      <c r="F352" s="21"/>
      <c r="G352" s="60">
        <v>20</v>
      </c>
      <c r="H352" s="101" t="s">
        <v>3429</v>
      </c>
      <c r="I352" s="100"/>
      <c r="J352" s="100" t="s">
        <v>3433</v>
      </c>
      <c r="K352" s="100"/>
      <c r="L352" s="41"/>
      <c r="M352" s="41"/>
      <c r="N352" s="41"/>
      <c r="O352" s="40"/>
      <c r="P352" s="72">
        <f t="shared" si="5"/>
        <v>0</v>
      </c>
      <c r="R352" s="139"/>
      <c r="S352" s="139"/>
    </row>
    <row r="353" spans="1:19" x14ac:dyDescent="0.2">
      <c r="A353" s="164">
        <v>343</v>
      </c>
      <c r="B353" s="54" t="s">
        <v>12265</v>
      </c>
      <c r="C353" s="59" t="s">
        <v>12266</v>
      </c>
      <c r="D353" s="161" t="s">
        <v>13405</v>
      </c>
      <c r="E353" s="104"/>
      <c r="F353" s="21"/>
      <c r="G353" s="60">
        <v>2</v>
      </c>
      <c r="H353" s="101" t="s">
        <v>3429</v>
      </c>
      <c r="I353" s="100"/>
      <c r="J353" s="100" t="s">
        <v>3433</v>
      </c>
      <c r="K353" s="100"/>
      <c r="L353" s="41"/>
      <c r="M353" s="41"/>
      <c r="N353" s="41"/>
      <c r="O353" s="40"/>
      <c r="P353" s="72">
        <f t="shared" si="5"/>
        <v>0</v>
      </c>
      <c r="R353" s="139"/>
      <c r="S353" s="139"/>
    </row>
    <row r="354" spans="1:19" x14ac:dyDescent="0.2">
      <c r="A354" s="164">
        <v>344</v>
      </c>
      <c r="B354" s="54" t="s">
        <v>12267</v>
      </c>
      <c r="C354" s="59" t="s">
        <v>8658</v>
      </c>
      <c r="D354" s="161" t="s">
        <v>13406</v>
      </c>
      <c r="E354" s="104"/>
      <c r="F354" s="21"/>
      <c r="G354" s="60">
        <v>10</v>
      </c>
      <c r="H354" s="101" t="s">
        <v>3429</v>
      </c>
      <c r="I354" s="100"/>
      <c r="J354" s="100" t="s">
        <v>3433</v>
      </c>
      <c r="K354" s="100"/>
      <c r="L354" s="41"/>
      <c r="M354" s="41"/>
      <c r="N354" s="41"/>
      <c r="O354" s="40"/>
      <c r="P354" s="72">
        <f t="shared" si="5"/>
        <v>0</v>
      </c>
      <c r="R354" s="139"/>
      <c r="S354" s="139"/>
    </row>
    <row r="355" spans="1:19" x14ac:dyDescent="0.2">
      <c r="A355" s="164">
        <v>345</v>
      </c>
      <c r="B355" s="54" t="s">
        <v>12268</v>
      </c>
      <c r="C355" s="59" t="s">
        <v>8765</v>
      </c>
      <c r="D355" s="161" t="s">
        <v>13407</v>
      </c>
      <c r="E355" s="104"/>
      <c r="F355" s="21"/>
      <c r="G355" s="60">
        <v>2</v>
      </c>
      <c r="H355" s="101" t="s">
        <v>3429</v>
      </c>
      <c r="I355" s="100"/>
      <c r="J355" s="100" t="s">
        <v>3433</v>
      </c>
      <c r="K355" s="100"/>
      <c r="L355" s="41"/>
      <c r="M355" s="41"/>
      <c r="N355" s="41"/>
      <c r="O355" s="40"/>
      <c r="P355" s="72">
        <f t="shared" si="5"/>
        <v>0</v>
      </c>
      <c r="R355" s="139"/>
      <c r="S355" s="139"/>
    </row>
    <row r="356" spans="1:19" x14ac:dyDescent="0.2">
      <c r="A356" s="164">
        <v>346</v>
      </c>
      <c r="B356" s="54" t="s">
        <v>3751</v>
      </c>
      <c r="C356" s="59" t="s">
        <v>3752</v>
      </c>
      <c r="D356" s="161" t="s">
        <v>4729</v>
      </c>
      <c r="E356" s="21"/>
      <c r="F356" s="21"/>
      <c r="G356" s="60">
        <v>8</v>
      </c>
      <c r="H356" s="101" t="s">
        <v>3429</v>
      </c>
      <c r="I356" s="100"/>
      <c r="J356" s="100" t="s">
        <v>3433</v>
      </c>
      <c r="K356" s="100"/>
      <c r="L356" s="41"/>
      <c r="M356" s="41"/>
      <c r="N356" s="41"/>
      <c r="O356" s="40"/>
      <c r="P356" s="72">
        <f t="shared" si="5"/>
        <v>0</v>
      </c>
      <c r="R356" s="139"/>
      <c r="S356" s="139"/>
    </row>
    <row r="357" spans="1:19" x14ac:dyDescent="0.2">
      <c r="A357" s="164">
        <v>347</v>
      </c>
      <c r="B357" s="54" t="s">
        <v>3753</v>
      </c>
      <c r="C357" s="59" t="s">
        <v>3752</v>
      </c>
      <c r="D357" s="161" t="s">
        <v>4730</v>
      </c>
      <c r="E357" s="21"/>
      <c r="F357" s="21"/>
      <c r="G357" s="60">
        <v>1</v>
      </c>
      <c r="H357" s="101" t="s">
        <v>3429</v>
      </c>
      <c r="I357" s="100"/>
      <c r="J357" s="100" t="s">
        <v>3433</v>
      </c>
      <c r="K357" s="100"/>
      <c r="L357" s="41"/>
      <c r="M357" s="41"/>
      <c r="N357" s="41"/>
      <c r="O357" s="40"/>
      <c r="P357" s="72">
        <f t="shared" si="5"/>
        <v>0</v>
      </c>
      <c r="R357" s="139"/>
      <c r="S357" s="139"/>
    </row>
    <row r="358" spans="1:19" x14ac:dyDescent="0.2">
      <c r="A358" s="164">
        <v>348</v>
      </c>
      <c r="B358" s="54" t="s">
        <v>3754</v>
      </c>
      <c r="C358" s="59" t="s">
        <v>523</v>
      </c>
      <c r="D358" s="161" t="s">
        <v>4731</v>
      </c>
      <c r="E358" s="104"/>
      <c r="F358" s="21"/>
      <c r="G358" s="60">
        <v>20</v>
      </c>
      <c r="H358" s="101" t="s">
        <v>3429</v>
      </c>
      <c r="I358" s="100"/>
      <c r="J358" s="100" t="s">
        <v>3433</v>
      </c>
      <c r="K358" s="100"/>
      <c r="L358" s="41"/>
      <c r="M358" s="41"/>
      <c r="N358" s="41"/>
      <c r="O358" s="40"/>
      <c r="P358" s="72">
        <f t="shared" si="5"/>
        <v>0</v>
      </c>
      <c r="R358" s="139"/>
      <c r="S358" s="139"/>
    </row>
    <row r="359" spans="1:19" x14ac:dyDescent="0.2">
      <c r="A359" s="164">
        <v>349</v>
      </c>
      <c r="B359" s="54" t="s">
        <v>12269</v>
      </c>
      <c r="C359" s="59" t="s">
        <v>9243</v>
      </c>
      <c r="D359" s="161" t="s">
        <v>13408</v>
      </c>
      <c r="E359" s="21"/>
      <c r="F359" s="21"/>
      <c r="G359" s="60">
        <v>5</v>
      </c>
      <c r="H359" s="101" t="s">
        <v>3429</v>
      </c>
      <c r="I359" s="100"/>
      <c r="J359" s="100" t="s">
        <v>3433</v>
      </c>
      <c r="K359" s="100"/>
      <c r="L359" s="41"/>
      <c r="M359" s="41"/>
      <c r="N359" s="41"/>
      <c r="O359" s="40"/>
      <c r="P359" s="72">
        <f t="shared" si="5"/>
        <v>0</v>
      </c>
      <c r="R359" s="139"/>
      <c r="S359" s="139"/>
    </row>
    <row r="360" spans="1:19" x14ac:dyDescent="0.2">
      <c r="A360" s="164">
        <v>350</v>
      </c>
      <c r="B360" s="54" t="s">
        <v>12270</v>
      </c>
      <c r="C360" s="59" t="s">
        <v>12271</v>
      </c>
      <c r="D360" s="161" t="s">
        <v>13409</v>
      </c>
      <c r="E360" s="21"/>
      <c r="F360" s="21"/>
      <c r="G360" s="60">
        <v>18</v>
      </c>
      <c r="H360" s="101" t="s">
        <v>3429</v>
      </c>
      <c r="I360" s="100"/>
      <c r="J360" s="100" t="s">
        <v>3433</v>
      </c>
      <c r="K360" s="100"/>
      <c r="L360" s="41"/>
      <c r="M360" s="41"/>
      <c r="N360" s="41"/>
      <c r="O360" s="40"/>
      <c r="P360" s="72">
        <f t="shared" si="5"/>
        <v>0</v>
      </c>
      <c r="R360" s="139"/>
      <c r="S360" s="139"/>
    </row>
    <row r="361" spans="1:19" x14ac:dyDescent="0.2">
      <c r="A361" s="164">
        <v>351</v>
      </c>
      <c r="B361" s="54" t="s">
        <v>12272</v>
      </c>
      <c r="C361" s="59" t="s">
        <v>12273</v>
      </c>
      <c r="D361" s="161" t="s">
        <v>13410</v>
      </c>
      <c r="E361" s="21"/>
      <c r="F361" s="21"/>
      <c r="G361" s="60">
        <v>1</v>
      </c>
      <c r="H361" s="101" t="s">
        <v>3429</v>
      </c>
      <c r="I361" s="100"/>
      <c r="J361" s="100" t="s">
        <v>3433</v>
      </c>
      <c r="K361" s="100"/>
      <c r="L361" s="41"/>
      <c r="M361" s="41"/>
      <c r="N361" s="41"/>
      <c r="O361" s="40"/>
      <c r="P361" s="72">
        <f t="shared" si="5"/>
        <v>0</v>
      </c>
      <c r="R361" s="139"/>
      <c r="S361" s="139"/>
    </row>
    <row r="362" spans="1:19" x14ac:dyDescent="0.2">
      <c r="A362" s="164">
        <v>352</v>
      </c>
      <c r="B362" s="54" t="s">
        <v>12274</v>
      </c>
      <c r="C362" s="59" t="s">
        <v>12275</v>
      </c>
      <c r="D362" s="161" t="s">
        <v>13411</v>
      </c>
      <c r="E362" s="104"/>
      <c r="F362" s="21"/>
      <c r="G362" s="60">
        <v>2</v>
      </c>
      <c r="H362" s="101" t="s">
        <v>3429</v>
      </c>
      <c r="I362" s="100"/>
      <c r="J362" s="100" t="s">
        <v>3433</v>
      </c>
      <c r="K362" s="100"/>
      <c r="L362" s="41"/>
      <c r="M362" s="41"/>
      <c r="N362" s="41"/>
      <c r="O362" s="40"/>
      <c r="P362" s="72">
        <f t="shared" si="5"/>
        <v>0</v>
      </c>
      <c r="R362" s="139"/>
      <c r="S362" s="139"/>
    </row>
    <row r="363" spans="1:19" x14ac:dyDescent="0.2">
      <c r="A363" s="164">
        <v>353</v>
      </c>
      <c r="B363" s="54" t="s">
        <v>12276</v>
      </c>
      <c r="C363" s="59" t="s">
        <v>12277</v>
      </c>
      <c r="D363" s="161" t="s">
        <v>13412</v>
      </c>
      <c r="E363" s="21"/>
      <c r="F363" s="21"/>
      <c r="G363" s="60">
        <v>1</v>
      </c>
      <c r="H363" s="101" t="s">
        <v>3429</v>
      </c>
      <c r="I363" s="100"/>
      <c r="J363" s="100" t="s">
        <v>3433</v>
      </c>
      <c r="K363" s="100"/>
      <c r="L363" s="41"/>
      <c r="M363" s="41"/>
      <c r="N363" s="41"/>
      <c r="O363" s="40"/>
      <c r="P363" s="72">
        <f t="shared" si="5"/>
        <v>0</v>
      </c>
      <c r="R363" s="139"/>
      <c r="S363" s="139"/>
    </row>
    <row r="364" spans="1:19" x14ac:dyDescent="0.2">
      <c r="A364" s="164">
        <v>354</v>
      </c>
      <c r="B364" s="54" t="s">
        <v>12278</v>
      </c>
      <c r="C364" s="59" t="s">
        <v>12279</v>
      </c>
      <c r="D364" s="161" t="s">
        <v>13413</v>
      </c>
      <c r="E364" s="21"/>
      <c r="F364" s="21"/>
      <c r="G364" s="60">
        <v>5</v>
      </c>
      <c r="H364" s="101" t="s">
        <v>3429</v>
      </c>
      <c r="I364" s="100"/>
      <c r="J364" s="100" t="s">
        <v>3433</v>
      </c>
      <c r="K364" s="100"/>
      <c r="L364" s="41"/>
      <c r="M364" s="41"/>
      <c r="N364" s="41"/>
      <c r="O364" s="40"/>
      <c r="P364" s="72">
        <f t="shared" si="5"/>
        <v>0</v>
      </c>
      <c r="R364" s="139"/>
      <c r="S364" s="139"/>
    </row>
    <row r="365" spans="1:19" x14ac:dyDescent="0.2">
      <c r="A365" s="164">
        <v>355</v>
      </c>
      <c r="B365" s="54" t="s">
        <v>3755</v>
      </c>
      <c r="C365" s="59" t="s">
        <v>3756</v>
      </c>
      <c r="D365" s="136" t="s">
        <v>4732</v>
      </c>
      <c r="E365" s="104"/>
      <c r="F365" s="21"/>
      <c r="G365" s="60">
        <v>1</v>
      </c>
      <c r="H365" s="101" t="s">
        <v>3429</v>
      </c>
      <c r="I365" s="100"/>
      <c r="J365" s="100" t="s">
        <v>3433</v>
      </c>
      <c r="K365" s="100"/>
      <c r="L365" s="41"/>
      <c r="M365" s="41"/>
      <c r="N365" s="41"/>
      <c r="O365" s="40"/>
      <c r="P365" s="72">
        <f t="shared" si="5"/>
        <v>0</v>
      </c>
      <c r="R365" s="139"/>
      <c r="S365" s="139"/>
    </row>
    <row r="366" spans="1:19" x14ac:dyDescent="0.2">
      <c r="A366" s="164">
        <v>356</v>
      </c>
      <c r="B366" s="54" t="s">
        <v>3757</v>
      </c>
      <c r="C366" s="59" t="s">
        <v>3758</v>
      </c>
      <c r="D366" s="136" t="s">
        <v>4733</v>
      </c>
      <c r="E366" s="21"/>
      <c r="F366" s="21"/>
      <c r="G366" s="60">
        <v>10</v>
      </c>
      <c r="H366" s="101" t="s">
        <v>3429</v>
      </c>
      <c r="I366" s="100"/>
      <c r="J366" s="100" t="s">
        <v>3433</v>
      </c>
      <c r="K366" s="100"/>
      <c r="L366" s="41"/>
      <c r="M366" s="41"/>
      <c r="N366" s="41"/>
      <c r="O366" s="40"/>
      <c r="P366" s="72">
        <f t="shared" si="5"/>
        <v>0</v>
      </c>
      <c r="R366" s="139"/>
      <c r="S366" s="139"/>
    </row>
    <row r="367" spans="1:19" x14ac:dyDescent="0.2">
      <c r="A367" s="164">
        <v>357</v>
      </c>
      <c r="B367" s="54" t="s">
        <v>12280</v>
      </c>
      <c r="C367" s="59" t="s">
        <v>12281</v>
      </c>
      <c r="D367" s="136" t="s">
        <v>13414</v>
      </c>
      <c r="E367" s="21"/>
      <c r="F367" s="21"/>
      <c r="G367" s="60">
        <v>72</v>
      </c>
      <c r="H367" s="101" t="s">
        <v>3429</v>
      </c>
      <c r="I367" s="100"/>
      <c r="J367" s="100" t="s">
        <v>3433</v>
      </c>
      <c r="K367" s="100"/>
      <c r="L367" s="41"/>
      <c r="M367" s="41"/>
      <c r="N367" s="41"/>
      <c r="O367" s="40"/>
      <c r="P367" s="72">
        <f t="shared" si="5"/>
        <v>0</v>
      </c>
      <c r="R367" s="139"/>
      <c r="S367" s="139"/>
    </row>
    <row r="368" spans="1:19" x14ac:dyDescent="0.2">
      <c r="A368" s="164">
        <v>358</v>
      </c>
      <c r="B368" s="54" t="s">
        <v>3759</v>
      </c>
      <c r="C368" s="59" t="s">
        <v>3760</v>
      </c>
      <c r="D368" s="136" t="s">
        <v>4734</v>
      </c>
      <c r="E368" s="104"/>
      <c r="F368" s="21"/>
      <c r="G368" s="60">
        <v>2</v>
      </c>
      <c r="H368" s="101" t="s">
        <v>3429</v>
      </c>
      <c r="I368" s="100"/>
      <c r="J368" s="100" t="s">
        <v>3433</v>
      </c>
      <c r="K368" s="100"/>
      <c r="L368" s="41"/>
      <c r="M368" s="41"/>
      <c r="N368" s="41"/>
      <c r="O368" s="40"/>
      <c r="P368" s="72">
        <f t="shared" si="5"/>
        <v>0</v>
      </c>
      <c r="R368" s="139"/>
      <c r="S368" s="139"/>
    </row>
    <row r="369" spans="1:19" x14ac:dyDescent="0.2">
      <c r="A369" s="164">
        <v>359</v>
      </c>
      <c r="B369" s="54" t="s">
        <v>3761</v>
      </c>
      <c r="C369" s="59" t="s">
        <v>3762</v>
      </c>
      <c r="D369" s="161" t="s">
        <v>4735</v>
      </c>
      <c r="E369" s="104"/>
      <c r="F369" s="21"/>
      <c r="G369" s="60">
        <v>18</v>
      </c>
      <c r="H369" s="101" t="s">
        <v>3429</v>
      </c>
      <c r="I369" s="100"/>
      <c r="J369" s="100" t="s">
        <v>3433</v>
      </c>
      <c r="K369" s="100"/>
      <c r="L369" s="41"/>
      <c r="M369" s="41"/>
      <c r="N369" s="41"/>
      <c r="O369" s="40"/>
      <c r="P369" s="72">
        <f t="shared" si="5"/>
        <v>0</v>
      </c>
      <c r="R369" s="139"/>
      <c r="S369" s="139"/>
    </row>
    <row r="370" spans="1:19" x14ac:dyDescent="0.2">
      <c r="A370" s="164">
        <v>360</v>
      </c>
      <c r="B370" s="54" t="s">
        <v>3763</v>
      </c>
      <c r="C370" s="59" t="s">
        <v>3764</v>
      </c>
      <c r="D370" s="161" t="s">
        <v>4736</v>
      </c>
      <c r="E370" s="104"/>
      <c r="F370" s="21"/>
      <c r="G370" s="60">
        <v>20</v>
      </c>
      <c r="H370" s="101" t="s">
        <v>3429</v>
      </c>
      <c r="I370" s="100"/>
      <c r="J370" s="100" t="s">
        <v>3433</v>
      </c>
      <c r="K370" s="100"/>
      <c r="L370" s="41"/>
      <c r="M370" s="41"/>
      <c r="N370" s="41"/>
      <c r="O370" s="40"/>
      <c r="P370" s="72">
        <f t="shared" si="5"/>
        <v>0</v>
      </c>
      <c r="R370" s="139"/>
      <c r="S370" s="139"/>
    </row>
    <row r="371" spans="1:19" x14ac:dyDescent="0.2">
      <c r="A371" s="164">
        <v>361</v>
      </c>
      <c r="B371" s="54" t="s">
        <v>12282</v>
      </c>
      <c r="C371" s="59" t="s">
        <v>12283</v>
      </c>
      <c r="D371" s="161" t="s">
        <v>13415</v>
      </c>
      <c r="E371" s="21"/>
      <c r="F371" s="21"/>
      <c r="G371" s="60">
        <v>4</v>
      </c>
      <c r="H371" s="101" t="s">
        <v>3429</v>
      </c>
      <c r="I371" s="100"/>
      <c r="J371" s="100" t="s">
        <v>3433</v>
      </c>
      <c r="K371" s="100"/>
      <c r="L371" s="41"/>
      <c r="M371" s="41"/>
      <c r="N371" s="41"/>
      <c r="O371" s="40"/>
      <c r="P371" s="72">
        <f t="shared" si="5"/>
        <v>0</v>
      </c>
      <c r="R371" s="139"/>
      <c r="S371" s="139"/>
    </row>
    <row r="372" spans="1:19" x14ac:dyDescent="0.2">
      <c r="A372" s="164">
        <v>362</v>
      </c>
      <c r="B372" s="54" t="s">
        <v>12284</v>
      </c>
      <c r="C372" s="59" t="s">
        <v>12285</v>
      </c>
      <c r="D372" s="161" t="s">
        <v>13416</v>
      </c>
      <c r="E372" s="21"/>
      <c r="F372" s="21"/>
      <c r="G372" s="60">
        <v>5</v>
      </c>
      <c r="H372" s="101" t="s">
        <v>3429</v>
      </c>
      <c r="I372" s="100"/>
      <c r="J372" s="100" t="s">
        <v>3433</v>
      </c>
      <c r="K372" s="100"/>
      <c r="L372" s="41"/>
      <c r="M372" s="41"/>
      <c r="N372" s="41"/>
      <c r="O372" s="40"/>
      <c r="P372" s="72">
        <f t="shared" si="5"/>
        <v>0</v>
      </c>
      <c r="R372" s="139"/>
      <c r="S372" s="139"/>
    </row>
    <row r="373" spans="1:19" x14ac:dyDescent="0.2">
      <c r="A373" s="164">
        <v>363</v>
      </c>
      <c r="B373" s="54" t="s">
        <v>3765</v>
      </c>
      <c r="C373" s="59" t="s">
        <v>3766</v>
      </c>
      <c r="D373" s="161" t="s">
        <v>4737</v>
      </c>
      <c r="E373" s="104"/>
      <c r="F373" s="21"/>
      <c r="G373" s="60">
        <v>1</v>
      </c>
      <c r="H373" s="101" t="s">
        <v>3429</v>
      </c>
      <c r="I373" s="100"/>
      <c r="J373" s="100" t="s">
        <v>3433</v>
      </c>
      <c r="K373" s="100"/>
      <c r="L373" s="41"/>
      <c r="M373" s="41"/>
      <c r="N373" s="41"/>
      <c r="O373" s="40"/>
      <c r="P373" s="72">
        <f t="shared" si="5"/>
        <v>0</v>
      </c>
      <c r="R373" s="139"/>
      <c r="S373" s="139"/>
    </row>
    <row r="374" spans="1:19" x14ac:dyDescent="0.2">
      <c r="A374" s="164">
        <v>364</v>
      </c>
      <c r="B374" s="54" t="s">
        <v>12286</v>
      </c>
      <c r="C374" s="59" t="s">
        <v>12287</v>
      </c>
      <c r="D374" s="161" t="s">
        <v>13417</v>
      </c>
      <c r="E374" s="21"/>
      <c r="F374" s="21"/>
      <c r="G374" s="60">
        <v>5</v>
      </c>
      <c r="H374" s="101" t="s">
        <v>3429</v>
      </c>
      <c r="I374" s="100"/>
      <c r="J374" s="100" t="s">
        <v>3433</v>
      </c>
      <c r="K374" s="100"/>
      <c r="L374" s="41"/>
      <c r="M374" s="41"/>
      <c r="N374" s="41"/>
      <c r="O374" s="40"/>
      <c r="P374" s="72">
        <f t="shared" si="5"/>
        <v>0</v>
      </c>
      <c r="R374" s="139"/>
      <c r="S374" s="139"/>
    </row>
    <row r="375" spans="1:19" x14ac:dyDescent="0.2">
      <c r="A375" s="164">
        <v>365</v>
      </c>
      <c r="B375" s="54" t="s">
        <v>12288</v>
      </c>
      <c r="C375" s="59" t="s">
        <v>12289</v>
      </c>
      <c r="D375" s="161" t="s">
        <v>13418</v>
      </c>
      <c r="E375" s="21"/>
      <c r="F375" s="21"/>
      <c r="G375" s="60">
        <v>5</v>
      </c>
      <c r="H375" s="101" t="s">
        <v>3429</v>
      </c>
      <c r="I375" s="100"/>
      <c r="J375" s="100" t="s">
        <v>3433</v>
      </c>
      <c r="K375" s="100"/>
      <c r="L375" s="41"/>
      <c r="M375" s="41"/>
      <c r="N375" s="41"/>
      <c r="O375" s="40"/>
      <c r="P375" s="72">
        <f t="shared" si="5"/>
        <v>0</v>
      </c>
      <c r="R375" s="139"/>
      <c r="S375" s="139"/>
    </row>
    <row r="376" spans="1:19" x14ac:dyDescent="0.2">
      <c r="A376" s="164">
        <v>366</v>
      </c>
      <c r="B376" s="54" t="s">
        <v>12290</v>
      </c>
      <c r="C376" s="59" t="s">
        <v>12291</v>
      </c>
      <c r="D376" s="161" t="s">
        <v>13419</v>
      </c>
      <c r="E376" s="21"/>
      <c r="F376" s="21"/>
      <c r="G376" s="60">
        <v>2</v>
      </c>
      <c r="H376" s="101" t="s">
        <v>3429</v>
      </c>
      <c r="I376" s="100"/>
      <c r="J376" s="100" t="s">
        <v>3433</v>
      </c>
      <c r="K376" s="100"/>
      <c r="L376" s="41"/>
      <c r="M376" s="41"/>
      <c r="N376" s="41"/>
      <c r="O376" s="40"/>
      <c r="P376" s="72">
        <f t="shared" si="5"/>
        <v>0</v>
      </c>
      <c r="R376" s="139"/>
      <c r="S376" s="139"/>
    </row>
    <row r="377" spans="1:19" x14ac:dyDescent="0.2">
      <c r="A377" s="164">
        <v>367</v>
      </c>
      <c r="B377" s="54" t="s">
        <v>3767</v>
      </c>
      <c r="C377" s="59" t="s">
        <v>3768</v>
      </c>
      <c r="D377" s="161" t="s">
        <v>4738</v>
      </c>
      <c r="E377" s="104"/>
      <c r="F377" s="21"/>
      <c r="G377" s="60">
        <v>40</v>
      </c>
      <c r="H377" s="101" t="s">
        <v>3429</v>
      </c>
      <c r="I377" s="100"/>
      <c r="J377" s="100" t="s">
        <v>3433</v>
      </c>
      <c r="K377" s="100"/>
      <c r="L377" s="41"/>
      <c r="M377" s="41"/>
      <c r="N377" s="41"/>
      <c r="O377" s="40"/>
      <c r="P377" s="72">
        <f t="shared" si="5"/>
        <v>0</v>
      </c>
      <c r="R377" s="139"/>
      <c r="S377" s="139"/>
    </row>
    <row r="378" spans="1:19" x14ac:dyDescent="0.2">
      <c r="A378" s="164">
        <v>368</v>
      </c>
      <c r="B378" s="54" t="s">
        <v>12292</v>
      </c>
      <c r="C378" s="59" t="s">
        <v>12293</v>
      </c>
      <c r="D378" s="161" t="s">
        <v>13420</v>
      </c>
      <c r="E378" s="104"/>
      <c r="F378" s="21"/>
      <c r="G378" s="60">
        <v>1</v>
      </c>
      <c r="H378" s="101" t="s">
        <v>3429</v>
      </c>
      <c r="I378" s="100"/>
      <c r="J378" s="100" t="s">
        <v>3433</v>
      </c>
      <c r="K378" s="100"/>
      <c r="L378" s="41"/>
      <c r="M378" s="41"/>
      <c r="N378" s="41"/>
      <c r="O378" s="40"/>
      <c r="P378" s="72">
        <f t="shared" si="5"/>
        <v>0</v>
      </c>
      <c r="R378" s="139"/>
      <c r="S378" s="139"/>
    </row>
    <row r="379" spans="1:19" x14ac:dyDescent="0.2">
      <c r="A379" s="164">
        <v>369</v>
      </c>
      <c r="B379" s="54" t="s">
        <v>12294</v>
      </c>
      <c r="C379" s="59" t="s">
        <v>12293</v>
      </c>
      <c r="D379" s="161" t="s">
        <v>13421</v>
      </c>
      <c r="E379" s="21"/>
      <c r="F379" s="21"/>
      <c r="G379" s="60">
        <v>1</v>
      </c>
      <c r="H379" s="101" t="s">
        <v>3429</v>
      </c>
      <c r="I379" s="100"/>
      <c r="J379" s="100" t="s">
        <v>3433</v>
      </c>
      <c r="K379" s="100"/>
      <c r="L379" s="41"/>
      <c r="M379" s="41"/>
      <c r="N379" s="41"/>
      <c r="O379" s="40"/>
      <c r="P379" s="72">
        <f t="shared" si="5"/>
        <v>0</v>
      </c>
      <c r="R379" s="139"/>
      <c r="S379" s="139"/>
    </row>
    <row r="380" spans="1:19" x14ac:dyDescent="0.2">
      <c r="A380" s="164">
        <v>370</v>
      </c>
      <c r="B380" s="54" t="s">
        <v>3769</v>
      </c>
      <c r="C380" s="59" t="s">
        <v>3770</v>
      </c>
      <c r="D380" s="161" t="s">
        <v>4739</v>
      </c>
      <c r="E380" s="21"/>
      <c r="F380" s="21"/>
      <c r="G380" s="60">
        <v>2</v>
      </c>
      <c r="H380" s="101" t="s">
        <v>3429</v>
      </c>
      <c r="I380" s="100"/>
      <c r="J380" s="100" t="s">
        <v>3433</v>
      </c>
      <c r="K380" s="100"/>
      <c r="L380" s="41"/>
      <c r="M380" s="41"/>
      <c r="N380" s="41"/>
      <c r="O380" s="40"/>
      <c r="P380" s="72">
        <f t="shared" si="5"/>
        <v>0</v>
      </c>
      <c r="R380" s="139"/>
      <c r="S380" s="139"/>
    </row>
    <row r="381" spans="1:19" x14ac:dyDescent="0.2">
      <c r="A381" s="164">
        <v>371</v>
      </c>
      <c r="B381" s="54" t="s">
        <v>12295</v>
      </c>
      <c r="C381" s="59" t="s">
        <v>12296</v>
      </c>
      <c r="D381" s="161" t="s">
        <v>13422</v>
      </c>
      <c r="E381" s="104"/>
      <c r="F381" s="21"/>
      <c r="G381" s="60">
        <v>1</v>
      </c>
      <c r="H381" s="101" t="s">
        <v>3429</v>
      </c>
      <c r="I381" s="100"/>
      <c r="J381" s="100" t="s">
        <v>3433</v>
      </c>
      <c r="K381" s="100"/>
      <c r="L381" s="41"/>
      <c r="M381" s="41"/>
      <c r="N381" s="41"/>
      <c r="O381" s="40"/>
      <c r="P381" s="72">
        <f t="shared" si="5"/>
        <v>0</v>
      </c>
      <c r="R381" s="139"/>
      <c r="S381" s="139"/>
    </row>
    <row r="382" spans="1:19" x14ac:dyDescent="0.2">
      <c r="A382" s="164">
        <v>372</v>
      </c>
      <c r="B382" s="54" t="s">
        <v>3771</v>
      </c>
      <c r="C382" s="59" t="s">
        <v>3772</v>
      </c>
      <c r="D382" s="161" t="s">
        <v>4740</v>
      </c>
      <c r="E382" s="104"/>
      <c r="F382" s="21"/>
      <c r="G382" s="60">
        <v>4</v>
      </c>
      <c r="H382" s="101" t="s">
        <v>3429</v>
      </c>
      <c r="I382" s="100"/>
      <c r="J382" s="100" t="s">
        <v>3433</v>
      </c>
      <c r="K382" s="100"/>
      <c r="L382" s="41"/>
      <c r="M382" s="41"/>
      <c r="N382" s="41"/>
      <c r="O382" s="40"/>
      <c r="P382" s="72">
        <f t="shared" si="5"/>
        <v>0</v>
      </c>
      <c r="R382" s="139"/>
      <c r="S382" s="139"/>
    </row>
    <row r="383" spans="1:19" x14ac:dyDescent="0.2">
      <c r="A383" s="164">
        <v>373</v>
      </c>
      <c r="B383" s="54" t="s">
        <v>3773</v>
      </c>
      <c r="C383" s="59" t="s">
        <v>3774</v>
      </c>
      <c r="D383" s="161" t="s">
        <v>4741</v>
      </c>
      <c r="E383" s="104"/>
      <c r="F383" s="21"/>
      <c r="G383" s="60">
        <v>41</v>
      </c>
      <c r="H383" s="101" t="s">
        <v>3429</v>
      </c>
      <c r="I383" s="100"/>
      <c r="J383" s="100" t="s">
        <v>3433</v>
      </c>
      <c r="K383" s="100"/>
      <c r="L383" s="41"/>
      <c r="M383" s="41"/>
      <c r="N383" s="41"/>
      <c r="O383" s="40"/>
      <c r="P383" s="72">
        <f t="shared" si="5"/>
        <v>0</v>
      </c>
      <c r="R383" s="139"/>
      <c r="S383" s="139"/>
    </row>
    <row r="384" spans="1:19" x14ac:dyDescent="0.2">
      <c r="A384" s="164">
        <v>374</v>
      </c>
      <c r="B384" s="54" t="s">
        <v>3775</v>
      </c>
      <c r="C384" s="59" t="s">
        <v>3776</v>
      </c>
      <c r="D384" s="161" t="s">
        <v>4742</v>
      </c>
      <c r="E384" s="21"/>
      <c r="F384" s="21"/>
      <c r="G384" s="60">
        <v>12.5</v>
      </c>
      <c r="H384" s="101" t="s">
        <v>3431</v>
      </c>
      <c r="I384" s="100"/>
      <c r="J384" s="100" t="s">
        <v>3433</v>
      </c>
      <c r="K384" s="100"/>
      <c r="L384" s="41"/>
      <c r="M384" s="41"/>
      <c r="N384" s="41"/>
      <c r="O384" s="40"/>
      <c r="P384" s="72">
        <f t="shared" si="5"/>
        <v>0</v>
      </c>
      <c r="R384" s="139"/>
      <c r="S384" s="139"/>
    </row>
    <row r="385" spans="1:19" x14ac:dyDescent="0.2">
      <c r="A385" s="164">
        <v>375</v>
      </c>
      <c r="B385" s="54" t="s">
        <v>12297</v>
      </c>
      <c r="C385" s="59" t="s">
        <v>585</v>
      </c>
      <c r="D385" s="161" t="s">
        <v>13423</v>
      </c>
      <c r="E385" s="21"/>
      <c r="F385" s="21"/>
      <c r="G385" s="60">
        <v>2</v>
      </c>
      <c r="H385" s="101" t="s">
        <v>3429</v>
      </c>
      <c r="I385" s="100"/>
      <c r="J385" s="100" t="s">
        <v>3433</v>
      </c>
      <c r="K385" s="100"/>
      <c r="L385" s="41"/>
      <c r="M385" s="41"/>
      <c r="N385" s="41"/>
      <c r="O385" s="40"/>
      <c r="P385" s="72">
        <f t="shared" si="5"/>
        <v>0</v>
      </c>
      <c r="R385" s="139"/>
      <c r="S385" s="139"/>
    </row>
    <row r="386" spans="1:19" x14ac:dyDescent="0.2">
      <c r="A386" s="164">
        <v>376</v>
      </c>
      <c r="B386" s="54" t="s">
        <v>12298</v>
      </c>
      <c r="C386" s="59" t="s">
        <v>585</v>
      </c>
      <c r="D386" s="161" t="s">
        <v>13424</v>
      </c>
      <c r="E386" s="104"/>
      <c r="F386" s="21"/>
      <c r="G386" s="60">
        <v>2</v>
      </c>
      <c r="H386" s="101" t="s">
        <v>3429</v>
      </c>
      <c r="I386" s="100"/>
      <c r="J386" s="100" t="s">
        <v>3433</v>
      </c>
      <c r="K386" s="100"/>
      <c r="L386" s="41"/>
      <c r="M386" s="41"/>
      <c r="N386" s="41"/>
      <c r="O386" s="40"/>
      <c r="P386" s="72">
        <f t="shared" si="5"/>
        <v>0</v>
      </c>
      <c r="R386" s="139"/>
      <c r="S386" s="139"/>
    </row>
    <row r="387" spans="1:19" x14ac:dyDescent="0.2">
      <c r="A387" s="164">
        <v>377</v>
      </c>
      <c r="B387" s="54" t="s">
        <v>3777</v>
      </c>
      <c r="C387" s="59" t="s">
        <v>585</v>
      </c>
      <c r="D387" s="161" t="s">
        <v>4743</v>
      </c>
      <c r="E387" s="21"/>
      <c r="F387" s="21"/>
      <c r="G387" s="60">
        <v>2</v>
      </c>
      <c r="H387" s="101" t="s">
        <v>3429</v>
      </c>
      <c r="I387" s="100"/>
      <c r="J387" s="100" t="s">
        <v>3433</v>
      </c>
      <c r="K387" s="100"/>
      <c r="L387" s="41"/>
      <c r="M387" s="41"/>
      <c r="N387" s="41"/>
      <c r="O387" s="40"/>
      <c r="P387" s="72">
        <f t="shared" si="5"/>
        <v>0</v>
      </c>
      <c r="R387" s="139"/>
      <c r="S387" s="139"/>
    </row>
    <row r="388" spans="1:19" x14ac:dyDescent="0.2">
      <c r="A388" s="164">
        <v>378</v>
      </c>
      <c r="B388" s="54" t="s">
        <v>3779</v>
      </c>
      <c r="C388" s="59" t="s">
        <v>3780</v>
      </c>
      <c r="D388" s="161" t="s">
        <v>4745</v>
      </c>
      <c r="E388" s="21"/>
      <c r="F388" s="21"/>
      <c r="G388" s="60">
        <v>11</v>
      </c>
      <c r="H388" s="101" t="s">
        <v>3429</v>
      </c>
      <c r="I388" s="100"/>
      <c r="J388" s="100" t="s">
        <v>3433</v>
      </c>
      <c r="K388" s="100"/>
      <c r="L388" s="41"/>
      <c r="M388" s="41"/>
      <c r="N388" s="41"/>
      <c r="O388" s="40"/>
      <c r="P388" s="72">
        <f t="shared" si="5"/>
        <v>0</v>
      </c>
      <c r="R388" s="139"/>
      <c r="S388" s="139"/>
    </row>
    <row r="389" spans="1:19" x14ac:dyDescent="0.2">
      <c r="A389" s="164">
        <v>379</v>
      </c>
      <c r="B389" s="54" t="s">
        <v>12299</v>
      </c>
      <c r="C389" s="59" t="s">
        <v>12300</v>
      </c>
      <c r="D389" s="161" t="s">
        <v>13425</v>
      </c>
      <c r="E389" s="104"/>
      <c r="F389" s="21"/>
      <c r="G389" s="60">
        <v>2</v>
      </c>
      <c r="H389" s="101" t="s">
        <v>3429</v>
      </c>
      <c r="I389" s="100"/>
      <c r="J389" s="100" t="s">
        <v>3433</v>
      </c>
      <c r="K389" s="100"/>
      <c r="L389" s="41"/>
      <c r="M389" s="41"/>
      <c r="N389" s="41"/>
      <c r="O389" s="40"/>
      <c r="P389" s="72">
        <f t="shared" si="5"/>
        <v>0</v>
      </c>
      <c r="R389" s="139"/>
      <c r="S389" s="139"/>
    </row>
    <row r="390" spans="1:19" x14ac:dyDescent="0.2">
      <c r="A390" s="164">
        <v>380</v>
      </c>
      <c r="B390" s="54" t="s">
        <v>12301</v>
      </c>
      <c r="C390" s="59" t="s">
        <v>3435</v>
      </c>
      <c r="D390" s="161" t="s">
        <v>13426</v>
      </c>
      <c r="E390" s="21"/>
      <c r="F390" s="21"/>
      <c r="G390" s="60">
        <v>7</v>
      </c>
      <c r="H390" s="101" t="s">
        <v>3429</v>
      </c>
      <c r="I390" s="100"/>
      <c r="J390" s="100" t="s">
        <v>3433</v>
      </c>
      <c r="K390" s="100"/>
      <c r="L390" s="41"/>
      <c r="M390" s="41"/>
      <c r="N390" s="41"/>
      <c r="O390" s="40"/>
      <c r="P390" s="72">
        <f t="shared" si="5"/>
        <v>0</v>
      </c>
      <c r="R390" s="139"/>
      <c r="S390" s="139"/>
    </row>
    <row r="391" spans="1:19" x14ac:dyDescent="0.2">
      <c r="A391" s="164">
        <v>381</v>
      </c>
      <c r="B391" s="54" t="s">
        <v>12302</v>
      </c>
      <c r="C391" s="59" t="s">
        <v>12303</v>
      </c>
      <c r="D391" s="161" t="s">
        <v>13427</v>
      </c>
      <c r="E391" s="21"/>
      <c r="F391" s="21"/>
      <c r="G391" s="60">
        <v>12</v>
      </c>
      <c r="H391" s="101" t="s">
        <v>3429</v>
      </c>
      <c r="I391" s="100"/>
      <c r="J391" s="100" t="s">
        <v>3433</v>
      </c>
      <c r="K391" s="100"/>
      <c r="L391" s="41"/>
      <c r="M391" s="41"/>
      <c r="N391" s="41"/>
      <c r="O391" s="40"/>
      <c r="P391" s="72">
        <f t="shared" si="5"/>
        <v>0</v>
      </c>
      <c r="R391" s="139"/>
      <c r="S391" s="139"/>
    </row>
    <row r="392" spans="1:19" x14ac:dyDescent="0.2">
      <c r="A392" s="164">
        <v>382</v>
      </c>
      <c r="B392" s="54" t="s">
        <v>3781</v>
      </c>
      <c r="C392" s="59" t="s">
        <v>3782</v>
      </c>
      <c r="D392" s="161" t="s">
        <v>4746</v>
      </c>
      <c r="E392" s="104"/>
      <c r="F392" s="21"/>
      <c r="G392" s="60">
        <v>1</v>
      </c>
      <c r="H392" s="101" t="s">
        <v>3429</v>
      </c>
      <c r="I392" s="100"/>
      <c r="J392" s="100" t="s">
        <v>3433</v>
      </c>
      <c r="K392" s="100"/>
      <c r="L392" s="41"/>
      <c r="M392" s="41"/>
      <c r="N392" s="41"/>
      <c r="O392" s="40"/>
      <c r="P392" s="72">
        <f t="shared" si="5"/>
        <v>0</v>
      </c>
      <c r="R392" s="139"/>
      <c r="S392" s="139"/>
    </row>
    <row r="393" spans="1:19" x14ac:dyDescent="0.2">
      <c r="A393" s="164">
        <v>383</v>
      </c>
      <c r="B393" s="54" t="s">
        <v>12304</v>
      </c>
      <c r="C393" s="59" t="s">
        <v>12305</v>
      </c>
      <c r="D393" s="161" t="s">
        <v>13428</v>
      </c>
      <c r="E393" s="104"/>
      <c r="F393" s="21"/>
      <c r="G393" s="60">
        <v>1</v>
      </c>
      <c r="H393" s="101" t="s">
        <v>3429</v>
      </c>
      <c r="I393" s="100"/>
      <c r="J393" s="100" t="s">
        <v>3433</v>
      </c>
      <c r="K393" s="100"/>
      <c r="L393" s="41"/>
      <c r="M393" s="41"/>
      <c r="N393" s="41"/>
      <c r="O393" s="40"/>
      <c r="P393" s="72">
        <f t="shared" si="5"/>
        <v>0</v>
      </c>
      <c r="R393" s="139"/>
      <c r="S393" s="139"/>
    </row>
    <row r="394" spans="1:19" x14ac:dyDescent="0.2">
      <c r="A394" s="164">
        <v>384</v>
      </c>
      <c r="B394" s="54" t="s">
        <v>12306</v>
      </c>
      <c r="C394" s="59" t="s">
        <v>12305</v>
      </c>
      <c r="D394" s="161" t="s">
        <v>13429</v>
      </c>
      <c r="E394" s="104"/>
      <c r="F394" s="21"/>
      <c r="G394" s="60">
        <v>1</v>
      </c>
      <c r="H394" s="101" t="s">
        <v>3429</v>
      </c>
      <c r="I394" s="100"/>
      <c r="J394" s="100" t="s">
        <v>3433</v>
      </c>
      <c r="K394" s="100"/>
      <c r="L394" s="41"/>
      <c r="M394" s="41"/>
      <c r="N394" s="41"/>
      <c r="O394" s="40"/>
      <c r="P394" s="72">
        <f t="shared" si="5"/>
        <v>0</v>
      </c>
      <c r="R394" s="139"/>
      <c r="S394" s="139"/>
    </row>
    <row r="395" spans="1:19" x14ac:dyDescent="0.2">
      <c r="A395" s="164">
        <v>385</v>
      </c>
      <c r="B395" s="54" t="s">
        <v>12307</v>
      </c>
      <c r="C395" s="59" t="s">
        <v>12308</v>
      </c>
      <c r="D395" s="161" t="s">
        <v>13430</v>
      </c>
      <c r="E395" s="21"/>
      <c r="F395" s="21"/>
      <c r="G395" s="60">
        <v>8</v>
      </c>
      <c r="H395" s="101" t="s">
        <v>3429</v>
      </c>
      <c r="I395" s="100"/>
      <c r="J395" s="100" t="s">
        <v>3433</v>
      </c>
      <c r="K395" s="100"/>
      <c r="L395" s="41"/>
      <c r="M395" s="41"/>
      <c r="N395" s="41"/>
      <c r="O395" s="40"/>
      <c r="P395" s="72">
        <f t="shared" si="5"/>
        <v>0</v>
      </c>
      <c r="R395" s="139"/>
      <c r="S395" s="139"/>
    </row>
    <row r="396" spans="1:19" x14ac:dyDescent="0.2">
      <c r="A396" s="164">
        <v>386</v>
      </c>
      <c r="B396" s="54" t="s">
        <v>12309</v>
      </c>
      <c r="C396" s="59" t="s">
        <v>12308</v>
      </c>
      <c r="D396" s="161" t="s">
        <v>13431</v>
      </c>
      <c r="E396" s="21"/>
      <c r="F396" s="21"/>
      <c r="G396" s="60">
        <v>60</v>
      </c>
      <c r="H396" s="101" t="s">
        <v>3429</v>
      </c>
      <c r="I396" s="100"/>
      <c r="J396" s="100" t="s">
        <v>3433</v>
      </c>
      <c r="K396" s="100"/>
      <c r="L396" s="41"/>
      <c r="M396" s="41"/>
      <c r="N396" s="41"/>
      <c r="O396" s="40"/>
      <c r="P396" s="72">
        <f t="shared" ref="P396:P459" si="6">O396*G396</f>
        <v>0</v>
      </c>
      <c r="R396" s="139"/>
      <c r="S396" s="139"/>
    </row>
    <row r="397" spans="1:19" x14ac:dyDescent="0.2">
      <c r="A397" s="164">
        <v>387</v>
      </c>
      <c r="B397" s="54" t="s">
        <v>12310</v>
      </c>
      <c r="C397" s="59" t="s">
        <v>12311</v>
      </c>
      <c r="D397" s="161" t="s">
        <v>13432</v>
      </c>
      <c r="E397" s="104"/>
      <c r="F397" s="21"/>
      <c r="G397" s="60">
        <v>28</v>
      </c>
      <c r="H397" s="101" t="s">
        <v>3429</v>
      </c>
      <c r="I397" s="100"/>
      <c r="J397" s="100" t="s">
        <v>3433</v>
      </c>
      <c r="K397" s="100"/>
      <c r="L397" s="41"/>
      <c r="M397" s="41"/>
      <c r="N397" s="41"/>
      <c r="O397" s="40"/>
      <c r="P397" s="72">
        <f t="shared" si="6"/>
        <v>0</v>
      </c>
      <c r="R397" s="139"/>
      <c r="S397" s="139"/>
    </row>
    <row r="398" spans="1:19" x14ac:dyDescent="0.2">
      <c r="A398" s="164">
        <v>388</v>
      </c>
      <c r="B398" s="54" t="s">
        <v>12312</v>
      </c>
      <c r="C398" s="59" t="s">
        <v>12313</v>
      </c>
      <c r="D398" s="161" t="s">
        <v>13433</v>
      </c>
      <c r="E398" s="21"/>
      <c r="F398" s="21"/>
      <c r="G398" s="60">
        <v>6</v>
      </c>
      <c r="H398" s="101" t="s">
        <v>3429</v>
      </c>
      <c r="I398" s="100"/>
      <c r="J398" s="100" t="s">
        <v>3433</v>
      </c>
      <c r="K398" s="100"/>
      <c r="L398" s="41"/>
      <c r="M398" s="41"/>
      <c r="N398" s="41"/>
      <c r="O398" s="40"/>
      <c r="P398" s="72">
        <f t="shared" si="6"/>
        <v>0</v>
      </c>
      <c r="R398" s="139"/>
      <c r="S398" s="139"/>
    </row>
    <row r="399" spans="1:19" x14ac:dyDescent="0.2">
      <c r="A399" s="164">
        <v>389</v>
      </c>
      <c r="B399" s="54" t="s">
        <v>12314</v>
      </c>
      <c r="C399" s="59" t="s">
        <v>12315</v>
      </c>
      <c r="D399" s="161" t="s">
        <v>13434</v>
      </c>
      <c r="E399" s="21"/>
      <c r="F399" s="21"/>
      <c r="G399" s="60">
        <v>2</v>
      </c>
      <c r="H399" s="101" t="s">
        <v>3429</v>
      </c>
      <c r="I399" s="100"/>
      <c r="J399" s="100" t="s">
        <v>3433</v>
      </c>
      <c r="K399" s="100"/>
      <c r="L399" s="41"/>
      <c r="M399" s="41"/>
      <c r="N399" s="41"/>
      <c r="O399" s="40"/>
      <c r="P399" s="72">
        <f t="shared" si="6"/>
        <v>0</v>
      </c>
      <c r="R399" s="139"/>
      <c r="S399" s="139"/>
    </row>
    <row r="400" spans="1:19" x14ac:dyDescent="0.2">
      <c r="A400" s="164">
        <v>390</v>
      </c>
      <c r="B400" s="54" t="s">
        <v>12316</v>
      </c>
      <c r="C400" s="59" t="s">
        <v>12317</v>
      </c>
      <c r="D400" s="161" t="s">
        <v>13435</v>
      </c>
      <c r="E400" s="104"/>
      <c r="F400" s="21"/>
      <c r="G400" s="60">
        <v>22</v>
      </c>
      <c r="H400" s="101" t="s">
        <v>3429</v>
      </c>
      <c r="I400" s="100"/>
      <c r="J400" s="100" t="s">
        <v>3433</v>
      </c>
      <c r="K400" s="100"/>
      <c r="L400" s="41"/>
      <c r="M400" s="41"/>
      <c r="N400" s="41"/>
      <c r="O400" s="40"/>
      <c r="P400" s="72">
        <f t="shared" si="6"/>
        <v>0</v>
      </c>
      <c r="R400" s="139"/>
      <c r="S400" s="139"/>
    </row>
    <row r="401" spans="1:19" x14ac:dyDescent="0.2">
      <c r="A401" s="164">
        <v>391</v>
      </c>
      <c r="B401" s="54" t="s">
        <v>3783</v>
      </c>
      <c r="C401" s="59" t="s">
        <v>3784</v>
      </c>
      <c r="D401" s="161" t="s">
        <v>4747</v>
      </c>
      <c r="E401" s="104"/>
      <c r="F401" s="21"/>
      <c r="G401" s="60">
        <v>10</v>
      </c>
      <c r="H401" s="101" t="s">
        <v>3429</v>
      </c>
      <c r="I401" s="100"/>
      <c r="J401" s="100" t="s">
        <v>3433</v>
      </c>
      <c r="K401" s="100"/>
      <c r="L401" s="41"/>
      <c r="M401" s="41"/>
      <c r="N401" s="41"/>
      <c r="O401" s="40"/>
      <c r="P401" s="72">
        <f t="shared" si="6"/>
        <v>0</v>
      </c>
      <c r="R401" s="139"/>
      <c r="S401" s="139"/>
    </row>
    <row r="402" spans="1:19" x14ac:dyDescent="0.2">
      <c r="A402" s="164">
        <v>392</v>
      </c>
      <c r="B402" s="54" t="s">
        <v>3785</v>
      </c>
      <c r="C402" s="59" t="s">
        <v>3784</v>
      </c>
      <c r="D402" s="161" t="s">
        <v>4748</v>
      </c>
      <c r="E402" s="21"/>
      <c r="F402" s="21"/>
      <c r="G402" s="60">
        <v>10</v>
      </c>
      <c r="H402" s="101" t="s">
        <v>3429</v>
      </c>
      <c r="I402" s="100"/>
      <c r="J402" s="100" t="s">
        <v>3433</v>
      </c>
      <c r="K402" s="100"/>
      <c r="L402" s="41"/>
      <c r="M402" s="41"/>
      <c r="N402" s="41"/>
      <c r="O402" s="40"/>
      <c r="P402" s="72">
        <f t="shared" si="6"/>
        <v>0</v>
      </c>
      <c r="R402" s="139"/>
      <c r="S402" s="139"/>
    </row>
    <row r="403" spans="1:19" x14ac:dyDescent="0.2">
      <c r="A403" s="164">
        <v>393</v>
      </c>
      <c r="B403" s="54" t="s">
        <v>3786</v>
      </c>
      <c r="C403" s="59" t="s">
        <v>3787</v>
      </c>
      <c r="D403" s="161" t="s">
        <v>4749</v>
      </c>
      <c r="E403" s="21"/>
      <c r="F403" s="21"/>
      <c r="G403" s="60">
        <v>11</v>
      </c>
      <c r="H403" s="101" t="s">
        <v>3429</v>
      </c>
      <c r="I403" s="100"/>
      <c r="J403" s="100" t="s">
        <v>3433</v>
      </c>
      <c r="K403" s="100"/>
      <c r="L403" s="41"/>
      <c r="M403" s="41"/>
      <c r="N403" s="41"/>
      <c r="O403" s="40"/>
      <c r="P403" s="72">
        <f t="shared" si="6"/>
        <v>0</v>
      </c>
      <c r="R403" s="139"/>
      <c r="S403" s="139"/>
    </row>
    <row r="404" spans="1:19" x14ac:dyDescent="0.2">
      <c r="A404" s="164">
        <v>394</v>
      </c>
      <c r="B404" s="54" t="s">
        <v>3788</v>
      </c>
      <c r="C404" s="59" t="s">
        <v>3787</v>
      </c>
      <c r="D404" s="161" t="s">
        <v>4750</v>
      </c>
      <c r="E404" s="104"/>
      <c r="F404" s="21"/>
      <c r="G404" s="60">
        <v>13</v>
      </c>
      <c r="H404" s="101" t="s">
        <v>3429</v>
      </c>
      <c r="I404" s="100"/>
      <c r="J404" s="100" t="s">
        <v>3433</v>
      </c>
      <c r="K404" s="100"/>
      <c r="L404" s="41"/>
      <c r="M404" s="41"/>
      <c r="N404" s="41"/>
      <c r="O404" s="40"/>
      <c r="P404" s="72">
        <f t="shared" si="6"/>
        <v>0</v>
      </c>
      <c r="R404" s="139"/>
      <c r="S404" s="139"/>
    </row>
    <row r="405" spans="1:19" x14ac:dyDescent="0.2">
      <c r="A405" s="164">
        <v>395</v>
      </c>
      <c r="B405" s="54" t="s">
        <v>12318</v>
      </c>
      <c r="C405" s="59" t="s">
        <v>12319</v>
      </c>
      <c r="D405" s="161" t="s">
        <v>13436</v>
      </c>
      <c r="E405" s="104"/>
      <c r="F405" s="21"/>
      <c r="G405" s="60">
        <v>2</v>
      </c>
      <c r="H405" s="101" t="s">
        <v>3429</v>
      </c>
      <c r="I405" s="100"/>
      <c r="J405" s="100" t="s">
        <v>3433</v>
      </c>
      <c r="K405" s="100"/>
      <c r="L405" s="41"/>
      <c r="M405" s="41"/>
      <c r="N405" s="41"/>
      <c r="O405" s="40"/>
      <c r="P405" s="72">
        <f t="shared" si="6"/>
        <v>0</v>
      </c>
      <c r="R405" s="139"/>
      <c r="S405" s="139"/>
    </row>
    <row r="406" spans="1:19" x14ac:dyDescent="0.2">
      <c r="A406" s="164">
        <v>396</v>
      </c>
      <c r="B406" s="54" t="s">
        <v>12320</v>
      </c>
      <c r="C406" s="59" t="s">
        <v>12321</v>
      </c>
      <c r="D406" s="161" t="s">
        <v>13437</v>
      </c>
      <c r="E406" s="104"/>
      <c r="F406" s="21"/>
      <c r="G406" s="60">
        <v>1</v>
      </c>
      <c r="H406" s="101" t="s">
        <v>3429</v>
      </c>
      <c r="I406" s="100"/>
      <c r="J406" s="100" t="s">
        <v>3433</v>
      </c>
      <c r="K406" s="100"/>
      <c r="L406" s="41"/>
      <c r="M406" s="41"/>
      <c r="N406" s="41"/>
      <c r="O406" s="40"/>
      <c r="P406" s="72">
        <f t="shared" si="6"/>
        <v>0</v>
      </c>
      <c r="R406" s="139"/>
      <c r="S406" s="139"/>
    </row>
    <row r="407" spans="1:19" x14ac:dyDescent="0.2">
      <c r="A407" s="164">
        <v>397</v>
      </c>
      <c r="B407" s="54" t="s">
        <v>3789</v>
      </c>
      <c r="C407" s="59" t="s">
        <v>613</v>
      </c>
      <c r="D407" s="161" t="s">
        <v>4751</v>
      </c>
      <c r="E407" s="21"/>
      <c r="F407" s="21"/>
      <c r="G407" s="60">
        <v>13</v>
      </c>
      <c r="H407" s="101" t="s">
        <v>3429</v>
      </c>
      <c r="I407" s="100"/>
      <c r="J407" s="100" t="s">
        <v>3433</v>
      </c>
      <c r="K407" s="100"/>
      <c r="L407" s="41"/>
      <c r="M407" s="41"/>
      <c r="N407" s="41"/>
      <c r="O407" s="40"/>
      <c r="P407" s="72">
        <f t="shared" si="6"/>
        <v>0</v>
      </c>
      <c r="R407" s="139"/>
      <c r="S407" s="139"/>
    </row>
    <row r="408" spans="1:19" x14ac:dyDescent="0.2">
      <c r="A408" s="164">
        <v>398</v>
      </c>
      <c r="B408" s="54" t="s">
        <v>12322</v>
      </c>
      <c r="C408" s="59" t="s">
        <v>5809</v>
      </c>
      <c r="D408" s="161" t="s">
        <v>13438</v>
      </c>
      <c r="E408" s="21"/>
      <c r="F408" s="21"/>
      <c r="G408" s="60">
        <v>3</v>
      </c>
      <c r="H408" s="101" t="s">
        <v>3429</v>
      </c>
      <c r="I408" s="100"/>
      <c r="J408" s="100" t="s">
        <v>3433</v>
      </c>
      <c r="K408" s="100"/>
      <c r="L408" s="41"/>
      <c r="M408" s="41"/>
      <c r="N408" s="41"/>
      <c r="O408" s="40"/>
      <c r="P408" s="72">
        <f t="shared" si="6"/>
        <v>0</v>
      </c>
      <c r="R408" s="139"/>
      <c r="S408" s="139"/>
    </row>
    <row r="409" spans="1:19" x14ac:dyDescent="0.2">
      <c r="A409" s="164">
        <v>399</v>
      </c>
      <c r="B409" s="54" t="s">
        <v>12323</v>
      </c>
      <c r="C409" s="59" t="s">
        <v>12324</v>
      </c>
      <c r="D409" s="161" t="s">
        <v>13439</v>
      </c>
      <c r="E409" s="104"/>
      <c r="F409" s="21"/>
      <c r="G409" s="60">
        <v>3</v>
      </c>
      <c r="H409" s="101" t="s">
        <v>3429</v>
      </c>
      <c r="I409" s="100"/>
      <c r="J409" s="100" t="s">
        <v>3433</v>
      </c>
      <c r="K409" s="100"/>
      <c r="L409" s="41"/>
      <c r="M409" s="41"/>
      <c r="N409" s="41"/>
      <c r="O409" s="40"/>
      <c r="P409" s="72">
        <f t="shared" si="6"/>
        <v>0</v>
      </c>
      <c r="R409" s="139"/>
      <c r="S409" s="139"/>
    </row>
    <row r="410" spans="1:19" x14ac:dyDescent="0.2">
      <c r="A410" s="164">
        <v>400</v>
      </c>
      <c r="B410" s="54" t="s">
        <v>3790</v>
      </c>
      <c r="C410" s="59" t="s">
        <v>3791</v>
      </c>
      <c r="D410" s="161" t="s">
        <v>4752</v>
      </c>
      <c r="E410" s="21"/>
      <c r="F410" s="21"/>
      <c r="G410" s="60">
        <v>13</v>
      </c>
      <c r="H410" s="101" t="s">
        <v>3429</v>
      </c>
      <c r="I410" s="100"/>
      <c r="J410" s="100" t="s">
        <v>3433</v>
      </c>
      <c r="K410" s="100"/>
      <c r="L410" s="41"/>
      <c r="M410" s="41"/>
      <c r="N410" s="41"/>
      <c r="O410" s="40"/>
      <c r="P410" s="72">
        <f t="shared" si="6"/>
        <v>0</v>
      </c>
      <c r="R410" s="139"/>
      <c r="S410" s="139"/>
    </row>
    <row r="411" spans="1:19" x14ac:dyDescent="0.2">
      <c r="A411" s="164">
        <v>401</v>
      </c>
      <c r="B411" s="54" t="s">
        <v>3792</v>
      </c>
      <c r="C411" s="59" t="s">
        <v>3793</v>
      </c>
      <c r="D411" s="161" t="s">
        <v>4753</v>
      </c>
      <c r="E411" s="21"/>
      <c r="F411" s="21"/>
      <c r="G411" s="60">
        <v>10</v>
      </c>
      <c r="H411" s="101" t="s">
        <v>3429</v>
      </c>
      <c r="I411" s="100"/>
      <c r="J411" s="100" t="s">
        <v>3433</v>
      </c>
      <c r="K411" s="100"/>
      <c r="L411" s="41"/>
      <c r="M411" s="41"/>
      <c r="N411" s="41"/>
      <c r="O411" s="40"/>
      <c r="P411" s="72">
        <f t="shared" si="6"/>
        <v>0</v>
      </c>
      <c r="R411" s="139"/>
      <c r="S411" s="139"/>
    </row>
    <row r="412" spans="1:19" x14ac:dyDescent="0.2">
      <c r="A412" s="164">
        <v>402</v>
      </c>
      <c r="B412" s="54" t="s">
        <v>3794</v>
      </c>
      <c r="C412" s="59" t="s">
        <v>3795</v>
      </c>
      <c r="D412" s="161" t="s">
        <v>4754</v>
      </c>
      <c r="E412" s="21"/>
      <c r="F412" s="21"/>
      <c r="G412" s="60">
        <v>20</v>
      </c>
      <c r="H412" s="101" t="s">
        <v>3429</v>
      </c>
      <c r="I412" s="100"/>
      <c r="J412" s="100" t="s">
        <v>3433</v>
      </c>
      <c r="K412" s="100"/>
      <c r="L412" s="41"/>
      <c r="M412" s="41"/>
      <c r="N412" s="41"/>
      <c r="O412" s="40"/>
      <c r="P412" s="72">
        <f t="shared" si="6"/>
        <v>0</v>
      </c>
      <c r="R412" s="139"/>
      <c r="S412" s="139"/>
    </row>
    <row r="413" spans="1:19" x14ac:dyDescent="0.2">
      <c r="A413" s="164">
        <v>403</v>
      </c>
      <c r="B413" s="54" t="s">
        <v>3796</v>
      </c>
      <c r="C413" s="59" t="s">
        <v>3797</v>
      </c>
      <c r="D413" s="161" t="s">
        <v>4755</v>
      </c>
      <c r="E413" s="104"/>
      <c r="F413" s="21"/>
      <c r="G413" s="60">
        <v>44</v>
      </c>
      <c r="H413" s="101" t="s">
        <v>3429</v>
      </c>
      <c r="I413" s="100"/>
      <c r="J413" s="100" t="s">
        <v>3433</v>
      </c>
      <c r="K413" s="100"/>
      <c r="L413" s="41"/>
      <c r="M413" s="41"/>
      <c r="N413" s="41"/>
      <c r="O413" s="40"/>
      <c r="P413" s="72">
        <f t="shared" si="6"/>
        <v>0</v>
      </c>
      <c r="R413" s="139"/>
      <c r="S413" s="139"/>
    </row>
    <row r="414" spans="1:19" x14ac:dyDescent="0.2">
      <c r="A414" s="164">
        <v>404</v>
      </c>
      <c r="B414" s="54" t="s">
        <v>3798</v>
      </c>
      <c r="C414" s="59" t="s">
        <v>3799</v>
      </c>
      <c r="D414" s="161" t="s">
        <v>4756</v>
      </c>
      <c r="E414" s="104"/>
      <c r="F414" s="21"/>
      <c r="G414" s="60">
        <v>119</v>
      </c>
      <c r="H414" s="101" t="s">
        <v>3429</v>
      </c>
      <c r="I414" s="100"/>
      <c r="J414" s="100" t="s">
        <v>3433</v>
      </c>
      <c r="K414" s="100"/>
      <c r="L414" s="41"/>
      <c r="M414" s="41"/>
      <c r="N414" s="41"/>
      <c r="O414" s="40"/>
      <c r="P414" s="72">
        <f t="shared" si="6"/>
        <v>0</v>
      </c>
      <c r="R414" s="139"/>
      <c r="S414" s="139"/>
    </row>
    <row r="415" spans="1:19" x14ac:dyDescent="0.2">
      <c r="A415" s="164">
        <v>405</v>
      </c>
      <c r="B415" s="54" t="s">
        <v>3800</v>
      </c>
      <c r="C415" s="59" t="s">
        <v>3801</v>
      </c>
      <c r="D415" s="161" t="s">
        <v>4757</v>
      </c>
      <c r="E415" s="21"/>
      <c r="F415" s="21"/>
      <c r="G415" s="60">
        <v>3</v>
      </c>
      <c r="H415" s="101" t="s">
        <v>3429</v>
      </c>
      <c r="I415" s="100"/>
      <c r="J415" s="100" t="s">
        <v>3433</v>
      </c>
      <c r="K415" s="100"/>
      <c r="L415" s="41"/>
      <c r="M415" s="41"/>
      <c r="N415" s="41"/>
      <c r="O415" s="40"/>
      <c r="P415" s="72">
        <f t="shared" si="6"/>
        <v>0</v>
      </c>
      <c r="R415" s="139"/>
      <c r="S415" s="139"/>
    </row>
    <row r="416" spans="1:19" x14ac:dyDescent="0.2">
      <c r="A416" s="164">
        <v>406</v>
      </c>
      <c r="B416" s="54" t="s">
        <v>3802</v>
      </c>
      <c r="C416" s="59" t="s">
        <v>3803</v>
      </c>
      <c r="D416" s="161" t="s">
        <v>4758</v>
      </c>
      <c r="E416" s="21"/>
      <c r="F416" s="21"/>
      <c r="G416" s="60">
        <v>4</v>
      </c>
      <c r="H416" s="101" t="s">
        <v>3429</v>
      </c>
      <c r="I416" s="100"/>
      <c r="J416" s="100" t="s">
        <v>3433</v>
      </c>
      <c r="K416" s="100"/>
      <c r="L416" s="41"/>
      <c r="M416" s="41"/>
      <c r="N416" s="41"/>
      <c r="O416" s="40"/>
      <c r="P416" s="72">
        <f t="shared" si="6"/>
        <v>0</v>
      </c>
      <c r="R416" s="139"/>
      <c r="S416" s="139"/>
    </row>
    <row r="417" spans="1:19" x14ac:dyDescent="0.2">
      <c r="A417" s="164">
        <v>407</v>
      </c>
      <c r="B417" s="54" t="s">
        <v>3804</v>
      </c>
      <c r="C417" s="59" t="s">
        <v>3805</v>
      </c>
      <c r="D417" s="161" t="s">
        <v>4759</v>
      </c>
      <c r="E417" s="104"/>
      <c r="F417" s="21"/>
      <c r="G417" s="60">
        <v>2</v>
      </c>
      <c r="H417" s="101" t="s">
        <v>3429</v>
      </c>
      <c r="I417" s="100"/>
      <c r="J417" s="100" t="s">
        <v>3433</v>
      </c>
      <c r="K417" s="100"/>
      <c r="L417" s="41"/>
      <c r="M417" s="41"/>
      <c r="N417" s="41"/>
      <c r="O417" s="40"/>
      <c r="P417" s="72">
        <f t="shared" si="6"/>
        <v>0</v>
      </c>
      <c r="R417" s="139"/>
      <c r="S417" s="139"/>
    </row>
    <row r="418" spans="1:19" x14ac:dyDescent="0.2">
      <c r="A418" s="164">
        <v>408</v>
      </c>
      <c r="B418" s="54" t="s">
        <v>12325</v>
      </c>
      <c r="C418" s="59" t="s">
        <v>644</v>
      </c>
      <c r="D418" s="161" t="s">
        <v>13440</v>
      </c>
      <c r="E418" s="104"/>
      <c r="F418" s="21"/>
      <c r="G418" s="60">
        <v>1</v>
      </c>
      <c r="H418" s="101" t="s">
        <v>3429</v>
      </c>
      <c r="I418" s="100"/>
      <c r="J418" s="100" t="s">
        <v>3433</v>
      </c>
      <c r="K418" s="100"/>
      <c r="L418" s="41"/>
      <c r="M418" s="41"/>
      <c r="N418" s="41"/>
      <c r="O418" s="40"/>
      <c r="P418" s="72">
        <f t="shared" si="6"/>
        <v>0</v>
      </c>
      <c r="R418" s="139"/>
      <c r="S418" s="139"/>
    </row>
    <row r="419" spans="1:19" x14ac:dyDescent="0.2">
      <c r="A419" s="164">
        <v>409</v>
      </c>
      <c r="B419" s="54" t="s">
        <v>3806</v>
      </c>
      <c r="C419" s="59" t="s">
        <v>3807</v>
      </c>
      <c r="D419" s="161" t="s">
        <v>4760</v>
      </c>
      <c r="E419" s="104"/>
      <c r="F419" s="21"/>
      <c r="G419" s="60">
        <v>12</v>
      </c>
      <c r="H419" s="101" t="s">
        <v>3429</v>
      </c>
      <c r="I419" s="100"/>
      <c r="J419" s="100" t="s">
        <v>3433</v>
      </c>
      <c r="K419" s="100"/>
      <c r="L419" s="41"/>
      <c r="M419" s="41"/>
      <c r="N419" s="41"/>
      <c r="O419" s="40"/>
      <c r="P419" s="72">
        <f t="shared" si="6"/>
        <v>0</v>
      </c>
      <c r="R419" s="139"/>
      <c r="S419" s="139"/>
    </row>
    <row r="420" spans="1:19" x14ac:dyDescent="0.2">
      <c r="A420" s="164">
        <v>410</v>
      </c>
      <c r="B420" s="54" t="s">
        <v>3808</v>
      </c>
      <c r="C420" s="59" t="s">
        <v>3807</v>
      </c>
      <c r="D420" s="161" t="s">
        <v>4761</v>
      </c>
      <c r="E420" s="21"/>
      <c r="F420" s="21"/>
      <c r="G420" s="60">
        <v>9</v>
      </c>
      <c r="H420" s="101" t="s">
        <v>3429</v>
      </c>
      <c r="I420" s="100"/>
      <c r="J420" s="100" t="s">
        <v>3433</v>
      </c>
      <c r="K420" s="100"/>
      <c r="L420" s="41"/>
      <c r="M420" s="41"/>
      <c r="N420" s="41"/>
      <c r="O420" s="40"/>
      <c r="P420" s="72">
        <f t="shared" si="6"/>
        <v>0</v>
      </c>
      <c r="R420" s="139"/>
      <c r="S420" s="139"/>
    </row>
    <row r="421" spans="1:19" x14ac:dyDescent="0.2">
      <c r="A421" s="164">
        <v>411</v>
      </c>
      <c r="B421" s="54" t="s">
        <v>3809</v>
      </c>
      <c r="C421" s="59" t="s">
        <v>3807</v>
      </c>
      <c r="D421" s="161" t="s">
        <v>4762</v>
      </c>
      <c r="E421" s="21"/>
      <c r="F421" s="21"/>
      <c r="G421" s="60">
        <v>4</v>
      </c>
      <c r="H421" s="101" t="s">
        <v>3429</v>
      </c>
      <c r="I421" s="100"/>
      <c r="J421" s="100" t="s">
        <v>3433</v>
      </c>
      <c r="K421" s="100"/>
      <c r="L421" s="41"/>
      <c r="M421" s="41"/>
      <c r="N421" s="41"/>
      <c r="O421" s="40"/>
      <c r="P421" s="72">
        <f t="shared" si="6"/>
        <v>0</v>
      </c>
      <c r="R421" s="139"/>
      <c r="S421" s="139"/>
    </row>
    <row r="422" spans="1:19" x14ac:dyDescent="0.2">
      <c r="A422" s="164">
        <v>412</v>
      </c>
      <c r="B422" s="54" t="s">
        <v>3810</v>
      </c>
      <c r="C422" s="59" t="s">
        <v>3811</v>
      </c>
      <c r="D422" s="161" t="s">
        <v>4763</v>
      </c>
      <c r="E422" s="104"/>
      <c r="F422" s="21"/>
      <c r="G422" s="60">
        <v>12</v>
      </c>
      <c r="H422" s="101" t="s">
        <v>3429</v>
      </c>
      <c r="I422" s="100"/>
      <c r="J422" s="100" t="s">
        <v>3433</v>
      </c>
      <c r="K422" s="100"/>
      <c r="L422" s="41"/>
      <c r="M422" s="41"/>
      <c r="N422" s="41"/>
      <c r="O422" s="40"/>
      <c r="P422" s="72">
        <f t="shared" si="6"/>
        <v>0</v>
      </c>
      <c r="R422" s="139"/>
      <c r="S422" s="139"/>
    </row>
    <row r="423" spans="1:19" x14ac:dyDescent="0.2">
      <c r="A423" s="164">
        <v>413</v>
      </c>
      <c r="B423" s="54" t="s">
        <v>3812</v>
      </c>
      <c r="C423" s="59" t="s">
        <v>3811</v>
      </c>
      <c r="D423" s="161" t="s">
        <v>4764</v>
      </c>
      <c r="E423" s="21"/>
      <c r="F423" s="21"/>
      <c r="G423" s="60">
        <v>7</v>
      </c>
      <c r="H423" s="101" t="s">
        <v>3429</v>
      </c>
      <c r="I423" s="100"/>
      <c r="J423" s="100" t="s">
        <v>3433</v>
      </c>
      <c r="K423" s="100"/>
      <c r="L423" s="41"/>
      <c r="M423" s="41"/>
      <c r="N423" s="41"/>
      <c r="O423" s="40"/>
      <c r="P423" s="72">
        <f t="shared" si="6"/>
        <v>0</v>
      </c>
      <c r="R423" s="139"/>
      <c r="S423" s="139"/>
    </row>
    <row r="424" spans="1:19" x14ac:dyDescent="0.2">
      <c r="A424" s="164">
        <v>414</v>
      </c>
      <c r="B424" s="54" t="s">
        <v>3813</v>
      </c>
      <c r="C424" s="59" t="s">
        <v>3814</v>
      </c>
      <c r="D424" s="136" t="s">
        <v>4765</v>
      </c>
      <c r="E424" s="21"/>
      <c r="F424" s="21"/>
      <c r="G424" s="60">
        <v>20</v>
      </c>
      <c r="H424" s="101" t="s">
        <v>3429</v>
      </c>
      <c r="I424" s="100"/>
      <c r="J424" s="100" t="s">
        <v>3433</v>
      </c>
      <c r="K424" s="100"/>
      <c r="L424" s="41"/>
      <c r="M424" s="41"/>
      <c r="N424" s="41"/>
      <c r="O424" s="40"/>
      <c r="P424" s="72">
        <f t="shared" si="6"/>
        <v>0</v>
      </c>
      <c r="R424" s="139"/>
      <c r="S424" s="139"/>
    </row>
    <row r="425" spans="1:19" x14ac:dyDescent="0.2">
      <c r="A425" s="164">
        <v>415</v>
      </c>
      <c r="B425" s="54" t="s">
        <v>12326</v>
      </c>
      <c r="C425" s="59" t="s">
        <v>12327</v>
      </c>
      <c r="D425" s="136" t="s">
        <v>13441</v>
      </c>
      <c r="E425" s="104"/>
      <c r="F425" s="21"/>
      <c r="G425" s="60">
        <v>1</v>
      </c>
      <c r="H425" s="101" t="s">
        <v>3429</v>
      </c>
      <c r="I425" s="100"/>
      <c r="J425" s="100" t="s">
        <v>3433</v>
      </c>
      <c r="K425" s="100"/>
      <c r="L425" s="41"/>
      <c r="M425" s="41"/>
      <c r="N425" s="41"/>
      <c r="O425" s="40"/>
      <c r="P425" s="72">
        <f t="shared" si="6"/>
        <v>0</v>
      </c>
      <c r="R425" s="139"/>
      <c r="S425" s="139"/>
    </row>
    <row r="426" spans="1:19" x14ac:dyDescent="0.2">
      <c r="A426" s="164">
        <v>416</v>
      </c>
      <c r="B426" s="54" t="s">
        <v>3815</v>
      </c>
      <c r="C426" s="59" t="s">
        <v>3816</v>
      </c>
      <c r="D426" s="136" t="s">
        <v>4766</v>
      </c>
      <c r="E426" s="21"/>
      <c r="F426" s="21"/>
      <c r="G426" s="60">
        <v>1</v>
      </c>
      <c r="H426" s="101" t="s">
        <v>3429</v>
      </c>
      <c r="I426" s="100"/>
      <c r="J426" s="100" t="s">
        <v>3433</v>
      </c>
      <c r="K426" s="100"/>
      <c r="L426" s="41"/>
      <c r="M426" s="41"/>
      <c r="N426" s="41"/>
      <c r="O426" s="40"/>
      <c r="P426" s="72">
        <f t="shared" si="6"/>
        <v>0</v>
      </c>
      <c r="R426" s="139"/>
      <c r="S426" s="139"/>
    </row>
    <row r="427" spans="1:19" x14ac:dyDescent="0.2">
      <c r="A427" s="164">
        <v>417</v>
      </c>
      <c r="B427" s="54" t="s">
        <v>3817</v>
      </c>
      <c r="C427" s="59" t="s">
        <v>3818</v>
      </c>
      <c r="D427" s="136" t="s">
        <v>4767</v>
      </c>
      <c r="E427" s="21"/>
      <c r="F427" s="21"/>
      <c r="G427" s="60">
        <v>2</v>
      </c>
      <c r="H427" s="101" t="s">
        <v>3429</v>
      </c>
      <c r="I427" s="100"/>
      <c r="J427" s="100" t="s">
        <v>3433</v>
      </c>
      <c r="K427" s="100"/>
      <c r="L427" s="41"/>
      <c r="M427" s="41"/>
      <c r="N427" s="41"/>
      <c r="O427" s="40"/>
      <c r="P427" s="72">
        <f t="shared" si="6"/>
        <v>0</v>
      </c>
      <c r="R427" s="139"/>
      <c r="S427" s="139"/>
    </row>
    <row r="428" spans="1:19" x14ac:dyDescent="0.2">
      <c r="A428" s="164">
        <v>418</v>
      </c>
      <c r="B428" s="54" t="s">
        <v>3819</v>
      </c>
      <c r="C428" s="59" t="s">
        <v>3820</v>
      </c>
      <c r="D428" s="161" t="s">
        <v>4768</v>
      </c>
      <c r="E428" s="104"/>
      <c r="F428" s="21"/>
      <c r="G428" s="60">
        <v>3</v>
      </c>
      <c r="H428" s="101" t="s">
        <v>3429</v>
      </c>
      <c r="I428" s="100"/>
      <c r="J428" s="100" t="s">
        <v>3433</v>
      </c>
      <c r="K428" s="100"/>
      <c r="L428" s="41"/>
      <c r="M428" s="41"/>
      <c r="N428" s="41"/>
      <c r="O428" s="40"/>
      <c r="P428" s="72">
        <f t="shared" si="6"/>
        <v>0</v>
      </c>
      <c r="R428" s="139"/>
      <c r="S428" s="139"/>
    </row>
    <row r="429" spans="1:19" x14ac:dyDescent="0.2">
      <c r="A429" s="164">
        <v>419</v>
      </c>
      <c r="B429" s="54" t="s">
        <v>3821</v>
      </c>
      <c r="C429" s="59" t="s">
        <v>3822</v>
      </c>
      <c r="D429" s="161" t="s">
        <v>4769</v>
      </c>
      <c r="E429" s="21"/>
      <c r="F429" s="21"/>
      <c r="G429" s="60">
        <v>12</v>
      </c>
      <c r="H429" s="101" t="s">
        <v>3429</v>
      </c>
      <c r="I429" s="100"/>
      <c r="J429" s="100" t="s">
        <v>3433</v>
      </c>
      <c r="K429" s="100"/>
      <c r="L429" s="41"/>
      <c r="M429" s="41"/>
      <c r="N429" s="41"/>
      <c r="O429" s="40"/>
      <c r="P429" s="72">
        <f t="shared" si="6"/>
        <v>0</v>
      </c>
      <c r="R429" s="139"/>
      <c r="S429" s="139"/>
    </row>
    <row r="430" spans="1:19" x14ac:dyDescent="0.2">
      <c r="A430" s="164">
        <v>420</v>
      </c>
      <c r="B430" s="54" t="s">
        <v>12328</v>
      </c>
      <c r="C430" s="59" t="s">
        <v>679</v>
      </c>
      <c r="D430" s="161" t="s">
        <v>13442</v>
      </c>
      <c r="E430" s="21"/>
      <c r="F430" s="21"/>
      <c r="G430" s="60">
        <v>5</v>
      </c>
      <c r="H430" s="101" t="s">
        <v>3429</v>
      </c>
      <c r="I430" s="100"/>
      <c r="J430" s="100" t="s">
        <v>3433</v>
      </c>
      <c r="K430" s="100"/>
      <c r="L430" s="41"/>
      <c r="M430" s="41"/>
      <c r="N430" s="41"/>
      <c r="O430" s="40"/>
      <c r="P430" s="72">
        <f t="shared" si="6"/>
        <v>0</v>
      </c>
      <c r="R430" s="139"/>
      <c r="S430" s="139"/>
    </row>
    <row r="431" spans="1:19" x14ac:dyDescent="0.2">
      <c r="A431" s="164">
        <v>421</v>
      </c>
      <c r="B431" s="54" t="s">
        <v>3823</v>
      </c>
      <c r="C431" s="59" t="s">
        <v>679</v>
      </c>
      <c r="D431" s="161" t="s">
        <v>4770</v>
      </c>
      <c r="E431" s="104"/>
      <c r="F431" s="21"/>
      <c r="G431" s="60">
        <v>1</v>
      </c>
      <c r="H431" s="101" t="s">
        <v>3429</v>
      </c>
      <c r="I431" s="100"/>
      <c r="J431" s="100" t="s">
        <v>3433</v>
      </c>
      <c r="K431" s="100"/>
      <c r="L431" s="41"/>
      <c r="M431" s="41"/>
      <c r="N431" s="41"/>
      <c r="O431" s="40"/>
      <c r="P431" s="72">
        <f t="shared" si="6"/>
        <v>0</v>
      </c>
      <c r="R431" s="139"/>
      <c r="S431" s="139"/>
    </row>
    <row r="432" spans="1:19" x14ac:dyDescent="0.2">
      <c r="A432" s="164">
        <v>422</v>
      </c>
      <c r="B432" s="54" t="s">
        <v>3824</v>
      </c>
      <c r="C432" s="59" t="s">
        <v>3825</v>
      </c>
      <c r="D432" s="161" t="s">
        <v>4771</v>
      </c>
      <c r="E432" s="104"/>
      <c r="F432" s="21"/>
      <c r="G432" s="60">
        <v>140</v>
      </c>
      <c r="H432" s="101" t="s">
        <v>3429</v>
      </c>
      <c r="I432" s="100"/>
      <c r="J432" s="100" t="s">
        <v>3433</v>
      </c>
      <c r="K432" s="100"/>
      <c r="L432" s="41"/>
      <c r="M432" s="41"/>
      <c r="N432" s="41"/>
      <c r="O432" s="40"/>
      <c r="P432" s="72">
        <f t="shared" si="6"/>
        <v>0</v>
      </c>
      <c r="R432" s="139"/>
      <c r="S432" s="139"/>
    </row>
    <row r="433" spans="1:19" x14ac:dyDescent="0.2">
      <c r="A433" s="164">
        <v>423</v>
      </c>
      <c r="B433" s="54" t="s">
        <v>12329</v>
      </c>
      <c r="C433" s="59" t="s">
        <v>12330</v>
      </c>
      <c r="D433" s="161" t="s">
        <v>13443</v>
      </c>
      <c r="E433" s="104"/>
      <c r="F433" s="21"/>
      <c r="G433" s="60">
        <v>2</v>
      </c>
      <c r="H433" s="101" t="s">
        <v>3429</v>
      </c>
      <c r="I433" s="100"/>
      <c r="J433" s="100" t="s">
        <v>3433</v>
      </c>
      <c r="K433" s="100"/>
      <c r="L433" s="41"/>
      <c r="M433" s="41"/>
      <c r="N433" s="41"/>
      <c r="O433" s="40"/>
      <c r="P433" s="72">
        <f t="shared" si="6"/>
        <v>0</v>
      </c>
      <c r="R433" s="139"/>
      <c r="S433" s="139"/>
    </row>
    <row r="434" spans="1:19" x14ac:dyDescent="0.2">
      <c r="A434" s="164">
        <v>424</v>
      </c>
      <c r="B434" s="54" t="s">
        <v>3826</v>
      </c>
      <c r="C434" s="59" t="s">
        <v>3827</v>
      </c>
      <c r="D434" s="161" t="s">
        <v>4772</v>
      </c>
      <c r="E434" s="21"/>
      <c r="F434" s="21"/>
      <c r="G434" s="60">
        <v>206</v>
      </c>
      <c r="H434" s="101" t="s">
        <v>3429</v>
      </c>
      <c r="I434" s="100"/>
      <c r="J434" s="100" t="s">
        <v>3433</v>
      </c>
      <c r="K434" s="100"/>
      <c r="L434" s="41"/>
      <c r="M434" s="41"/>
      <c r="N434" s="41"/>
      <c r="O434" s="40"/>
      <c r="P434" s="72">
        <f t="shared" si="6"/>
        <v>0</v>
      </c>
      <c r="R434" s="139"/>
      <c r="S434" s="139"/>
    </row>
    <row r="435" spans="1:19" x14ac:dyDescent="0.2">
      <c r="A435" s="164">
        <v>425</v>
      </c>
      <c r="B435" s="54" t="s">
        <v>3828</v>
      </c>
      <c r="C435" s="59" t="s">
        <v>3829</v>
      </c>
      <c r="D435" s="161" t="s">
        <v>4773</v>
      </c>
      <c r="E435" s="21"/>
      <c r="F435" s="21"/>
      <c r="G435" s="60">
        <v>14</v>
      </c>
      <c r="H435" s="101" t="s">
        <v>3429</v>
      </c>
      <c r="I435" s="100"/>
      <c r="J435" s="100" t="s">
        <v>3433</v>
      </c>
      <c r="K435" s="100"/>
      <c r="L435" s="41"/>
      <c r="M435" s="41"/>
      <c r="N435" s="41"/>
      <c r="O435" s="40"/>
      <c r="P435" s="72">
        <f t="shared" si="6"/>
        <v>0</v>
      </c>
      <c r="R435" s="139"/>
      <c r="S435" s="139"/>
    </row>
    <row r="436" spans="1:19" x14ac:dyDescent="0.2">
      <c r="A436" s="164">
        <v>426</v>
      </c>
      <c r="B436" s="54" t="s">
        <v>12331</v>
      </c>
      <c r="C436" s="59" t="s">
        <v>12332</v>
      </c>
      <c r="D436" s="161" t="s">
        <v>13444</v>
      </c>
      <c r="E436" s="104"/>
      <c r="F436" s="21"/>
      <c r="G436" s="60">
        <v>40</v>
      </c>
      <c r="H436" s="101" t="s">
        <v>3429</v>
      </c>
      <c r="I436" s="100"/>
      <c r="J436" s="100" t="s">
        <v>3433</v>
      </c>
      <c r="K436" s="100"/>
      <c r="L436" s="41"/>
      <c r="M436" s="41"/>
      <c r="N436" s="41"/>
      <c r="O436" s="40"/>
      <c r="P436" s="72">
        <f t="shared" si="6"/>
        <v>0</v>
      </c>
      <c r="R436" s="139"/>
      <c r="S436" s="139"/>
    </row>
    <row r="437" spans="1:19" x14ac:dyDescent="0.2">
      <c r="A437" s="164">
        <v>427</v>
      </c>
      <c r="B437" s="54" t="s">
        <v>12333</v>
      </c>
      <c r="C437" s="59" t="s">
        <v>12334</v>
      </c>
      <c r="D437" s="161" t="s">
        <v>13445</v>
      </c>
      <c r="E437" s="21"/>
      <c r="F437" s="21"/>
      <c r="G437" s="60">
        <v>3</v>
      </c>
      <c r="H437" s="101" t="s">
        <v>3429</v>
      </c>
      <c r="I437" s="100"/>
      <c r="J437" s="100" t="s">
        <v>3433</v>
      </c>
      <c r="K437" s="100"/>
      <c r="L437" s="41"/>
      <c r="M437" s="41"/>
      <c r="N437" s="41"/>
      <c r="O437" s="40"/>
      <c r="P437" s="72">
        <f t="shared" si="6"/>
        <v>0</v>
      </c>
      <c r="R437" s="139"/>
      <c r="S437" s="139"/>
    </row>
    <row r="438" spans="1:19" x14ac:dyDescent="0.2">
      <c r="A438" s="164">
        <v>428</v>
      </c>
      <c r="B438" s="54" t="s">
        <v>12335</v>
      </c>
      <c r="C438" s="59" t="s">
        <v>12336</v>
      </c>
      <c r="D438" s="161" t="s">
        <v>13446</v>
      </c>
      <c r="E438" s="21"/>
      <c r="F438" s="21"/>
      <c r="G438" s="60">
        <v>10</v>
      </c>
      <c r="H438" s="101" t="s">
        <v>3429</v>
      </c>
      <c r="I438" s="100"/>
      <c r="J438" s="100" t="s">
        <v>3433</v>
      </c>
      <c r="K438" s="100"/>
      <c r="L438" s="41"/>
      <c r="M438" s="41"/>
      <c r="N438" s="41"/>
      <c r="O438" s="40"/>
      <c r="P438" s="72">
        <f t="shared" si="6"/>
        <v>0</v>
      </c>
      <c r="R438" s="139"/>
      <c r="S438" s="139"/>
    </row>
    <row r="439" spans="1:19" x14ac:dyDescent="0.2">
      <c r="A439" s="164">
        <v>429</v>
      </c>
      <c r="B439" s="54" t="s">
        <v>3830</v>
      </c>
      <c r="C439" s="59" t="s">
        <v>3831</v>
      </c>
      <c r="D439" s="161" t="s">
        <v>4774</v>
      </c>
      <c r="E439" s="104"/>
      <c r="F439" s="21"/>
      <c r="G439" s="60">
        <v>18</v>
      </c>
      <c r="H439" s="101" t="s">
        <v>3429</v>
      </c>
      <c r="I439" s="100"/>
      <c r="J439" s="100" t="s">
        <v>3433</v>
      </c>
      <c r="K439" s="100"/>
      <c r="L439" s="41"/>
      <c r="M439" s="41"/>
      <c r="N439" s="41"/>
      <c r="O439" s="40"/>
      <c r="P439" s="72">
        <f t="shared" si="6"/>
        <v>0</v>
      </c>
      <c r="R439" s="139"/>
      <c r="S439" s="139"/>
    </row>
    <row r="440" spans="1:19" x14ac:dyDescent="0.2">
      <c r="A440" s="164">
        <v>430</v>
      </c>
      <c r="B440" s="54" t="s">
        <v>3832</v>
      </c>
      <c r="C440" s="59" t="s">
        <v>3833</v>
      </c>
      <c r="D440" s="161" t="s">
        <v>4775</v>
      </c>
      <c r="E440" s="104"/>
      <c r="F440" s="21"/>
      <c r="G440" s="60">
        <v>12</v>
      </c>
      <c r="H440" s="101" t="s">
        <v>3429</v>
      </c>
      <c r="I440" s="100"/>
      <c r="J440" s="100" t="s">
        <v>3433</v>
      </c>
      <c r="K440" s="100"/>
      <c r="L440" s="41"/>
      <c r="M440" s="41"/>
      <c r="N440" s="41"/>
      <c r="O440" s="40"/>
      <c r="P440" s="72">
        <f t="shared" si="6"/>
        <v>0</v>
      </c>
      <c r="R440" s="139"/>
      <c r="S440" s="139"/>
    </row>
    <row r="441" spans="1:19" x14ac:dyDescent="0.2">
      <c r="A441" s="164">
        <v>431</v>
      </c>
      <c r="B441" s="54" t="s">
        <v>12337</v>
      </c>
      <c r="C441" s="59" t="s">
        <v>5850</v>
      </c>
      <c r="D441" s="161" t="s">
        <v>13447</v>
      </c>
      <c r="E441" s="21"/>
      <c r="F441" s="21"/>
      <c r="G441" s="60">
        <v>10</v>
      </c>
      <c r="H441" s="101" t="s">
        <v>3429</v>
      </c>
      <c r="I441" s="100"/>
      <c r="J441" s="100" t="s">
        <v>3433</v>
      </c>
      <c r="K441" s="100"/>
      <c r="L441" s="41"/>
      <c r="M441" s="41"/>
      <c r="N441" s="41"/>
      <c r="O441" s="40"/>
      <c r="P441" s="72">
        <f t="shared" si="6"/>
        <v>0</v>
      </c>
      <c r="R441" s="139"/>
      <c r="S441" s="139"/>
    </row>
    <row r="442" spans="1:19" x14ac:dyDescent="0.2">
      <c r="A442" s="164">
        <v>432</v>
      </c>
      <c r="B442" s="54" t="s">
        <v>3834</v>
      </c>
      <c r="C442" s="59" t="s">
        <v>3835</v>
      </c>
      <c r="D442" s="161" t="s">
        <v>4776</v>
      </c>
      <c r="E442" s="21"/>
      <c r="F442" s="21"/>
      <c r="G442" s="60">
        <v>106</v>
      </c>
      <c r="H442" s="101" t="s">
        <v>3429</v>
      </c>
      <c r="I442" s="100"/>
      <c r="J442" s="100" t="s">
        <v>3433</v>
      </c>
      <c r="K442" s="100"/>
      <c r="L442" s="41"/>
      <c r="M442" s="41"/>
      <c r="N442" s="41"/>
      <c r="O442" s="40"/>
      <c r="P442" s="72">
        <f t="shared" si="6"/>
        <v>0</v>
      </c>
      <c r="R442" s="139"/>
      <c r="S442" s="139"/>
    </row>
    <row r="443" spans="1:19" x14ac:dyDescent="0.2">
      <c r="A443" s="164">
        <v>433</v>
      </c>
      <c r="B443" s="54" t="s">
        <v>12338</v>
      </c>
      <c r="C443" s="59" t="s">
        <v>12339</v>
      </c>
      <c r="D443" s="161" t="s">
        <v>13448</v>
      </c>
      <c r="E443" s="104"/>
      <c r="F443" s="21"/>
      <c r="G443" s="60">
        <v>5</v>
      </c>
      <c r="H443" s="101" t="s">
        <v>3429</v>
      </c>
      <c r="I443" s="100"/>
      <c r="J443" s="100" t="s">
        <v>3433</v>
      </c>
      <c r="K443" s="100"/>
      <c r="L443" s="41"/>
      <c r="M443" s="41"/>
      <c r="N443" s="41"/>
      <c r="O443" s="40"/>
      <c r="P443" s="72">
        <f t="shared" si="6"/>
        <v>0</v>
      </c>
      <c r="R443" s="139"/>
      <c r="S443" s="139"/>
    </row>
    <row r="444" spans="1:19" x14ac:dyDescent="0.2">
      <c r="A444" s="164">
        <v>434</v>
      </c>
      <c r="B444" s="54" t="s">
        <v>3836</v>
      </c>
      <c r="C444" s="59" t="s">
        <v>693</v>
      </c>
      <c r="D444" s="161" t="s">
        <v>4777</v>
      </c>
      <c r="E444" s="104"/>
      <c r="F444" s="21"/>
      <c r="G444" s="60">
        <v>70</v>
      </c>
      <c r="H444" s="101" t="s">
        <v>3429</v>
      </c>
      <c r="I444" s="100"/>
      <c r="J444" s="100" t="s">
        <v>3433</v>
      </c>
      <c r="K444" s="100"/>
      <c r="L444" s="41"/>
      <c r="M444" s="41"/>
      <c r="N444" s="41"/>
      <c r="O444" s="40"/>
      <c r="P444" s="72">
        <f t="shared" si="6"/>
        <v>0</v>
      </c>
      <c r="R444" s="139"/>
      <c r="S444" s="139"/>
    </row>
    <row r="445" spans="1:19" x14ac:dyDescent="0.2">
      <c r="A445" s="164">
        <v>435</v>
      </c>
      <c r="B445" s="54" t="s">
        <v>3837</v>
      </c>
      <c r="C445" s="59" t="s">
        <v>3838</v>
      </c>
      <c r="D445" s="161" t="s">
        <v>13449</v>
      </c>
      <c r="E445" s="104"/>
      <c r="F445" s="21"/>
      <c r="G445" s="60">
        <v>20</v>
      </c>
      <c r="H445" s="101" t="s">
        <v>3429</v>
      </c>
      <c r="I445" s="100"/>
      <c r="J445" s="100" t="s">
        <v>3433</v>
      </c>
      <c r="K445" s="100"/>
      <c r="L445" s="41"/>
      <c r="M445" s="41"/>
      <c r="N445" s="41"/>
      <c r="O445" s="40"/>
      <c r="P445" s="72">
        <f t="shared" si="6"/>
        <v>0</v>
      </c>
      <c r="R445" s="139"/>
      <c r="S445" s="139"/>
    </row>
    <row r="446" spans="1:19" x14ac:dyDescent="0.2">
      <c r="A446" s="164">
        <v>436</v>
      </c>
      <c r="B446" s="54" t="s">
        <v>3839</v>
      </c>
      <c r="C446" s="59" t="s">
        <v>3840</v>
      </c>
      <c r="D446" s="161" t="s">
        <v>13450</v>
      </c>
      <c r="E446" s="21"/>
      <c r="F446" s="21"/>
      <c r="G446" s="60">
        <v>1130</v>
      </c>
      <c r="H446" s="101" t="s">
        <v>3429</v>
      </c>
      <c r="I446" s="100"/>
      <c r="J446" s="100" t="s">
        <v>3433</v>
      </c>
      <c r="K446" s="100"/>
      <c r="L446" s="41"/>
      <c r="M446" s="41"/>
      <c r="N446" s="41"/>
      <c r="O446" s="40"/>
      <c r="P446" s="72">
        <f t="shared" si="6"/>
        <v>0</v>
      </c>
      <c r="R446" s="139"/>
      <c r="S446" s="139"/>
    </row>
    <row r="447" spans="1:19" x14ac:dyDescent="0.2">
      <c r="A447" s="164">
        <v>437</v>
      </c>
      <c r="B447" s="54" t="s">
        <v>12340</v>
      </c>
      <c r="C447" s="59" t="s">
        <v>12341</v>
      </c>
      <c r="D447" s="161" t="s">
        <v>13451</v>
      </c>
      <c r="E447" s="21"/>
      <c r="F447" s="21"/>
      <c r="G447" s="60">
        <v>14</v>
      </c>
      <c r="H447" s="101" t="s">
        <v>3429</v>
      </c>
      <c r="I447" s="100"/>
      <c r="J447" s="100" t="s">
        <v>3433</v>
      </c>
      <c r="K447" s="100"/>
      <c r="L447" s="41"/>
      <c r="M447" s="41"/>
      <c r="N447" s="41"/>
      <c r="O447" s="40"/>
      <c r="P447" s="72">
        <f t="shared" si="6"/>
        <v>0</v>
      </c>
      <c r="R447" s="139"/>
      <c r="S447" s="139"/>
    </row>
    <row r="448" spans="1:19" x14ac:dyDescent="0.2">
      <c r="A448" s="164">
        <v>438</v>
      </c>
      <c r="B448" s="54" t="s">
        <v>12342</v>
      </c>
      <c r="C448" s="59" t="s">
        <v>12343</v>
      </c>
      <c r="D448" s="161" t="s">
        <v>13452</v>
      </c>
      <c r="E448" s="104"/>
      <c r="F448" s="21"/>
      <c r="G448" s="60">
        <v>10</v>
      </c>
      <c r="H448" s="101" t="s">
        <v>3429</v>
      </c>
      <c r="I448" s="100"/>
      <c r="J448" s="100" t="s">
        <v>3433</v>
      </c>
      <c r="K448" s="100"/>
      <c r="L448" s="41"/>
      <c r="M448" s="41"/>
      <c r="N448" s="41"/>
      <c r="O448" s="40"/>
      <c r="P448" s="72">
        <f t="shared" si="6"/>
        <v>0</v>
      </c>
      <c r="R448" s="139"/>
      <c r="S448" s="139"/>
    </row>
    <row r="449" spans="1:19" x14ac:dyDescent="0.2">
      <c r="A449" s="164">
        <v>439</v>
      </c>
      <c r="B449" s="54" t="s">
        <v>3841</v>
      </c>
      <c r="C449" s="59" t="s">
        <v>3842</v>
      </c>
      <c r="D449" s="161" t="s">
        <v>4778</v>
      </c>
      <c r="E449" s="21"/>
      <c r="F449" s="21"/>
      <c r="G449" s="60">
        <v>90</v>
      </c>
      <c r="H449" s="101" t="s">
        <v>3429</v>
      </c>
      <c r="I449" s="100"/>
      <c r="J449" s="100" t="s">
        <v>3433</v>
      </c>
      <c r="K449" s="100"/>
      <c r="L449" s="41"/>
      <c r="M449" s="41"/>
      <c r="N449" s="41"/>
      <c r="O449" s="40"/>
      <c r="P449" s="72">
        <f t="shared" si="6"/>
        <v>0</v>
      </c>
      <c r="R449" s="139"/>
      <c r="S449" s="139"/>
    </row>
    <row r="450" spans="1:19" x14ac:dyDescent="0.2">
      <c r="A450" s="164">
        <v>440</v>
      </c>
      <c r="B450" s="54" t="s">
        <v>3843</v>
      </c>
      <c r="C450" s="59" t="s">
        <v>3844</v>
      </c>
      <c r="D450" s="161" t="s">
        <v>4779</v>
      </c>
      <c r="E450" s="21"/>
      <c r="F450" s="21"/>
      <c r="G450" s="60">
        <v>22</v>
      </c>
      <c r="H450" s="101" t="s">
        <v>3429</v>
      </c>
      <c r="I450" s="100"/>
      <c r="J450" s="100" t="s">
        <v>3433</v>
      </c>
      <c r="K450" s="100"/>
      <c r="L450" s="41"/>
      <c r="M450" s="41"/>
      <c r="N450" s="41"/>
      <c r="O450" s="40"/>
      <c r="P450" s="72">
        <f t="shared" si="6"/>
        <v>0</v>
      </c>
      <c r="R450" s="139"/>
      <c r="S450" s="139"/>
    </row>
    <row r="451" spans="1:19" x14ac:dyDescent="0.2">
      <c r="A451" s="164">
        <v>441</v>
      </c>
      <c r="B451" s="54" t="s">
        <v>3845</v>
      </c>
      <c r="C451" s="59" t="s">
        <v>3846</v>
      </c>
      <c r="D451" s="161" t="s">
        <v>4780</v>
      </c>
      <c r="E451" s="21"/>
      <c r="F451" s="21"/>
      <c r="G451" s="60">
        <v>60</v>
      </c>
      <c r="H451" s="101" t="s">
        <v>3429</v>
      </c>
      <c r="I451" s="100"/>
      <c r="J451" s="100" t="s">
        <v>3433</v>
      </c>
      <c r="K451" s="100"/>
      <c r="L451" s="41"/>
      <c r="M451" s="41"/>
      <c r="N451" s="41"/>
      <c r="O451" s="40"/>
      <c r="P451" s="72">
        <f t="shared" si="6"/>
        <v>0</v>
      </c>
      <c r="R451" s="139"/>
      <c r="S451" s="139"/>
    </row>
    <row r="452" spans="1:19" x14ac:dyDescent="0.2">
      <c r="A452" s="164">
        <v>442</v>
      </c>
      <c r="B452" s="54" t="s">
        <v>12344</v>
      </c>
      <c r="C452" s="59" t="s">
        <v>12345</v>
      </c>
      <c r="D452" s="161" t="s">
        <v>13453</v>
      </c>
      <c r="E452" s="104"/>
      <c r="F452" s="21"/>
      <c r="G452" s="60">
        <v>12</v>
      </c>
      <c r="H452" s="101" t="s">
        <v>3429</v>
      </c>
      <c r="I452" s="100"/>
      <c r="J452" s="100" t="s">
        <v>3433</v>
      </c>
      <c r="K452" s="100"/>
      <c r="L452" s="41"/>
      <c r="M452" s="41"/>
      <c r="N452" s="41"/>
      <c r="O452" s="40"/>
      <c r="P452" s="72">
        <f t="shared" si="6"/>
        <v>0</v>
      </c>
      <c r="R452" s="139"/>
      <c r="S452" s="139"/>
    </row>
    <row r="453" spans="1:19" x14ac:dyDescent="0.2">
      <c r="A453" s="164">
        <v>443</v>
      </c>
      <c r="B453" s="54" t="s">
        <v>3847</v>
      </c>
      <c r="C453" s="59" t="s">
        <v>3848</v>
      </c>
      <c r="D453" s="161" t="s">
        <v>13454</v>
      </c>
      <c r="E453" s="104"/>
      <c r="F453" s="21"/>
      <c r="G453" s="60">
        <v>8</v>
      </c>
      <c r="H453" s="101" t="s">
        <v>3429</v>
      </c>
      <c r="I453" s="100"/>
      <c r="J453" s="100" t="s">
        <v>3433</v>
      </c>
      <c r="K453" s="100"/>
      <c r="L453" s="41"/>
      <c r="M453" s="41"/>
      <c r="N453" s="41"/>
      <c r="O453" s="40"/>
      <c r="P453" s="72">
        <f t="shared" si="6"/>
        <v>0</v>
      </c>
      <c r="R453" s="139"/>
      <c r="S453" s="139"/>
    </row>
    <row r="454" spans="1:19" x14ac:dyDescent="0.2">
      <c r="A454" s="164">
        <v>444</v>
      </c>
      <c r="B454" s="54" t="s">
        <v>3849</v>
      </c>
      <c r="C454" s="59" t="s">
        <v>3850</v>
      </c>
      <c r="D454" s="161" t="s">
        <v>4781</v>
      </c>
      <c r="E454" s="21"/>
      <c r="F454" s="21"/>
      <c r="G454" s="60">
        <v>6</v>
      </c>
      <c r="H454" s="101" t="s">
        <v>3429</v>
      </c>
      <c r="I454" s="100"/>
      <c r="J454" s="100" t="s">
        <v>3433</v>
      </c>
      <c r="K454" s="100"/>
      <c r="L454" s="41"/>
      <c r="M454" s="41"/>
      <c r="N454" s="41"/>
      <c r="O454" s="40"/>
      <c r="P454" s="72">
        <f t="shared" si="6"/>
        <v>0</v>
      </c>
      <c r="R454" s="139"/>
      <c r="S454" s="139"/>
    </row>
    <row r="455" spans="1:19" x14ac:dyDescent="0.2">
      <c r="A455" s="164">
        <v>445</v>
      </c>
      <c r="B455" s="54" t="s">
        <v>3851</v>
      </c>
      <c r="C455" s="59" t="s">
        <v>3852</v>
      </c>
      <c r="D455" s="161" t="s">
        <v>4782</v>
      </c>
      <c r="E455" s="21"/>
      <c r="F455" s="21"/>
      <c r="G455" s="60">
        <v>20</v>
      </c>
      <c r="H455" s="101" t="s">
        <v>3429</v>
      </c>
      <c r="I455" s="100"/>
      <c r="J455" s="100" t="s">
        <v>3433</v>
      </c>
      <c r="K455" s="100"/>
      <c r="L455" s="41"/>
      <c r="M455" s="41"/>
      <c r="N455" s="41"/>
      <c r="O455" s="40"/>
      <c r="P455" s="72">
        <f t="shared" si="6"/>
        <v>0</v>
      </c>
      <c r="R455" s="139"/>
      <c r="S455" s="139"/>
    </row>
    <row r="456" spans="1:19" x14ac:dyDescent="0.2">
      <c r="A456" s="164">
        <v>446</v>
      </c>
      <c r="B456" s="54" t="s">
        <v>3853</v>
      </c>
      <c r="C456" s="59" t="s">
        <v>3854</v>
      </c>
      <c r="D456" s="161" t="s">
        <v>4783</v>
      </c>
      <c r="E456" s="104"/>
      <c r="F456" s="21"/>
      <c r="G456" s="60">
        <v>32</v>
      </c>
      <c r="H456" s="101" t="s">
        <v>3429</v>
      </c>
      <c r="I456" s="100"/>
      <c r="J456" s="100" t="s">
        <v>3433</v>
      </c>
      <c r="K456" s="100"/>
      <c r="L456" s="41"/>
      <c r="M456" s="41"/>
      <c r="N456" s="41"/>
      <c r="O456" s="40"/>
      <c r="P456" s="72">
        <f t="shared" si="6"/>
        <v>0</v>
      </c>
      <c r="R456" s="139"/>
      <c r="S456" s="139"/>
    </row>
    <row r="457" spans="1:19" x14ac:dyDescent="0.2">
      <c r="A457" s="164">
        <v>447</v>
      </c>
      <c r="B457" s="54" t="s">
        <v>3855</v>
      </c>
      <c r="C457" s="59" t="s">
        <v>3856</v>
      </c>
      <c r="D457" s="161" t="s">
        <v>4784</v>
      </c>
      <c r="E457" s="104"/>
      <c r="F457" s="21"/>
      <c r="G457" s="60">
        <v>118</v>
      </c>
      <c r="H457" s="101" t="s">
        <v>3429</v>
      </c>
      <c r="I457" s="100"/>
      <c r="J457" s="100" t="s">
        <v>3433</v>
      </c>
      <c r="K457" s="100"/>
      <c r="L457" s="41"/>
      <c r="M457" s="41"/>
      <c r="N457" s="41"/>
      <c r="O457" s="40"/>
      <c r="P457" s="72">
        <f t="shared" si="6"/>
        <v>0</v>
      </c>
      <c r="R457" s="139"/>
      <c r="S457" s="139"/>
    </row>
    <row r="458" spans="1:19" x14ac:dyDescent="0.2">
      <c r="A458" s="164">
        <v>448</v>
      </c>
      <c r="B458" s="54" t="s">
        <v>12346</v>
      </c>
      <c r="C458" s="59" t="s">
        <v>12347</v>
      </c>
      <c r="D458" s="161" t="s">
        <v>13455</v>
      </c>
      <c r="E458" s="104"/>
      <c r="F458" s="21"/>
      <c r="G458" s="60">
        <v>1</v>
      </c>
      <c r="H458" s="101" t="s">
        <v>3429</v>
      </c>
      <c r="I458" s="100"/>
      <c r="J458" s="100" t="s">
        <v>3433</v>
      </c>
      <c r="K458" s="100"/>
      <c r="L458" s="41"/>
      <c r="M458" s="41"/>
      <c r="N458" s="41"/>
      <c r="O458" s="40"/>
      <c r="P458" s="72">
        <f t="shared" si="6"/>
        <v>0</v>
      </c>
      <c r="R458" s="139"/>
      <c r="S458" s="139"/>
    </row>
    <row r="459" spans="1:19" x14ac:dyDescent="0.2">
      <c r="A459" s="164">
        <v>449</v>
      </c>
      <c r="B459" s="54" t="s">
        <v>12348</v>
      </c>
      <c r="C459" s="59" t="s">
        <v>12349</v>
      </c>
      <c r="D459" s="161" t="s">
        <v>13456</v>
      </c>
      <c r="E459" s="21"/>
      <c r="F459" s="21"/>
      <c r="G459" s="60">
        <v>1</v>
      </c>
      <c r="H459" s="101" t="s">
        <v>3429</v>
      </c>
      <c r="I459" s="100"/>
      <c r="J459" s="100" t="s">
        <v>3433</v>
      </c>
      <c r="K459" s="100"/>
      <c r="L459" s="41"/>
      <c r="M459" s="41"/>
      <c r="N459" s="41"/>
      <c r="O459" s="40"/>
      <c r="P459" s="72">
        <f t="shared" si="6"/>
        <v>0</v>
      </c>
      <c r="R459" s="139"/>
      <c r="S459" s="139"/>
    </row>
    <row r="460" spans="1:19" x14ac:dyDescent="0.2">
      <c r="A460" s="164">
        <v>450</v>
      </c>
      <c r="B460" s="54" t="s">
        <v>12350</v>
      </c>
      <c r="C460" s="59" t="s">
        <v>12351</v>
      </c>
      <c r="D460" s="161" t="s">
        <v>13457</v>
      </c>
      <c r="E460" s="21"/>
      <c r="F460" s="21"/>
      <c r="G460" s="60">
        <v>1</v>
      </c>
      <c r="H460" s="101" t="s">
        <v>3429</v>
      </c>
      <c r="I460" s="100"/>
      <c r="J460" s="100" t="s">
        <v>3433</v>
      </c>
      <c r="K460" s="100"/>
      <c r="L460" s="41"/>
      <c r="M460" s="41"/>
      <c r="N460" s="41"/>
      <c r="O460" s="40"/>
      <c r="P460" s="72">
        <f t="shared" ref="P460:P523" si="7">O460*G460</f>
        <v>0</v>
      </c>
      <c r="R460" s="139"/>
      <c r="S460" s="139"/>
    </row>
    <row r="461" spans="1:19" x14ac:dyDescent="0.2">
      <c r="A461" s="164">
        <v>451</v>
      </c>
      <c r="B461" s="54" t="s">
        <v>12352</v>
      </c>
      <c r="C461" s="59" t="s">
        <v>12353</v>
      </c>
      <c r="D461" s="161" t="s">
        <v>13458</v>
      </c>
      <c r="E461" s="104"/>
      <c r="F461" s="21"/>
      <c r="G461" s="60">
        <v>4</v>
      </c>
      <c r="H461" s="101" t="s">
        <v>3429</v>
      </c>
      <c r="I461" s="100"/>
      <c r="J461" s="100" t="s">
        <v>3433</v>
      </c>
      <c r="K461" s="100"/>
      <c r="L461" s="41"/>
      <c r="M461" s="41"/>
      <c r="N461" s="41"/>
      <c r="O461" s="40"/>
      <c r="P461" s="72">
        <f t="shared" si="7"/>
        <v>0</v>
      </c>
      <c r="R461" s="139"/>
      <c r="S461" s="139"/>
    </row>
    <row r="462" spans="1:19" x14ac:dyDescent="0.2">
      <c r="A462" s="164">
        <v>452</v>
      </c>
      <c r="B462" s="54" t="s">
        <v>3857</v>
      </c>
      <c r="C462" s="59" t="s">
        <v>3858</v>
      </c>
      <c r="D462" s="161" t="s">
        <v>4785</v>
      </c>
      <c r="E462" s="21"/>
      <c r="F462" s="21"/>
      <c r="G462" s="60">
        <v>1</v>
      </c>
      <c r="H462" s="101" t="s">
        <v>3429</v>
      </c>
      <c r="I462" s="100"/>
      <c r="J462" s="100" t="s">
        <v>3433</v>
      </c>
      <c r="K462" s="100"/>
      <c r="L462" s="41"/>
      <c r="M462" s="41"/>
      <c r="N462" s="41"/>
      <c r="O462" s="40"/>
      <c r="P462" s="72">
        <f t="shared" si="7"/>
        <v>0</v>
      </c>
      <c r="R462" s="139"/>
      <c r="S462" s="139"/>
    </row>
    <row r="463" spans="1:19" x14ac:dyDescent="0.2">
      <c r="A463" s="164">
        <v>453</v>
      </c>
      <c r="B463" s="54" t="s">
        <v>3859</v>
      </c>
      <c r="C463" s="59" t="s">
        <v>3860</v>
      </c>
      <c r="D463" s="161" t="s">
        <v>4786</v>
      </c>
      <c r="E463" s="21"/>
      <c r="F463" s="21"/>
      <c r="G463" s="60">
        <v>1</v>
      </c>
      <c r="H463" s="101" t="s">
        <v>3429</v>
      </c>
      <c r="I463" s="100"/>
      <c r="J463" s="100" t="s">
        <v>3433</v>
      </c>
      <c r="K463" s="100"/>
      <c r="L463" s="41"/>
      <c r="M463" s="41"/>
      <c r="N463" s="41"/>
      <c r="O463" s="40"/>
      <c r="P463" s="72">
        <f t="shared" si="7"/>
        <v>0</v>
      </c>
      <c r="R463" s="139"/>
      <c r="S463" s="139"/>
    </row>
    <row r="464" spans="1:19" x14ac:dyDescent="0.2">
      <c r="A464" s="164">
        <v>454</v>
      </c>
      <c r="B464" s="54" t="s">
        <v>3861</v>
      </c>
      <c r="C464" s="59" t="s">
        <v>3862</v>
      </c>
      <c r="D464" s="161" t="s">
        <v>4787</v>
      </c>
      <c r="E464" s="104"/>
      <c r="F464" s="21"/>
      <c r="G464" s="60">
        <v>1</v>
      </c>
      <c r="H464" s="101" t="s">
        <v>3429</v>
      </c>
      <c r="I464" s="100"/>
      <c r="J464" s="100" t="s">
        <v>3433</v>
      </c>
      <c r="K464" s="100"/>
      <c r="L464" s="41"/>
      <c r="M464" s="41"/>
      <c r="N464" s="41"/>
      <c r="O464" s="40"/>
      <c r="P464" s="72">
        <f t="shared" si="7"/>
        <v>0</v>
      </c>
      <c r="R464" s="139"/>
      <c r="S464" s="139"/>
    </row>
    <row r="465" spans="1:19" x14ac:dyDescent="0.2">
      <c r="A465" s="164">
        <v>455</v>
      </c>
      <c r="B465" s="54" t="s">
        <v>3863</v>
      </c>
      <c r="C465" s="59" t="s">
        <v>3864</v>
      </c>
      <c r="D465" s="161" t="s">
        <v>4788</v>
      </c>
      <c r="E465" s="21"/>
      <c r="F465" s="21"/>
      <c r="G465" s="60">
        <v>9</v>
      </c>
      <c r="H465" s="101" t="s">
        <v>3429</v>
      </c>
      <c r="I465" s="100"/>
      <c r="J465" s="100" t="s">
        <v>3433</v>
      </c>
      <c r="K465" s="100"/>
      <c r="L465" s="41"/>
      <c r="M465" s="41"/>
      <c r="N465" s="41"/>
      <c r="O465" s="40"/>
      <c r="P465" s="72">
        <f t="shared" si="7"/>
        <v>0</v>
      </c>
      <c r="R465" s="139"/>
      <c r="S465" s="139"/>
    </row>
    <row r="466" spans="1:19" x14ac:dyDescent="0.2">
      <c r="A466" s="164">
        <v>456</v>
      </c>
      <c r="B466" s="54" t="s">
        <v>3865</v>
      </c>
      <c r="C466" s="59" t="s">
        <v>3866</v>
      </c>
      <c r="D466" s="161" t="s">
        <v>4789</v>
      </c>
      <c r="E466" s="21"/>
      <c r="F466" s="21"/>
      <c r="G466" s="60">
        <v>13</v>
      </c>
      <c r="H466" s="101" t="s">
        <v>3429</v>
      </c>
      <c r="I466" s="100"/>
      <c r="J466" s="100" t="s">
        <v>3433</v>
      </c>
      <c r="K466" s="100"/>
      <c r="L466" s="41"/>
      <c r="M466" s="41"/>
      <c r="N466" s="41"/>
      <c r="O466" s="40"/>
      <c r="P466" s="72">
        <f t="shared" si="7"/>
        <v>0</v>
      </c>
      <c r="R466" s="139"/>
      <c r="S466" s="139"/>
    </row>
    <row r="467" spans="1:19" x14ac:dyDescent="0.2">
      <c r="A467" s="164">
        <v>457</v>
      </c>
      <c r="B467" s="54" t="s">
        <v>3867</v>
      </c>
      <c r="C467" s="59" t="s">
        <v>3868</v>
      </c>
      <c r="D467" s="161" t="s">
        <v>4790</v>
      </c>
      <c r="E467" s="104"/>
      <c r="F467" s="21"/>
      <c r="G467" s="60">
        <v>2</v>
      </c>
      <c r="H467" s="101" t="s">
        <v>3429</v>
      </c>
      <c r="I467" s="100"/>
      <c r="J467" s="100" t="s">
        <v>3433</v>
      </c>
      <c r="K467" s="100"/>
      <c r="L467" s="41"/>
      <c r="M467" s="41"/>
      <c r="N467" s="41"/>
      <c r="O467" s="40"/>
      <c r="P467" s="72">
        <f t="shared" si="7"/>
        <v>0</v>
      </c>
      <c r="R467" s="139"/>
      <c r="S467" s="139"/>
    </row>
    <row r="468" spans="1:19" x14ac:dyDescent="0.2">
      <c r="A468" s="164">
        <v>458</v>
      </c>
      <c r="B468" s="54" t="s">
        <v>3869</v>
      </c>
      <c r="C468" s="59" t="s">
        <v>3870</v>
      </c>
      <c r="D468" s="161" t="s">
        <v>4791</v>
      </c>
      <c r="E468" s="104"/>
      <c r="F468" s="21"/>
      <c r="G468" s="60">
        <v>17</v>
      </c>
      <c r="H468" s="101" t="s">
        <v>3429</v>
      </c>
      <c r="I468" s="100"/>
      <c r="J468" s="100" t="s">
        <v>3433</v>
      </c>
      <c r="K468" s="100"/>
      <c r="L468" s="41"/>
      <c r="M468" s="41"/>
      <c r="N468" s="41"/>
      <c r="O468" s="40"/>
      <c r="P468" s="72">
        <f t="shared" si="7"/>
        <v>0</v>
      </c>
      <c r="R468" s="139"/>
      <c r="S468" s="139"/>
    </row>
    <row r="469" spans="1:19" x14ac:dyDescent="0.2">
      <c r="A469" s="164">
        <v>459</v>
      </c>
      <c r="B469" s="54" t="s">
        <v>3871</v>
      </c>
      <c r="C469" s="59" t="s">
        <v>3872</v>
      </c>
      <c r="D469" s="161" t="s">
        <v>4792</v>
      </c>
      <c r="E469" s="104"/>
      <c r="F469" s="21"/>
      <c r="G469" s="60">
        <v>28</v>
      </c>
      <c r="H469" s="101" t="s">
        <v>3429</v>
      </c>
      <c r="I469" s="100"/>
      <c r="J469" s="100" t="s">
        <v>3433</v>
      </c>
      <c r="K469" s="100"/>
      <c r="L469" s="41"/>
      <c r="M469" s="41"/>
      <c r="N469" s="41"/>
      <c r="O469" s="40"/>
      <c r="P469" s="72">
        <f t="shared" si="7"/>
        <v>0</v>
      </c>
      <c r="R469" s="139"/>
      <c r="S469" s="139"/>
    </row>
    <row r="470" spans="1:19" x14ac:dyDescent="0.2">
      <c r="A470" s="164">
        <v>460</v>
      </c>
      <c r="B470" s="54" t="s">
        <v>12354</v>
      </c>
      <c r="C470" s="59" t="s">
        <v>12355</v>
      </c>
      <c r="D470" s="161" t="s">
        <v>13459</v>
      </c>
      <c r="E470" s="21"/>
      <c r="F470" s="21"/>
      <c r="G470" s="60">
        <v>2</v>
      </c>
      <c r="H470" s="101" t="s">
        <v>3429</v>
      </c>
      <c r="I470" s="100"/>
      <c r="J470" s="100" t="s">
        <v>3433</v>
      </c>
      <c r="K470" s="100"/>
      <c r="L470" s="41"/>
      <c r="M470" s="41"/>
      <c r="N470" s="41"/>
      <c r="O470" s="40"/>
      <c r="P470" s="72">
        <f t="shared" si="7"/>
        <v>0</v>
      </c>
      <c r="R470" s="139"/>
      <c r="S470" s="139"/>
    </row>
    <row r="471" spans="1:19" x14ac:dyDescent="0.2">
      <c r="A471" s="164">
        <v>461</v>
      </c>
      <c r="B471" s="54" t="s">
        <v>3873</v>
      </c>
      <c r="C471" s="59" t="s">
        <v>3874</v>
      </c>
      <c r="D471" s="161" t="s">
        <v>4793</v>
      </c>
      <c r="E471" s="21"/>
      <c r="F471" s="21"/>
      <c r="G471" s="60">
        <v>4</v>
      </c>
      <c r="H471" s="101" t="s">
        <v>3429</v>
      </c>
      <c r="I471" s="100"/>
      <c r="J471" s="100" t="s">
        <v>3433</v>
      </c>
      <c r="K471" s="100"/>
      <c r="L471" s="41"/>
      <c r="M471" s="41"/>
      <c r="N471" s="41"/>
      <c r="O471" s="40"/>
      <c r="P471" s="72">
        <f t="shared" si="7"/>
        <v>0</v>
      </c>
      <c r="R471" s="139"/>
      <c r="S471" s="139"/>
    </row>
    <row r="472" spans="1:19" x14ac:dyDescent="0.2">
      <c r="A472" s="164">
        <v>462</v>
      </c>
      <c r="B472" s="54" t="s">
        <v>12356</v>
      </c>
      <c r="C472" s="59" t="s">
        <v>12357</v>
      </c>
      <c r="D472" s="161" t="s">
        <v>13460</v>
      </c>
      <c r="E472" s="104"/>
      <c r="F472" s="21"/>
      <c r="G472" s="60">
        <v>2</v>
      </c>
      <c r="H472" s="101" t="s">
        <v>3429</v>
      </c>
      <c r="I472" s="100"/>
      <c r="J472" s="100" t="s">
        <v>3433</v>
      </c>
      <c r="K472" s="100"/>
      <c r="L472" s="41"/>
      <c r="M472" s="41"/>
      <c r="N472" s="41"/>
      <c r="O472" s="40"/>
      <c r="P472" s="72">
        <f t="shared" si="7"/>
        <v>0</v>
      </c>
      <c r="R472" s="139"/>
      <c r="S472" s="139"/>
    </row>
    <row r="473" spans="1:19" x14ac:dyDescent="0.2">
      <c r="A473" s="164">
        <v>463</v>
      </c>
      <c r="B473" s="54" t="s">
        <v>3875</v>
      </c>
      <c r="C473" s="59" t="s">
        <v>3876</v>
      </c>
      <c r="D473" s="161" t="s">
        <v>4794</v>
      </c>
      <c r="E473" s="21"/>
      <c r="F473" s="21"/>
      <c r="G473" s="60">
        <v>1</v>
      </c>
      <c r="H473" s="101" t="s">
        <v>3429</v>
      </c>
      <c r="I473" s="100"/>
      <c r="J473" s="100" t="s">
        <v>3433</v>
      </c>
      <c r="K473" s="100"/>
      <c r="L473" s="41"/>
      <c r="M473" s="41"/>
      <c r="N473" s="41"/>
      <c r="O473" s="40"/>
      <c r="P473" s="72">
        <f t="shared" si="7"/>
        <v>0</v>
      </c>
      <c r="R473" s="139"/>
      <c r="S473" s="139"/>
    </row>
    <row r="474" spans="1:19" x14ac:dyDescent="0.2">
      <c r="A474" s="164">
        <v>464</v>
      </c>
      <c r="B474" s="54" t="s">
        <v>12358</v>
      </c>
      <c r="C474" s="59" t="s">
        <v>12359</v>
      </c>
      <c r="D474" s="161" t="s">
        <v>13461</v>
      </c>
      <c r="E474" s="21"/>
      <c r="F474" s="21"/>
      <c r="G474" s="60">
        <v>5</v>
      </c>
      <c r="H474" s="101" t="s">
        <v>3429</v>
      </c>
      <c r="I474" s="100"/>
      <c r="J474" s="100" t="s">
        <v>3433</v>
      </c>
      <c r="K474" s="100"/>
      <c r="L474" s="41"/>
      <c r="M474" s="41"/>
      <c r="N474" s="41"/>
      <c r="O474" s="40"/>
      <c r="P474" s="72">
        <f t="shared" si="7"/>
        <v>0</v>
      </c>
      <c r="R474" s="139"/>
      <c r="S474" s="139"/>
    </row>
    <row r="475" spans="1:19" x14ac:dyDescent="0.2">
      <c r="A475" s="164">
        <v>465</v>
      </c>
      <c r="B475" s="54" t="s">
        <v>12360</v>
      </c>
      <c r="C475" s="59" t="s">
        <v>12361</v>
      </c>
      <c r="D475" s="161" t="s">
        <v>13462</v>
      </c>
      <c r="E475" s="104"/>
      <c r="F475" s="21"/>
      <c r="G475" s="60">
        <v>1</v>
      </c>
      <c r="H475" s="101" t="s">
        <v>3429</v>
      </c>
      <c r="I475" s="100"/>
      <c r="J475" s="100" t="s">
        <v>3433</v>
      </c>
      <c r="K475" s="100"/>
      <c r="L475" s="41"/>
      <c r="M475" s="41"/>
      <c r="N475" s="41"/>
      <c r="O475" s="40"/>
      <c r="P475" s="72">
        <f t="shared" si="7"/>
        <v>0</v>
      </c>
      <c r="R475" s="139"/>
      <c r="S475" s="139"/>
    </row>
    <row r="476" spans="1:19" x14ac:dyDescent="0.2">
      <c r="A476" s="164">
        <v>466</v>
      </c>
      <c r="B476" s="54" t="s">
        <v>3877</v>
      </c>
      <c r="C476" s="59" t="s">
        <v>3878</v>
      </c>
      <c r="D476" s="161" t="s">
        <v>4795</v>
      </c>
      <c r="E476" s="104"/>
      <c r="F476" s="21"/>
      <c r="G476" s="60">
        <v>6</v>
      </c>
      <c r="H476" s="101" t="s">
        <v>3429</v>
      </c>
      <c r="I476" s="100"/>
      <c r="J476" s="100" t="s">
        <v>3433</v>
      </c>
      <c r="K476" s="100"/>
      <c r="L476" s="41"/>
      <c r="M476" s="41"/>
      <c r="N476" s="41"/>
      <c r="O476" s="40"/>
      <c r="P476" s="72">
        <f t="shared" si="7"/>
        <v>0</v>
      </c>
      <c r="R476" s="139"/>
      <c r="S476" s="139"/>
    </row>
    <row r="477" spans="1:19" x14ac:dyDescent="0.2">
      <c r="A477" s="164">
        <v>467</v>
      </c>
      <c r="B477" s="54" t="s">
        <v>12362</v>
      </c>
      <c r="C477" s="59" t="s">
        <v>12363</v>
      </c>
      <c r="D477" s="161" t="s">
        <v>13463</v>
      </c>
      <c r="E477" s="21"/>
      <c r="F477" s="21"/>
      <c r="G477" s="60">
        <v>2</v>
      </c>
      <c r="H477" s="101" t="s">
        <v>3429</v>
      </c>
      <c r="I477" s="100"/>
      <c r="J477" s="100" t="s">
        <v>3433</v>
      </c>
      <c r="K477" s="100"/>
      <c r="L477" s="41"/>
      <c r="M477" s="41"/>
      <c r="N477" s="41"/>
      <c r="O477" s="40"/>
      <c r="P477" s="72">
        <f t="shared" si="7"/>
        <v>0</v>
      </c>
      <c r="R477" s="139"/>
      <c r="S477" s="139"/>
    </row>
    <row r="478" spans="1:19" x14ac:dyDescent="0.2">
      <c r="A478" s="164">
        <v>468</v>
      </c>
      <c r="B478" s="54" t="s">
        <v>12364</v>
      </c>
      <c r="C478" s="59" t="s">
        <v>12365</v>
      </c>
      <c r="D478" s="161" t="s">
        <v>13464</v>
      </c>
      <c r="E478" s="21"/>
      <c r="F478" s="21"/>
      <c r="G478" s="60">
        <v>1</v>
      </c>
      <c r="H478" s="101" t="s">
        <v>3429</v>
      </c>
      <c r="I478" s="100"/>
      <c r="J478" s="100" t="s">
        <v>3433</v>
      </c>
      <c r="K478" s="100"/>
      <c r="L478" s="41"/>
      <c r="M478" s="41"/>
      <c r="N478" s="41"/>
      <c r="O478" s="40"/>
      <c r="P478" s="72">
        <f t="shared" si="7"/>
        <v>0</v>
      </c>
      <c r="R478" s="139"/>
      <c r="S478" s="139"/>
    </row>
    <row r="479" spans="1:19" x14ac:dyDescent="0.2">
      <c r="A479" s="164">
        <v>469</v>
      </c>
      <c r="B479" s="54" t="s">
        <v>3880</v>
      </c>
      <c r="C479" s="59" t="s">
        <v>3881</v>
      </c>
      <c r="D479" s="161" t="s">
        <v>4796</v>
      </c>
      <c r="E479" s="104"/>
      <c r="F479" s="21"/>
      <c r="G479" s="60">
        <v>2</v>
      </c>
      <c r="H479" s="101" t="s">
        <v>3429</v>
      </c>
      <c r="I479" s="100"/>
      <c r="J479" s="100" t="s">
        <v>3433</v>
      </c>
      <c r="K479" s="100"/>
      <c r="L479" s="41"/>
      <c r="M479" s="41"/>
      <c r="N479" s="41"/>
      <c r="O479" s="40"/>
      <c r="P479" s="72">
        <f t="shared" si="7"/>
        <v>0</v>
      </c>
      <c r="R479" s="139"/>
      <c r="S479" s="139"/>
    </row>
    <row r="480" spans="1:19" x14ac:dyDescent="0.2">
      <c r="A480" s="164">
        <v>470</v>
      </c>
      <c r="B480" s="54" t="s">
        <v>12366</v>
      </c>
      <c r="C480" s="59" t="s">
        <v>12367</v>
      </c>
      <c r="D480" s="161" t="s">
        <v>13465</v>
      </c>
      <c r="E480" s="104"/>
      <c r="F480" s="21"/>
      <c r="G480" s="60">
        <v>1</v>
      </c>
      <c r="H480" s="101" t="s">
        <v>3429</v>
      </c>
      <c r="I480" s="100"/>
      <c r="J480" s="100" t="s">
        <v>3433</v>
      </c>
      <c r="K480" s="100"/>
      <c r="L480" s="41"/>
      <c r="M480" s="41"/>
      <c r="N480" s="41"/>
      <c r="O480" s="40"/>
      <c r="P480" s="72">
        <f t="shared" si="7"/>
        <v>0</v>
      </c>
      <c r="R480" s="139"/>
      <c r="S480" s="139"/>
    </row>
    <row r="481" spans="1:19" x14ac:dyDescent="0.2">
      <c r="A481" s="164">
        <v>471</v>
      </c>
      <c r="B481" s="54" t="s">
        <v>12368</v>
      </c>
      <c r="C481" s="59" t="s">
        <v>12369</v>
      </c>
      <c r="D481" s="161" t="s">
        <v>13466</v>
      </c>
      <c r="E481" s="104"/>
      <c r="F481" s="21"/>
      <c r="G481" s="60">
        <v>1</v>
      </c>
      <c r="H481" s="101" t="s">
        <v>3429</v>
      </c>
      <c r="I481" s="100"/>
      <c r="J481" s="100" t="s">
        <v>3433</v>
      </c>
      <c r="K481" s="100"/>
      <c r="L481" s="41"/>
      <c r="M481" s="41"/>
      <c r="N481" s="41"/>
      <c r="O481" s="40"/>
      <c r="P481" s="72">
        <f t="shared" si="7"/>
        <v>0</v>
      </c>
      <c r="R481" s="139"/>
      <c r="S481" s="139"/>
    </row>
    <row r="482" spans="1:19" x14ac:dyDescent="0.2">
      <c r="A482" s="164">
        <v>472</v>
      </c>
      <c r="B482" s="54" t="s">
        <v>12370</v>
      </c>
      <c r="C482" s="59" t="s">
        <v>12371</v>
      </c>
      <c r="D482" s="161" t="s">
        <v>13467</v>
      </c>
      <c r="E482" s="21"/>
      <c r="F482" s="21"/>
      <c r="G482" s="60">
        <v>1</v>
      </c>
      <c r="H482" s="101" t="s">
        <v>3429</v>
      </c>
      <c r="I482" s="100"/>
      <c r="J482" s="100" t="s">
        <v>3433</v>
      </c>
      <c r="K482" s="100"/>
      <c r="L482" s="41"/>
      <c r="M482" s="41"/>
      <c r="N482" s="41"/>
      <c r="O482" s="40"/>
      <c r="P482" s="72">
        <f t="shared" si="7"/>
        <v>0</v>
      </c>
      <c r="R482" s="139"/>
      <c r="S482" s="139"/>
    </row>
    <row r="483" spans="1:19" x14ac:dyDescent="0.2">
      <c r="A483" s="164">
        <v>473</v>
      </c>
      <c r="B483" s="54" t="s">
        <v>12372</v>
      </c>
      <c r="C483" s="59" t="s">
        <v>12373</v>
      </c>
      <c r="D483" s="136" t="s">
        <v>13468</v>
      </c>
      <c r="E483" s="21"/>
      <c r="F483" s="21"/>
      <c r="G483" s="60">
        <v>3</v>
      </c>
      <c r="H483" s="101" t="s">
        <v>3429</v>
      </c>
      <c r="I483" s="100"/>
      <c r="J483" s="100" t="s">
        <v>3433</v>
      </c>
      <c r="K483" s="100"/>
      <c r="L483" s="41"/>
      <c r="M483" s="41"/>
      <c r="N483" s="41"/>
      <c r="O483" s="40"/>
      <c r="P483" s="72">
        <f t="shared" si="7"/>
        <v>0</v>
      </c>
      <c r="R483" s="139"/>
      <c r="S483" s="139"/>
    </row>
    <row r="484" spans="1:19" x14ac:dyDescent="0.2">
      <c r="A484" s="164">
        <v>474</v>
      </c>
      <c r="B484" s="54" t="s">
        <v>12374</v>
      </c>
      <c r="C484" s="59" t="s">
        <v>12375</v>
      </c>
      <c r="D484" s="136" t="s">
        <v>13469</v>
      </c>
      <c r="E484" s="104"/>
      <c r="F484" s="21"/>
      <c r="G484" s="60">
        <v>1</v>
      </c>
      <c r="H484" s="101" t="s">
        <v>3429</v>
      </c>
      <c r="I484" s="100"/>
      <c r="J484" s="100" t="s">
        <v>3433</v>
      </c>
      <c r="K484" s="100"/>
      <c r="L484" s="41"/>
      <c r="M484" s="41"/>
      <c r="N484" s="41"/>
      <c r="O484" s="40"/>
      <c r="P484" s="72">
        <f t="shared" si="7"/>
        <v>0</v>
      </c>
      <c r="R484" s="139"/>
      <c r="S484" s="139"/>
    </row>
    <row r="485" spans="1:19" x14ac:dyDescent="0.2">
      <c r="A485" s="164">
        <v>475</v>
      </c>
      <c r="B485" s="54" t="s">
        <v>12376</v>
      </c>
      <c r="C485" s="59" t="s">
        <v>12377</v>
      </c>
      <c r="D485" s="136" t="s">
        <v>13470</v>
      </c>
      <c r="E485" s="21"/>
      <c r="F485" s="21"/>
      <c r="G485" s="60">
        <v>3</v>
      </c>
      <c r="H485" s="101" t="s">
        <v>3429</v>
      </c>
      <c r="I485" s="100"/>
      <c r="J485" s="100" t="s">
        <v>3433</v>
      </c>
      <c r="K485" s="100"/>
      <c r="L485" s="41"/>
      <c r="M485" s="41"/>
      <c r="N485" s="41"/>
      <c r="O485" s="40"/>
      <c r="P485" s="72">
        <f t="shared" si="7"/>
        <v>0</v>
      </c>
      <c r="R485" s="139"/>
      <c r="S485" s="139"/>
    </row>
    <row r="486" spans="1:19" x14ac:dyDescent="0.2">
      <c r="A486" s="164">
        <v>476</v>
      </c>
      <c r="B486" s="54" t="s">
        <v>3882</v>
      </c>
      <c r="C486" s="59" t="s">
        <v>766</v>
      </c>
      <c r="D486" s="136" t="s">
        <v>4797</v>
      </c>
      <c r="E486" s="21"/>
      <c r="F486" s="21"/>
      <c r="G486" s="60">
        <v>10</v>
      </c>
      <c r="H486" s="101" t="s">
        <v>3429</v>
      </c>
      <c r="I486" s="100"/>
      <c r="J486" s="100" t="s">
        <v>3433</v>
      </c>
      <c r="K486" s="100"/>
      <c r="L486" s="41"/>
      <c r="M486" s="41"/>
      <c r="N486" s="41"/>
      <c r="O486" s="40"/>
      <c r="P486" s="72">
        <f t="shared" si="7"/>
        <v>0</v>
      </c>
      <c r="R486" s="139"/>
      <c r="S486" s="139"/>
    </row>
    <row r="487" spans="1:19" x14ac:dyDescent="0.2">
      <c r="A487" s="164">
        <v>477</v>
      </c>
      <c r="B487" s="54" t="s">
        <v>3883</v>
      </c>
      <c r="C487" s="59" t="s">
        <v>766</v>
      </c>
      <c r="D487" s="161" t="s">
        <v>13471</v>
      </c>
      <c r="E487" s="21"/>
      <c r="F487" s="21"/>
      <c r="G487" s="60">
        <v>40</v>
      </c>
      <c r="H487" s="101" t="s">
        <v>3429</v>
      </c>
      <c r="I487" s="100"/>
      <c r="J487" s="100" t="s">
        <v>3433</v>
      </c>
      <c r="K487" s="100"/>
      <c r="L487" s="41"/>
      <c r="M487" s="41"/>
      <c r="N487" s="41"/>
      <c r="O487" s="40"/>
      <c r="P487" s="72">
        <f t="shared" si="7"/>
        <v>0</v>
      </c>
      <c r="R487" s="139"/>
      <c r="S487" s="139"/>
    </row>
    <row r="488" spans="1:19" ht="14.25" customHeight="1" x14ac:dyDescent="0.2">
      <c r="A488" s="164">
        <v>478</v>
      </c>
      <c r="B488" s="54" t="s">
        <v>3884</v>
      </c>
      <c r="C488" s="59" t="s">
        <v>3885</v>
      </c>
      <c r="D488" s="161" t="s">
        <v>4798</v>
      </c>
      <c r="E488" s="104"/>
      <c r="F488" s="21"/>
      <c r="G488" s="60">
        <v>1</v>
      </c>
      <c r="H488" s="101" t="s">
        <v>3429</v>
      </c>
      <c r="I488" s="100"/>
      <c r="J488" s="100" t="s">
        <v>3433</v>
      </c>
      <c r="K488" s="100"/>
      <c r="L488" s="41"/>
      <c r="M488" s="41"/>
      <c r="N488" s="41"/>
      <c r="O488" s="40"/>
      <c r="P488" s="72">
        <f t="shared" si="7"/>
        <v>0</v>
      </c>
      <c r="R488" s="139"/>
      <c r="S488" s="139"/>
    </row>
    <row r="489" spans="1:19" ht="14.25" customHeight="1" x14ac:dyDescent="0.2">
      <c r="A489" s="164">
        <v>479</v>
      </c>
      <c r="B489" s="54" t="s">
        <v>3886</v>
      </c>
      <c r="C489" s="59" t="s">
        <v>3887</v>
      </c>
      <c r="D489" s="161" t="s">
        <v>4799</v>
      </c>
      <c r="E489" s="104"/>
      <c r="F489" s="21"/>
      <c r="G489" s="60">
        <v>2</v>
      </c>
      <c r="H489" s="101" t="s">
        <v>3429</v>
      </c>
      <c r="I489" s="100"/>
      <c r="J489" s="100" t="s">
        <v>3433</v>
      </c>
      <c r="K489" s="100"/>
      <c r="L489" s="41"/>
      <c r="M489" s="41"/>
      <c r="N489" s="41"/>
      <c r="O489" s="40"/>
      <c r="P489" s="72">
        <f t="shared" si="7"/>
        <v>0</v>
      </c>
      <c r="R489" s="139"/>
      <c r="S489" s="139"/>
    </row>
    <row r="490" spans="1:19" ht="14.25" customHeight="1" x14ac:dyDescent="0.2">
      <c r="A490" s="164">
        <v>480</v>
      </c>
      <c r="B490" s="54" t="s">
        <v>3888</v>
      </c>
      <c r="C490" s="59" t="s">
        <v>3889</v>
      </c>
      <c r="D490" s="161" t="s">
        <v>4800</v>
      </c>
      <c r="E490" s="21"/>
      <c r="F490" s="21"/>
      <c r="G490" s="60">
        <v>15</v>
      </c>
      <c r="H490" s="101" t="s">
        <v>3429</v>
      </c>
      <c r="I490" s="100"/>
      <c r="J490" s="100" t="s">
        <v>3433</v>
      </c>
      <c r="K490" s="100"/>
      <c r="L490" s="41"/>
      <c r="M490" s="41"/>
      <c r="N490" s="41"/>
      <c r="O490" s="40"/>
      <c r="P490" s="72">
        <f t="shared" si="7"/>
        <v>0</v>
      </c>
      <c r="R490" s="139"/>
      <c r="S490" s="139"/>
    </row>
    <row r="491" spans="1:19" ht="14.25" customHeight="1" x14ac:dyDescent="0.2">
      <c r="A491" s="164">
        <v>481</v>
      </c>
      <c r="B491" s="54" t="s">
        <v>3890</v>
      </c>
      <c r="C491" s="59" t="s">
        <v>3891</v>
      </c>
      <c r="D491" s="161" t="s">
        <v>4801</v>
      </c>
      <c r="E491" s="21"/>
      <c r="F491" s="21"/>
      <c r="G491" s="60">
        <v>15</v>
      </c>
      <c r="H491" s="101" t="s">
        <v>3429</v>
      </c>
      <c r="I491" s="100"/>
      <c r="J491" s="100" t="s">
        <v>3433</v>
      </c>
      <c r="K491" s="100"/>
      <c r="L491" s="41"/>
      <c r="M491" s="41"/>
      <c r="N491" s="41"/>
      <c r="O491" s="40"/>
      <c r="P491" s="72">
        <f t="shared" si="7"/>
        <v>0</v>
      </c>
      <c r="R491" s="139"/>
      <c r="S491" s="139"/>
    </row>
    <row r="492" spans="1:19" ht="14.25" customHeight="1" x14ac:dyDescent="0.2">
      <c r="A492" s="164">
        <v>482</v>
      </c>
      <c r="B492" s="54" t="s">
        <v>3892</v>
      </c>
      <c r="C492" s="59" t="s">
        <v>3893</v>
      </c>
      <c r="D492" s="161" t="s">
        <v>4802</v>
      </c>
      <c r="E492" s="104"/>
      <c r="F492" s="21"/>
      <c r="G492" s="60">
        <v>3</v>
      </c>
      <c r="H492" s="101" t="s">
        <v>3429</v>
      </c>
      <c r="I492" s="100"/>
      <c r="J492" s="100" t="s">
        <v>3433</v>
      </c>
      <c r="K492" s="100"/>
      <c r="L492" s="41"/>
      <c r="M492" s="41"/>
      <c r="N492" s="41"/>
      <c r="O492" s="40"/>
      <c r="P492" s="72">
        <f t="shared" si="7"/>
        <v>0</v>
      </c>
      <c r="R492" s="139"/>
      <c r="S492" s="139"/>
    </row>
    <row r="493" spans="1:19" ht="14.25" customHeight="1" x14ac:dyDescent="0.2">
      <c r="A493" s="164">
        <v>483</v>
      </c>
      <c r="B493" s="54" t="s">
        <v>3894</v>
      </c>
      <c r="C493" s="59" t="s">
        <v>3895</v>
      </c>
      <c r="D493" s="161" t="s">
        <v>4803</v>
      </c>
      <c r="E493" s="104"/>
      <c r="F493" s="21"/>
      <c r="G493" s="60">
        <v>1</v>
      </c>
      <c r="H493" s="101" t="s">
        <v>3429</v>
      </c>
      <c r="I493" s="100"/>
      <c r="J493" s="100" t="s">
        <v>3433</v>
      </c>
      <c r="K493" s="100"/>
      <c r="L493" s="41"/>
      <c r="M493" s="41"/>
      <c r="N493" s="41"/>
      <c r="O493" s="40"/>
      <c r="P493" s="72">
        <f t="shared" si="7"/>
        <v>0</v>
      </c>
      <c r="R493" s="139"/>
      <c r="S493" s="139"/>
    </row>
    <row r="494" spans="1:19" ht="14.25" customHeight="1" x14ac:dyDescent="0.2">
      <c r="A494" s="164">
        <v>484</v>
      </c>
      <c r="B494" s="54" t="s">
        <v>3896</v>
      </c>
      <c r="C494" s="59" t="s">
        <v>3897</v>
      </c>
      <c r="D494" s="161" t="s">
        <v>4804</v>
      </c>
      <c r="E494" s="104"/>
      <c r="F494" s="21"/>
      <c r="G494" s="60">
        <v>13</v>
      </c>
      <c r="H494" s="101" t="s">
        <v>3429</v>
      </c>
      <c r="I494" s="100"/>
      <c r="J494" s="100" t="s">
        <v>3433</v>
      </c>
      <c r="K494" s="100"/>
      <c r="L494" s="41"/>
      <c r="M494" s="41"/>
      <c r="N494" s="41"/>
      <c r="O494" s="40"/>
      <c r="P494" s="72">
        <f t="shared" si="7"/>
        <v>0</v>
      </c>
      <c r="R494" s="139"/>
      <c r="S494" s="139"/>
    </row>
    <row r="495" spans="1:19" ht="14.25" customHeight="1" x14ac:dyDescent="0.2">
      <c r="A495" s="164">
        <v>485</v>
      </c>
      <c r="B495" s="54" t="s">
        <v>3898</v>
      </c>
      <c r="C495" s="59" t="s">
        <v>3899</v>
      </c>
      <c r="D495" s="161" t="s">
        <v>13472</v>
      </c>
      <c r="E495" s="21"/>
      <c r="F495" s="21"/>
      <c r="G495" s="60">
        <v>4</v>
      </c>
      <c r="H495" s="101" t="s">
        <v>3429</v>
      </c>
      <c r="I495" s="100"/>
      <c r="J495" s="100" t="s">
        <v>3433</v>
      </c>
      <c r="K495" s="100"/>
      <c r="L495" s="41"/>
      <c r="M495" s="41"/>
      <c r="N495" s="41"/>
      <c r="O495" s="40"/>
      <c r="P495" s="72">
        <f t="shared" si="7"/>
        <v>0</v>
      </c>
      <c r="R495" s="139"/>
      <c r="S495" s="139"/>
    </row>
    <row r="496" spans="1:19" ht="14.25" customHeight="1" x14ac:dyDescent="0.2">
      <c r="A496" s="164">
        <v>486</v>
      </c>
      <c r="B496" s="54" t="s">
        <v>12378</v>
      </c>
      <c r="C496" s="59" t="s">
        <v>12379</v>
      </c>
      <c r="D496" s="161" t="s">
        <v>13473</v>
      </c>
      <c r="E496" s="21"/>
      <c r="F496" s="21"/>
      <c r="G496" s="60">
        <v>1</v>
      </c>
      <c r="H496" s="101" t="s">
        <v>3429</v>
      </c>
      <c r="I496" s="100"/>
      <c r="J496" s="100" t="s">
        <v>3433</v>
      </c>
      <c r="K496" s="100"/>
      <c r="L496" s="41"/>
      <c r="M496" s="41"/>
      <c r="N496" s="41"/>
      <c r="O496" s="40"/>
      <c r="P496" s="72">
        <f t="shared" si="7"/>
        <v>0</v>
      </c>
      <c r="R496" s="139"/>
      <c r="S496" s="139"/>
    </row>
    <row r="497" spans="1:19" ht="14.25" customHeight="1" x14ac:dyDescent="0.2">
      <c r="A497" s="164">
        <v>487</v>
      </c>
      <c r="B497" s="54" t="s">
        <v>12380</v>
      </c>
      <c r="C497" s="59" t="s">
        <v>784</v>
      </c>
      <c r="D497" s="161" t="s">
        <v>13474</v>
      </c>
      <c r="E497" s="104"/>
      <c r="F497" s="21"/>
      <c r="G497" s="60">
        <v>6</v>
      </c>
      <c r="H497" s="101" t="s">
        <v>3429</v>
      </c>
      <c r="I497" s="100"/>
      <c r="J497" s="100" t="s">
        <v>3433</v>
      </c>
      <c r="K497" s="100"/>
      <c r="L497" s="41"/>
      <c r="M497" s="41"/>
      <c r="N497" s="41"/>
      <c r="O497" s="40"/>
      <c r="P497" s="72">
        <f t="shared" si="7"/>
        <v>0</v>
      </c>
      <c r="R497" s="139"/>
      <c r="S497" s="139"/>
    </row>
    <row r="498" spans="1:19" ht="14.25" customHeight="1" x14ac:dyDescent="0.2">
      <c r="A498" s="164">
        <v>488</v>
      </c>
      <c r="B498" s="54" t="s">
        <v>12381</v>
      </c>
      <c r="C498" s="59" t="s">
        <v>12382</v>
      </c>
      <c r="D498" s="161" t="s">
        <v>13475</v>
      </c>
      <c r="E498" s="21"/>
      <c r="F498" s="21"/>
      <c r="G498" s="60">
        <v>6</v>
      </c>
      <c r="H498" s="101" t="s">
        <v>3429</v>
      </c>
      <c r="I498" s="100"/>
      <c r="J498" s="100" t="s">
        <v>3433</v>
      </c>
      <c r="K498" s="100"/>
      <c r="L498" s="41"/>
      <c r="M498" s="41"/>
      <c r="N498" s="41"/>
      <c r="O498" s="40"/>
      <c r="P498" s="72">
        <f t="shared" si="7"/>
        <v>0</v>
      </c>
      <c r="R498" s="139"/>
      <c r="S498" s="139"/>
    </row>
    <row r="499" spans="1:19" ht="14.25" customHeight="1" x14ac:dyDescent="0.2">
      <c r="A499" s="164">
        <v>489</v>
      </c>
      <c r="B499" s="54" t="s">
        <v>12383</v>
      </c>
      <c r="C499" s="59" t="s">
        <v>12382</v>
      </c>
      <c r="D499" s="161" t="s">
        <v>13476</v>
      </c>
      <c r="E499" s="21"/>
      <c r="F499" s="21"/>
      <c r="G499" s="60">
        <v>1</v>
      </c>
      <c r="H499" s="101" t="s">
        <v>3429</v>
      </c>
      <c r="I499" s="100"/>
      <c r="J499" s="100" t="s">
        <v>3433</v>
      </c>
      <c r="K499" s="100"/>
      <c r="L499" s="41"/>
      <c r="M499" s="41"/>
      <c r="N499" s="41"/>
      <c r="O499" s="40"/>
      <c r="P499" s="72">
        <f t="shared" si="7"/>
        <v>0</v>
      </c>
      <c r="R499" s="139"/>
      <c r="S499" s="139"/>
    </row>
    <row r="500" spans="1:19" ht="14.25" customHeight="1" x14ac:dyDescent="0.2">
      <c r="A500" s="164">
        <v>490</v>
      </c>
      <c r="B500" s="54" t="s">
        <v>12384</v>
      </c>
      <c r="C500" s="59" t="s">
        <v>12382</v>
      </c>
      <c r="D500" s="161" t="s">
        <v>13477</v>
      </c>
      <c r="E500" s="21"/>
      <c r="F500" s="21"/>
      <c r="G500" s="60">
        <v>1</v>
      </c>
      <c r="H500" s="101" t="s">
        <v>3429</v>
      </c>
      <c r="I500" s="100"/>
      <c r="J500" s="100" t="s">
        <v>3433</v>
      </c>
      <c r="K500" s="100"/>
      <c r="L500" s="41"/>
      <c r="M500" s="41"/>
      <c r="N500" s="41"/>
      <c r="O500" s="40"/>
      <c r="P500" s="72">
        <f t="shared" si="7"/>
        <v>0</v>
      </c>
      <c r="R500" s="139"/>
      <c r="S500" s="139"/>
    </row>
    <row r="501" spans="1:19" ht="14.25" customHeight="1" x14ac:dyDescent="0.2">
      <c r="A501" s="164">
        <v>491</v>
      </c>
      <c r="B501" s="54" t="s">
        <v>3900</v>
      </c>
      <c r="C501" s="59" t="s">
        <v>3901</v>
      </c>
      <c r="D501" s="161" t="s">
        <v>4805</v>
      </c>
      <c r="E501" s="104"/>
      <c r="F501" s="21"/>
      <c r="G501" s="60">
        <v>20</v>
      </c>
      <c r="H501" s="101" t="s">
        <v>3429</v>
      </c>
      <c r="I501" s="100"/>
      <c r="J501" s="100" t="s">
        <v>3433</v>
      </c>
      <c r="K501" s="100"/>
      <c r="L501" s="41"/>
      <c r="M501" s="41"/>
      <c r="N501" s="41"/>
      <c r="O501" s="40"/>
      <c r="P501" s="72">
        <f t="shared" si="7"/>
        <v>0</v>
      </c>
      <c r="R501" s="139"/>
      <c r="S501" s="139"/>
    </row>
    <row r="502" spans="1:19" ht="14.25" customHeight="1" x14ac:dyDescent="0.2">
      <c r="A502" s="164">
        <v>492</v>
      </c>
      <c r="B502" s="54" t="s">
        <v>12385</v>
      </c>
      <c r="C502" s="59" t="s">
        <v>12386</v>
      </c>
      <c r="D502" s="161" t="s">
        <v>13478</v>
      </c>
      <c r="E502" s="21"/>
      <c r="F502" s="21"/>
      <c r="G502" s="60">
        <v>1</v>
      </c>
      <c r="H502" s="101" t="s">
        <v>3429</v>
      </c>
      <c r="I502" s="100"/>
      <c r="J502" s="100" t="s">
        <v>3433</v>
      </c>
      <c r="K502" s="100"/>
      <c r="L502" s="41"/>
      <c r="M502" s="41"/>
      <c r="N502" s="41"/>
      <c r="O502" s="40"/>
      <c r="P502" s="72">
        <f t="shared" si="7"/>
        <v>0</v>
      </c>
      <c r="R502" s="139"/>
      <c r="S502" s="139"/>
    </row>
    <row r="503" spans="1:19" ht="14.25" customHeight="1" x14ac:dyDescent="0.2">
      <c r="A503" s="164">
        <v>493</v>
      </c>
      <c r="B503" s="54" t="s">
        <v>12387</v>
      </c>
      <c r="C503" s="59" t="s">
        <v>12388</v>
      </c>
      <c r="D503" s="161" t="s">
        <v>13479</v>
      </c>
      <c r="E503" s="21"/>
      <c r="F503" s="21"/>
      <c r="G503" s="60">
        <v>3</v>
      </c>
      <c r="H503" s="101" t="s">
        <v>3429</v>
      </c>
      <c r="I503" s="100"/>
      <c r="J503" s="100" t="s">
        <v>3433</v>
      </c>
      <c r="K503" s="100"/>
      <c r="L503" s="41"/>
      <c r="M503" s="41"/>
      <c r="N503" s="41"/>
      <c r="O503" s="40"/>
      <c r="P503" s="72">
        <f t="shared" si="7"/>
        <v>0</v>
      </c>
      <c r="R503" s="139"/>
      <c r="S503" s="139"/>
    </row>
    <row r="504" spans="1:19" ht="14.25" customHeight="1" x14ac:dyDescent="0.2">
      <c r="A504" s="164">
        <v>494</v>
      </c>
      <c r="B504" s="54" t="s">
        <v>3902</v>
      </c>
      <c r="C504" s="59" t="s">
        <v>3903</v>
      </c>
      <c r="D504" s="161" t="s">
        <v>4806</v>
      </c>
      <c r="E504" s="104"/>
      <c r="F504" s="21"/>
      <c r="G504" s="60">
        <v>16</v>
      </c>
      <c r="H504" s="101" t="s">
        <v>3429</v>
      </c>
      <c r="I504" s="100"/>
      <c r="J504" s="100" t="s">
        <v>3433</v>
      </c>
      <c r="K504" s="100"/>
      <c r="L504" s="41"/>
      <c r="M504" s="41"/>
      <c r="N504" s="41"/>
      <c r="O504" s="40"/>
      <c r="P504" s="72">
        <f t="shared" si="7"/>
        <v>0</v>
      </c>
      <c r="R504" s="139"/>
      <c r="S504" s="139"/>
    </row>
    <row r="505" spans="1:19" ht="14.25" customHeight="1" x14ac:dyDescent="0.2">
      <c r="A505" s="164">
        <v>495</v>
      </c>
      <c r="B505" s="54" t="s">
        <v>12389</v>
      </c>
      <c r="C505" s="59" t="s">
        <v>9471</v>
      </c>
      <c r="D505" s="161" t="s">
        <v>13480</v>
      </c>
      <c r="E505" s="21"/>
      <c r="F505" s="21"/>
      <c r="G505" s="60">
        <v>4</v>
      </c>
      <c r="H505" s="101" t="s">
        <v>3429</v>
      </c>
      <c r="I505" s="100"/>
      <c r="J505" s="100" t="s">
        <v>3433</v>
      </c>
      <c r="K505" s="100"/>
      <c r="L505" s="41"/>
      <c r="M505" s="41"/>
      <c r="N505" s="41"/>
      <c r="O505" s="40"/>
      <c r="P505" s="72">
        <f t="shared" si="7"/>
        <v>0</v>
      </c>
      <c r="R505" s="139"/>
      <c r="S505" s="139"/>
    </row>
    <row r="506" spans="1:19" ht="14.25" customHeight="1" x14ac:dyDescent="0.2">
      <c r="A506" s="164">
        <v>496</v>
      </c>
      <c r="B506" s="54" t="s">
        <v>12390</v>
      </c>
      <c r="C506" s="59" t="s">
        <v>5921</v>
      </c>
      <c r="D506" s="161" t="s">
        <v>13481</v>
      </c>
      <c r="E506" s="21"/>
      <c r="F506" s="21"/>
      <c r="G506" s="60">
        <v>1</v>
      </c>
      <c r="H506" s="101" t="s">
        <v>3429</v>
      </c>
      <c r="I506" s="100"/>
      <c r="J506" s="100" t="s">
        <v>3433</v>
      </c>
      <c r="K506" s="100"/>
      <c r="L506" s="41"/>
      <c r="M506" s="41"/>
      <c r="N506" s="41"/>
      <c r="O506" s="40"/>
      <c r="P506" s="72">
        <f t="shared" si="7"/>
        <v>0</v>
      </c>
      <c r="R506" s="139"/>
      <c r="S506" s="139"/>
    </row>
    <row r="507" spans="1:19" ht="14.25" customHeight="1" x14ac:dyDescent="0.2">
      <c r="A507" s="164">
        <v>497</v>
      </c>
      <c r="B507" s="54" t="s">
        <v>3904</v>
      </c>
      <c r="C507" s="59" t="s">
        <v>813</v>
      </c>
      <c r="D507" s="161" t="s">
        <v>4807</v>
      </c>
      <c r="E507" s="104"/>
      <c r="F507" s="21"/>
      <c r="G507" s="60">
        <v>2</v>
      </c>
      <c r="H507" s="101" t="s">
        <v>3429</v>
      </c>
      <c r="I507" s="100"/>
      <c r="J507" s="100" t="s">
        <v>3433</v>
      </c>
      <c r="K507" s="100"/>
      <c r="L507" s="41"/>
      <c r="M507" s="41"/>
      <c r="N507" s="41"/>
      <c r="O507" s="40"/>
      <c r="P507" s="72">
        <f t="shared" si="7"/>
        <v>0</v>
      </c>
      <c r="R507" s="139"/>
      <c r="S507" s="139"/>
    </row>
    <row r="508" spans="1:19" ht="14.25" customHeight="1" x14ac:dyDescent="0.2">
      <c r="A508" s="164">
        <v>498</v>
      </c>
      <c r="B508" s="54" t="s">
        <v>3909</v>
      </c>
      <c r="C508" s="59" t="s">
        <v>12391</v>
      </c>
      <c r="D508" s="161" t="s">
        <v>4810</v>
      </c>
      <c r="E508" s="104"/>
      <c r="F508" s="21"/>
      <c r="G508" s="60">
        <v>6</v>
      </c>
      <c r="H508" s="101" t="s">
        <v>3429</v>
      </c>
      <c r="I508" s="100"/>
      <c r="J508" s="100" t="s">
        <v>3433</v>
      </c>
      <c r="K508" s="100"/>
      <c r="L508" s="41"/>
      <c r="M508" s="41"/>
      <c r="N508" s="41"/>
      <c r="O508" s="40"/>
      <c r="P508" s="72">
        <f t="shared" si="7"/>
        <v>0</v>
      </c>
      <c r="R508" s="139"/>
      <c r="S508" s="139"/>
    </row>
    <row r="509" spans="1:19" ht="14.25" customHeight="1" x14ac:dyDescent="0.2">
      <c r="A509" s="164">
        <v>499</v>
      </c>
      <c r="B509" s="54" t="s">
        <v>3905</v>
      </c>
      <c r="C509" s="59" t="s">
        <v>3906</v>
      </c>
      <c r="D509" s="161" t="s">
        <v>4808</v>
      </c>
      <c r="E509" s="104"/>
      <c r="F509" s="21"/>
      <c r="G509" s="60">
        <v>7</v>
      </c>
      <c r="H509" s="101" t="s">
        <v>3429</v>
      </c>
      <c r="I509" s="100"/>
      <c r="J509" s="100" t="s">
        <v>3433</v>
      </c>
      <c r="K509" s="100"/>
      <c r="L509" s="41"/>
      <c r="M509" s="41"/>
      <c r="N509" s="41"/>
      <c r="O509" s="40"/>
      <c r="P509" s="72">
        <f t="shared" si="7"/>
        <v>0</v>
      </c>
      <c r="R509" s="139"/>
      <c r="S509" s="139"/>
    </row>
    <row r="510" spans="1:19" ht="14.25" customHeight="1" x14ac:dyDescent="0.2">
      <c r="A510" s="164">
        <v>500</v>
      </c>
      <c r="B510" s="54" t="s">
        <v>12392</v>
      </c>
      <c r="C510" s="59" t="s">
        <v>12393</v>
      </c>
      <c r="D510" s="161" t="s">
        <v>13482</v>
      </c>
      <c r="E510" s="21"/>
      <c r="F510" s="21"/>
      <c r="G510" s="60">
        <v>8</v>
      </c>
      <c r="H510" s="101" t="s">
        <v>3429</v>
      </c>
      <c r="I510" s="100"/>
      <c r="J510" s="100" t="s">
        <v>3433</v>
      </c>
      <c r="K510" s="100"/>
      <c r="L510" s="41"/>
      <c r="M510" s="41"/>
      <c r="N510" s="41"/>
      <c r="O510" s="40"/>
      <c r="P510" s="72">
        <f t="shared" si="7"/>
        <v>0</v>
      </c>
      <c r="R510" s="139"/>
      <c r="S510" s="139"/>
    </row>
    <row r="511" spans="1:19" ht="14.25" customHeight="1" x14ac:dyDescent="0.2">
      <c r="A511" s="164">
        <v>501</v>
      </c>
      <c r="B511" s="54" t="s">
        <v>3907</v>
      </c>
      <c r="C511" s="59" t="s">
        <v>3908</v>
      </c>
      <c r="D511" s="161" t="s">
        <v>4809</v>
      </c>
      <c r="E511" s="21"/>
      <c r="F511" s="21"/>
      <c r="G511" s="60">
        <v>11</v>
      </c>
      <c r="H511" s="101" t="s">
        <v>3429</v>
      </c>
      <c r="I511" s="100"/>
      <c r="J511" s="100" t="s">
        <v>3433</v>
      </c>
      <c r="K511" s="100"/>
      <c r="L511" s="41"/>
      <c r="M511" s="41"/>
      <c r="N511" s="41"/>
      <c r="O511" s="40"/>
      <c r="P511" s="72">
        <f t="shared" si="7"/>
        <v>0</v>
      </c>
      <c r="R511" s="139"/>
      <c r="S511" s="139"/>
    </row>
    <row r="512" spans="1:19" ht="14.25" customHeight="1" x14ac:dyDescent="0.2">
      <c r="A512" s="164">
        <v>502</v>
      </c>
      <c r="B512" s="54" t="s">
        <v>3910</v>
      </c>
      <c r="C512" s="59" t="s">
        <v>3911</v>
      </c>
      <c r="D512" s="161" t="s">
        <v>4811</v>
      </c>
      <c r="E512" s="104"/>
      <c r="F512" s="21"/>
      <c r="G512" s="60">
        <v>160</v>
      </c>
      <c r="H512" s="101" t="s">
        <v>3429</v>
      </c>
      <c r="I512" s="100"/>
      <c r="J512" s="100" t="s">
        <v>3433</v>
      </c>
      <c r="K512" s="100"/>
      <c r="L512" s="41"/>
      <c r="M512" s="41"/>
      <c r="N512" s="41"/>
      <c r="O512" s="40"/>
      <c r="P512" s="72">
        <f t="shared" si="7"/>
        <v>0</v>
      </c>
      <c r="R512" s="139"/>
      <c r="S512" s="139"/>
    </row>
    <row r="513" spans="1:19" ht="14.25" customHeight="1" x14ac:dyDescent="0.2">
      <c r="A513" s="164">
        <v>503</v>
      </c>
      <c r="B513" s="54" t="s">
        <v>3912</v>
      </c>
      <c r="C513" s="59" t="s">
        <v>3913</v>
      </c>
      <c r="D513" s="161" t="s">
        <v>4812</v>
      </c>
      <c r="E513" s="21"/>
      <c r="F513" s="21"/>
      <c r="G513" s="60">
        <v>34</v>
      </c>
      <c r="H513" s="101" t="s">
        <v>3429</v>
      </c>
      <c r="I513" s="100"/>
      <c r="J513" s="100" t="s">
        <v>3433</v>
      </c>
      <c r="K513" s="100"/>
      <c r="L513" s="41"/>
      <c r="M513" s="41"/>
      <c r="N513" s="41"/>
      <c r="O513" s="40"/>
      <c r="P513" s="72">
        <f t="shared" si="7"/>
        <v>0</v>
      </c>
      <c r="R513" s="139"/>
      <c r="S513" s="139"/>
    </row>
    <row r="514" spans="1:19" ht="14.25" customHeight="1" x14ac:dyDescent="0.2">
      <c r="A514" s="164">
        <v>504</v>
      </c>
      <c r="B514" s="54" t="s">
        <v>12394</v>
      </c>
      <c r="C514" s="59" t="s">
        <v>12395</v>
      </c>
      <c r="D514" s="161" t="s">
        <v>13483</v>
      </c>
      <c r="E514" s="21"/>
      <c r="F514" s="21"/>
      <c r="G514" s="60">
        <v>8</v>
      </c>
      <c r="H514" s="101" t="s">
        <v>3429</v>
      </c>
      <c r="I514" s="100"/>
      <c r="J514" s="100" t="s">
        <v>3433</v>
      </c>
      <c r="K514" s="100"/>
      <c r="L514" s="41"/>
      <c r="M514" s="41"/>
      <c r="N514" s="41"/>
      <c r="O514" s="40"/>
      <c r="P514" s="72">
        <f t="shared" si="7"/>
        <v>0</v>
      </c>
      <c r="R514" s="139"/>
      <c r="S514" s="139"/>
    </row>
    <row r="515" spans="1:19" ht="14.25" customHeight="1" x14ac:dyDescent="0.2">
      <c r="A515" s="164">
        <v>505</v>
      </c>
      <c r="B515" s="54" t="s">
        <v>3914</v>
      </c>
      <c r="C515" s="59" t="s">
        <v>3915</v>
      </c>
      <c r="D515" s="161" t="s">
        <v>4813</v>
      </c>
      <c r="E515" s="21"/>
      <c r="F515" s="21"/>
      <c r="G515" s="60">
        <v>12</v>
      </c>
      <c r="H515" s="101" t="s">
        <v>3429</v>
      </c>
      <c r="I515" s="100"/>
      <c r="J515" s="100" t="s">
        <v>3433</v>
      </c>
      <c r="K515" s="100"/>
      <c r="L515" s="41"/>
      <c r="M515" s="41"/>
      <c r="N515" s="41"/>
      <c r="O515" s="40"/>
      <c r="P515" s="72">
        <f t="shared" si="7"/>
        <v>0</v>
      </c>
      <c r="R515" s="139"/>
      <c r="S515" s="139"/>
    </row>
    <row r="516" spans="1:19" ht="14.25" customHeight="1" x14ac:dyDescent="0.2">
      <c r="A516" s="164">
        <v>506</v>
      </c>
      <c r="B516" s="54" t="s">
        <v>12396</v>
      </c>
      <c r="C516" s="59" t="s">
        <v>836</v>
      </c>
      <c r="D516" s="161" t="s">
        <v>13484</v>
      </c>
      <c r="E516" s="104"/>
      <c r="F516" s="21"/>
      <c r="G516" s="60">
        <v>2</v>
      </c>
      <c r="H516" s="101" t="s">
        <v>3429</v>
      </c>
      <c r="I516" s="100"/>
      <c r="J516" s="100" t="s">
        <v>3433</v>
      </c>
      <c r="K516" s="100"/>
      <c r="L516" s="41"/>
      <c r="M516" s="41"/>
      <c r="N516" s="41"/>
      <c r="O516" s="40"/>
      <c r="P516" s="72">
        <f t="shared" si="7"/>
        <v>0</v>
      </c>
      <c r="R516" s="139"/>
      <c r="S516" s="139"/>
    </row>
    <row r="517" spans="1:19" ht="14.25" customHeight="1" x14ac:dyDescent="0.2">
      <c r="A517" s="164">
        <v>507</v>
      </c>
      <c r="B517" s="54" t="s">
        <v>12397</v>
      </c>
      <c r="C517" s="59" t="s">
        <v>836</v>
      </c>
      <c r="D517" s="161" t="s">
        <v>13485</v>
      </c>
      <c r="E517" s="104"/>
      <c r="F517" s="21"/>
      <c r="G517" s="60">
        <v>2</v>
      </c>
      <c r="H517" s="101" t="s">
        <v>3429</v>
      </c>
      <c r="I517" s="100"/>
      <c r="J517" s="100" t="s">
        <v>3433</v>
      </c>
      <c r="K517" s="100"/>
      <c r="L517" s="41"/>
      <c r="M517" s="41"/>
      <c r="N517" s="41"/>
      <c r="O517" s="40"/>
      <c r="P517" s="72">
        <f t="shared" si="7"/>
        <v>0</v>
      </c>
      <c r="R517" s="139"/>
      <c r="S517" s="139"/>
    </row>
    <row r="518" spans="1:19" ht="14.25" customHeight="1" x14ac:dyDescent="0.2">
      <c r="A518" s="164">
        <v>508</v>
      </c>
      <c r="B518" s="54" t="s">
        <v>3916</v>
      </c>
      <c r="C518" s="59" t="s">
        <v>3917</v>
      </c>
      <c r="D518" s="161" t="s">
        <v>4814</v>
      </c>
      <c r="E518" s="21"/>
      <c r="F518" s="21"/>
      <c r="G518" s="60">
        <v>4</v>
      </c>
      <c r="H518" s="101" t="s">
        <v>3429</v>
      </c>
      <c r="I518" s="100"/>
      <c r="J518" s="100" t="s">
        <v>3433</v>
      </c>
      <c r="K518" s="100"/>
      <c r="L518" s="41"/>
      <c r="M518" s="41"/>
      <c r="N518" s="41"/>
      <c r="O518" s="40"/>
      <c r="P518" s="72">
        <f t="shared" si="7"/>
        <v>0</v>
      </c>
      <c r="R518" s="139"/>
      <c r="S518" s="139"/>
    </row>
    <row r="519" spans="1:19" ht="14.25" customHeight="1" x14ac:dyDescent="0.2">
      <c r="A519" s="164">
        <v>509</v>
      </c>
      <c r="B519" s="54" t="s">
        <v>12398</v>
      </c>
      <c r="C519" s="59" t="s">
        <v>12399</v>
      </c>
      <c r="D519" s="161" t="s">
        <v>13486</v>
      </c>
      <c r="E519" s="21"/>
      <c r="F519" s="21"/>
      <c r="G519" s="60">
        <v>2</v>
      </c>
      <c r="H519" s="101" t="s">
        <v>3429</v>
      </c>
      <c r="I519" s="100"/>
      <c r="J519" s="100" t="s">
        <v>3433</v>
      </c>
      <c r="K519" s="100"/>
      <c r="L519" s="41"/>
      <c r="M519" s="41"/>
      <c r="N519" s="41"/>
      <c r="O519" s="40"/>
      <c r="P519" s="72">
        <f t="shared" si="7"/>
        <v>0</v>
      </c>
      <c r="R519" s="139"/>
      <c r="S519" s="139"/>
    </row>
    <row r="520" spans="1:19" ht="14.25" customHeight="1" x14ac:dyDescent="0.2">
      <c r="A520" s="164">
        <v>510</v>
      </c>
      <c r="B520" s="54" t="s">
        <v>3918</v>
      </c>
      <c r="C520" s="59" t="s">
        <v>3919</v>
      </c>
      <c r="D520" s="161" t="s">
        <v>4815</v>
      </c>
      <c r="E520" s="104"/>
      <c r="F520" s="21"/>
      <c r="G520" s="60">
        <v>4</v>
      </c>
      <c r="H520" s="101" t="s">
        <v>3429</v>
      </c>
      <c r="I520" s="100"/>
      <c r="J520" s="100" t="s">
        <v>3433</v>
      </c>
      <c r="K520" s="100"/>
      <c r="L520" s="41"/>
      <c r="M520" s="41"/>
      <c r="N520" s="41"/>
      <c r="O520" s="40"/>
      <c r="P520" s="72">
        <f t="shared" si="7"/>
        <v>0</v>
      </c>
      <c r="R520" s="139"/>
      <c r="S520" s="139"/>
    </row>
    <row r="521" spans="1:19" ht="14.25" customHeight="1" x14ac:dyDescent="0.2">
      <c r="A521" s="164">
        <v>511</v>
      </c>
      <c r="B521" s="54" t="s">
        <v>12400</v>
      </c>
      <c r="C521" s="59" t="s">
        <v>12401</v>
      </c>
      <c r="D521" s="161" t="s">
        <v>13487</v>
      </c>
      <c r="E521" s="104"/>
      <c r="F521" s="21"/>
      <c r="G521" s="60">
        <v>1</v>
      </c>
      <c r="H521" s="101" t="s">
        <v>3429</v>
      </c>
      <c r="I521" s="100"/>
      <c r="J521" s="100" t="s">
        <v>3433</v>
      </c>
      <c r="K521" s="100"/>
      <c r="L521" s="41"/>
      <c r="M521" s="41"/>
      <c r="N521" s="41"/>
      <c r="O521" s="40"/>
      <c r="P521" s="72">
        <f t="shared" si="7"/>
        <v>0</v>
      </c>
      <c r="R521" s="139"/>
      <c r="S521" s="139"/>
    </row>
    <row r="522" spans="1:19" ht="14.25" customHeight="1" x14ac:dyDescent="0.2">
      <c r="A522" s="164">
        <v>512</v>
      </c>
      <c r="B522" s="54" t="s">
        <v>3920</v>
      </c>
      <c r="C522" s="59" t="s">
        <v>3921</v>
      </c>
      <c r="D522" s="161" t="s">
        <v>4816</v>
      </c>
      <c r="E522" s="104"/>
      <c r="F522" s="21"/>
      <c r="G522" s="60">
        <v>4</v>
      </c>
      <c r="H522" s="101" t="s">
        <v>3429</v>
      </c>
      <c r="I522" s="100"/>
      <c r="J522" s="100" t="s">
        <v>3433</v>
      </c>
      <c r="K522" s="100"/>
      <c r="L522" s="41"/>
      <c r="M522" s="41"/>
      <c r="N522" s="41"/>
      <c r="O522" s="40"/>
      <c r="P522" s="72">
        <f t="shared" si="7"/>
        <v>0</v>
      </c>
      <c r="R522" s="139"/>
      <c r="S522" s="139"/>
    </row>
    <row r="523" spans="1:19" ht="14.25" customHeight="1" x14ac:dyDescent="0.2">
      <c r="A523" s="164">
        <v>513</v>
      </c>
      <c r="B523" s="54" t="s">
        <v>3922</v>
      </c>
      <c r="C523" s="59" t="s">
        <v>3923</v>
      </c>
      <c r="D523" s="161" t="s">
        <v>13488</v>
      </c>
      <c r="E523" s="21"/>
      <c r="F523" s="21"/>
      <c r="G523" s="60">
        <v>1</v>
      </c>
      <c r="H523" s="101" t="s">
        <v>3429</v>
      </c>
      <c r="I523" s="100"/>
      <c r="J523" s="100" t="s">
        <v>3433</v>
      </c>
      <c r="K523" s="100"/>
      <c r="L523" s="41"/>
      <c r="M523" s="41"/>
      <c r="N523" s="41"/>
      <c r="O523" s="40"/>
      <c r="P523" s="72">
        <f t="shared" si="7"/>
        <v>0</v>
      </c>
      <c r="R523" s="139"/>
      <c r="S523" s="139"/>
    </row>
    <row r="524" spans="1:19" ht="14.25" customHeight="1" x14ac:dyDescent="0.2">
      <c r="A524" s="164">
        <v>514</v>
      </c>
      <c r="B524" s="54" t="s">
        <v>12402</v>
      </c>
      <c r="C524" s="59" t="s">
        <v>12403</v>
      </c>
      <c r="D524" s="161" t="s">
        <v>13489</v>
      </c>
      <c r="E524" s="21"/>
      <c r="F524" s="21"/>
      <c r="G524" s="60">
        <v>4</v>
      </c>
      <c r="H524" s="101" t="s">
        <v>3429</v>
      </c>
      <c r="I524" s="100"/>
      <c r="J524" s="100" t="s">
        <v>3433</v>
      </c>
      <c r="K524" s="100"/>
      <c r="L524" s="41"/>
      <c r="M524" s="41"/>
      <c r="N524" s="41"/>
      <c r="O524" s="40"/>
      <c r="P524" s="72">
        <f t="shared" ref="P524:P587" si="8">O524*G524</f>
        <v>0</v>
      </c>
      <c r="R524" s="139"/>
      <c r="S524" s="139"/>
    </row>
    <row r="525" spans="1:19" ht="14.25" customHeight="1" x14ac:dyDescent="0.2">
      <c r="A525" s="164">
        <v>515</v>
      </c>
      <c r="B525" s="54" t="s">
        <v>3924</v>
      </c>
      <c r="C525" s="59" t="s">
        <v>3925</v>
      </c>
      <c r="D525" s="161" t="s">
        <v>13490</v>
      </c>
      <c r="E525" s="104"/>
      <c r="F525" s="21"/>
      <c r="G525" s="60">
        <v>1</v>
      </c>
      <c r="H525" s="101" t="s">
        <v>3429</v>
      </c>
      <c r="I525" s="100"/>
      <c r="J525" s="100" t="s">
        <v>3433</v>
      </c>
      <c r="K525" s="100"/>
      <c r="L525" s="41"/>
      <c r="M525" s="41"/>
      <c r="N525" s="41"/>
      <c r="O525" s="40"/>
      <c r="P525" s="72">
        <f t="shared" si="8"/>
        <v>0</v>
      </c>
      <c r="R525" s="139"/>
      <c r="S525" s="139"/>
    </row>
    <row r="526" spans="1:19" ht="14.25" customHeight="1" x14ac:dyDescent="0.2">
      <c r="A526" s="164">
        <v>516</v>
      </c>
      <c r="B526" s="54" t="s">
        <v>3926</v>
      </c>
      <c r="C526" s="59" t="s">
        <v>3927</v>
      </c>
      <c r="D526" s="161" t="s">
        <v>4817</v>
      </c>
      <c r="E526" s="21"/>
      <c r="F526" s="21"/>
      <c r="G526" s="60">
        <v>2</v>
      </c>
      <c r="H526" s="101" t="s">
        <v>3429</v>
      </c>
      <c r="I526" s="100"/>
      <c r="J526" s="100" t="s">
        <v>3433</v>
      </c>
      <c r="K526" s="100"/>
      <c r="L526" s="41"/>
      <c r="M526" s="41"/>
      <c r="N526" s="41"/>
      <c r="O526" s="40"/>
      <c r="P526" s="72">
        <f t="shared" si="8"/>
        <v>0</v>
      </c>
      <c r="R526" s="139"/>
      <c r="S526" s="139"/>
    </row>
    <row r="527" spans="1:19" ht="14.25" customHeight="1" x14ac:dyDescent="0.2">
      <c r="A527" s="164">
        <v>517</v>
      </c>
      <c r="B527" s="54" t="s">
        <v>3928</v>
      </c>
      <c r="C527" s="59" t="s">
        <v>3929</v>
      </c>
      <c r="D527" s="161" t="s">
        <v>4818</v>
      </c>
      <c r="E527" s="21"/>
      <c r="F527" s="21"/>
      <c r="G527" s="60">
        <v>2</v>
      </c>
      <c r="H527" s="101" t="s">
        <v>3429</v>
      </c>
      <c r="I527" s="100"/>
      <c r="J527" s="100" t="s">
        <v>3433</v>
      </c>
      <c r="K527" s="100"/>
      <c r="L527" s="41"/>
      <c r="M527" s="41"/>
      <c r="N527" s="41"/>
      <c r="O527" s="40"/>
      <c r="P527" s="72">
        <f t="shared" si="8"/>
        <v>0</v>
      </c>
      <c r="R527" s="139"/>
      <c r="S527" s="139"/>
    </row>
    <row r="528" spans="1:19" ht="14.25" customHeight="1" x14ac:dyDescent="0.2">
      <c r="A528" s="164">
        <v>518</v>
      </c>
      <c r="B528" s="54" t="s">
        <v>12404</v>
      </c>
      <c r="C528" s="59" t="s">
        <v>12405</v>
      </c>
      <c r="D528" s="161" t="s">
        <v>13491</v>
      </c>
      <c r="E528" s="104"/>
      <c r="F528" s="21"/>
      <c r="G528" s="60">
        <v>1</v>
      </c>
      <c r="H528" s="101" t="s">
        <v>3429</v>
      </c>
      <c r="I528" s="100"/>
      <c r="J528" s="100" t="s">
        <v>3433</v>
      </c>
      <c r="K528" s="100"/>
      <c r="L528" s="41"/>
      <c r="M528" s="41"/>
      <c r="N528" s="41"/>
      <c r="O528" s="40"/>
      <c r="P528" s="72">
        <f t="shared" si="8"/>
        <v>0</v>
      </c>
      <c r="R528" s="139"/>
      <c r="S528" s="139"/>
    </row>
    <row r="529" spans="1:19" ht="14.25" customHeight="1" x14ac:dyDescent="0.2">
      <c r="A529" s="164">
        <v>519</v>
      </c>
      <c r="B529" s="54" t="s">
        <v>3930</v>
      </c>
      <c r="C529" s="59" t="s">
        <v>3931</v>
      </c>
      <c r="D529" s="161" t="s">
        <v>4819</v>
      </c>
      <c r="E529" s="21"/>
      <c r="F529" s="21"/>
      <c r="G529" s="60">
        <v>6</v>
      </c>
      <c r="H529" s="101" t="s">
        <v>3429</v>
      </c>
      <c r="I529" s="100"/>
      <c r="J529" s="100" t="s">
        <v>3433</v>
      </c>
      <c r="K529" s="100"/>
      <c r="L529" s="41"/>
      <c r="M529" s="41"/>
      <c r="N529" s="41"/>
      <c r="O529" s="40"/>
      <c r="P529" s="72">
        <f t="shared" si="8"/>
        <v>0</v>
      </c>
      <c r="R529" s="139"/>
      <c r="S529" s="139"/>
    </row>
    <row r="530" spans="1:19" ht="14.25" customHeight="1" x14ac:dyDescent="0.2">
      <c r="A530" s="164">
        <v>520</v>
      </c>
      <c r="B530" s="54" t="s">
        <v>3932</v>
      </c>
      <c r="C530" s="59" t="s">
        <v>869</v>
      </c>
      <c r="D530" s="161" t="s">
        <v>4820</v>
      </c>
      <c r="E530" s="21"/>
      <c r="F530" s="21"/>
      <c r="G530" s="60">
        <v>1</v>
      </c>
      <c r="H530" s="101" t="s">
        <v>3429</v>
      </c>
      <c r="I530" s="100"/>
      <c r="J530" s="100" t="s">
        <v>3433</v>
      </c>
      <c r="K530" s="100"/>
      <c r="L530" s="41"/>
      <c r="M530" s="41"/>
      <c r="N530" s="41"/>
      <c r="O530" s="40"/>
      <c r="P530" s="72">
        <f t="shared" si="8"/>
        <v>0</v>
      </c>
      <c r="R530" s="139"/>
      <c r="S530" s="139"/>
    </row>
    <row r="531" spans="1:19" ht="14.25" customHeight="1" x14ac:dyDescent="0.2">
      <c r="A531" s="164">
        <v>521</v>
      </c>
      <c r="B531" s="54" t="s">
        <v>3933</v>
      </c>
      <c r="C531" s="59" t="s">
        <v>3934</v>
      </c>
      <c r="D531" s="161" t="s">
        <v>4821</v>
      </c>
      <c r="E531" s="104"/>
      <c r="F531" s="21"/>
      <c r="G531" s="60">
        <v>1</v>
      </c>
      <c r="H531" s="101" t="s">
        <v>3429</v>
      </c>
      <c r="I531" s="100"/>
      <c r="J531" s="100" t="s">
        <v>3433</v>
      </c>
      <c r="K531" s="100"/>
      <c r="L531" s="41"/>
      <c r="M531" s="41"/>
      <c r="N531" s="41"/>
      <c r="O531" s="40"/>
      <c r="P531" s="72">
        <f t="shared" si="8"/>
        <v>0</v>
      </c>
      <c r="R531" s="139"/>
      <c r="S531" s="139"/>
    </row>
    <row r="532" spans="1:19" ht="14.25" customHeight="1" x14ac:dyDescent="0.2">
      <c r="A532" s="164">
        <v>522</v>
      </c>
      <c r="B532" s="54" t="s">
        <v>3935</v>
      </c>
      <c r="C532" s="59" t="s">
        <v>3936</v>
      </c>
      <c r="D532" s="161" t="s">
        <v>4822</v>
      </c>
      <c r="E532" s="104"/>
      <c r="F532" s="21"/>
      <c r="G532" s="60">
        <v>2</v>
      </c>
      <c r="H532" s="101" t="s">
        <v>3429</v>
      </c>
      <c r="I532" s="100"/>
      <c r="J532" s="100" t="s">
        <v>3433</v>
      </c>
      <c r="K532" s="100"/>
      <c r="L532" s="41"/>
      <c r="M532" s="41"/>
      <c r="N532" s="41"/>
      <c r="O532" s="40"/>
      <c r="P532" s="72">
        <f t="shared" si="8"/>
        <v>0</v>
      </c>
      <c r="R532" s="139"/>
      <c r="S532" s="139"/>
    </row>
    <row r="533" spans="1:19" ht="14.25" customHeight="1" x14ac:dyDescent="0.2">
      <c r="A533" s="164">
        <v>523</v>
      </c>
      <c r="B533" s="54" t="s">
        <v>3937</v>
      </c>
      <c r="C533" s="59" t="s">
        <v>877</v>
      </c>
      <c r="D533" s="161" t="s">
        <v>4823</v>
      </c>
      <c r="E533" s="104"/>
      <c r="F533" s="21"/>
      <c r="G533" s="60">
        <v>24</v>
      </c>
      <c r="H533" s="101" t="s">
        <v>3429</v>
      </c>
      <c r="I533" s="100"/>
      <c r="J533" s="100" t="s">
        <v>3433</v>
      </c>
      <c r="K533" s="100"/>
      <c r="L533" s="41"/>
      <c r="M533" s="41"/>
      <c r="N533" s="41"/>
      <c r="O533" s="40"/>
      <c r="P533" s="72">
        <f t="shared" si="8"/>
        <v>0</v>
      </c>
      <c r="R533" s="139"/>
      <c r="S533" s="139"/>
    </row>
    <row r="534" spans="1:19" ht="14.25" customHeight="1" x14ac:dyDescent="0.2">
      <c r="A534" s="164">
        <v>524</v>
      </c>
      <c r="B534" s="54" t="s">
        <v>3938</v>
      </c>
      <c r="C534" s="59" t="s">
        <v>877</v>
      </c>
      <c r="D534" s="161" t="s">
        <v>4824</v>
      </c>
      <c r="E534" s="21"/>
      <c r="F534" s="21"/>
      <c r="G534" s="60">
        <v>8</v>
      </c>
      <c r="H534" s="101" t="s">
        <v>3429</v>
      </c>
      <c r="I534" s="100"/>
      <c r="J534" s="100" t="s">
        <v>3433</v>
      </c>
      <c r="K534" s="100"/>
      <c r="L534" s="41"/>
      <c r="M534" s="41"/>
      <c r="N534" s="41"/>
      <c r="O534" s="40"/>
      <c r="P534" s="72">
        <f t="shared" si="8"/>
        <v>0</v>
      </c>
      <c r="R534" s="139"/>
      <c r="S534" s="139"/>
    </row>
    <row r="535" spans="1:19" ht="14.25" customHeight="1" x14ac:dyDescent="0.2">
      <c r="A535" s="164">
        <v>525</v>
      </c>
      <c r="B535" s="54" t="s">
        <v>12406</v>
      </c>
      <c r="C535" s="59" t="s">
        <v>877</v>
      </c>
      <c r="D535" s="161" t="s">
        <v>13492</v>
      </c>
      <c r="E535" s="21"/>
      <c r="F535" s="21"/>
      <c r="G535" s="60">
        <v>1</v>
      </c>
      <c r="H535" s="101" t="s">
        <v>3429</v>
      </c>
      <c r="I535" s="100"/>
      <c r="J535" s="100" t="s">
        <v>3433</v>
      </c>
      <c r="K535" s="100"/>
      <c r="L535" s="41"/>
      <c r="M535" s="41"/>
      <c r="N535" s="41"/>
      <c r="O535" s="40"/>
      <c r="P535" s="72">
        <f t="shared" si="8"/>
        <v>0</v>
      </c>
      <c r="R535" s="139"/>
      <c r="S535" s="139"/>
    </row>
    <row r="536" spans="1:19" ht="14.25" customHeight="1" x14ac:dyDescent="0.2">
      <c r="A536" s="164">
        <v>526</v>
      </c>
      <c r="B536" s="54" t="s">
        <v>12407</v>
      </c>
      <c r="C536" s="59" t="s">
        <v>877</v>
      </c>
      <c r="D536" s="161" t="s">
        <v>13493</v>
      </c>
      <c r="E536" s="104"/>
      <c r="F536" s="21"/>
      <c r="G536" s="60">
        <v>1</v>
      </c>
      <c r="H536" s="101" t="s">
        <v>3429</v>
      </c>
      <c r="I536" s="100"/>
      <c r="J536" s="100" t="s">
        <v>3433</v>
      </c>
      <c r="K536" s="100"/>
      <c r="L536" s="41"/>
      <c r="M536" s="41"/>
      <c r="N536" s="41"/>
      <c r="O536" s="40"/>
      <c r="P536" s="72">
        <f t="shared" si="8"/>
        <v>0</v>
      </c>
      <c r="R536" s="139"/>
      <c r="S536" s="139"/>
    </row>
    <row r="537" spans="1:19" ht="14.25" customHeight="1" x14ac:dyDescent="0.2">
      <c r="A537" s="164">
        <v>527</v>
      </c>
      <c r="B537" s="54" t="s">
        <v>12408</v>
      </c>
      <c r="C537" s="59" t="s">
        <v>877</v>
      </c>
      <c r="D537" s="161" t="s">
        <v>13494</v>
      </c>
      <c r="E537" s="21"/>
      <c r="F537" s="21"/>
      <c r="G537" s="60">
        <v>3</v>
      </c>
      <c r="H537" s="101" t="s">
        <v>3429</v>
      </c>
      <c r="I537" s="100"/>
      <c r="J537" s="100" t="s">
        <v>3433</v>
      </c>
      <c r="K537" s="100"/>
      <c r="L537" s="41"/>
      <c r="M537" s="41"/>
      <c r="N537" s="41"/>
      <c r="O537" s="40"/>
      <c r="P537" s="72">
        <f t="shared" si="8"/>
        <v>0</v>
      </c>
      <c r="R537" s="139"/>
      <c r="S537" s="139"/>
    </row>
    <row r="538" spans="1:19" ht="14.25" customHeight="1" x14ac:dyDescent="0.2">
      <c r="A538" s="164">
        <v>528</v>
      </c>
      <c r="B538" s="54" t="s">
        <v>12409</v>
      </c>
      <c r="C538" s="59" t="s">
        <v>877</v>
      </c>
      <c r="D538" s="161" t="s">
        <v>13495</v>
      </c>
      <c r="E538" s="21"/>
      <c r="F538" s="21"/>
      <c r="G538" s="60">
        <v>1</v>
      </c>
      <c r="H538" s="101" t="s">
        <v>3429</v>
      </c>
      <c r="I538" s="100"/>
      <c r="J538" s="100" t="s">
        <v>3433</v>
      </c>
      <c r="K538" s="100"/>
      <c r="L538" s="41"/>
      <c r="M538" s="41"/>
      <c r="N538" s="41"/>
      <c r="O538" s="40"/>
      <c r="P538" s="72">
        <f t="shared" si="8"/>
        <v>0</v>
      </c>
      <c r="R538" s="139"/>
      <c r="S538" s="139"/>
    </row>
    <row r="539" spans="1:19" ht="14.25" customHeight="1" x14ac:dyDescent="0.2">
      <c r="A539" s="164">
        <v>529</v>
      </c>
      <c r="B539" s="54" t="s">
        <v>12410</v>
      </c>
      <c r="C539" s="59" t="s">
        <v>877</v>
      </c>
      <c r="D539" s="161" t="s">
        <v>13496</v>
      </c>
      <c r="E539" s="104"/>
      <c r="F539" s="21"/>
      <c r="G539" s="60">
        <v>2</v>
      </c>
      <c r="H539" s="101" t="s">
        <v>3429</v>
      </c>
      <c r="I539" s="100"/>
      <c r="J539" s="100" t="s">
        <v>3433</v>
      </c>
      <c r="K539" s="100"/>
      <c r="L539" s="41"/>
      <c r="M539" s="41"/>
      <c r="N539" s="41"/>
      <c r="O539" s="40"/>
      <c r="P539" s="72">
        <f t="shared" si="8"/>
        <v>0</v>
      </c>
      <c r="R539" s="139"/>
      <c r="S539" s="139"/>
    </row>
    <row r="540" spans="1:19" ht="14.25" customHeight="1" x14ac:dyDescent="0.2">
      <c r="A540" s="164">
        <v>530</v>
      </c>
      <c r="B540" s="54" t="s">
        <v>12411</v>
      </c>
      <c r="C540" s="59" t="s">
        <v>877</v>
      </c>
      <c r="D540" s="161" t="s">
        <v>13497</v>
      </c>
      <c r="E540" s="104"/>
      <c r="F540" s="21"/>
      <c r="G540" s="60">
        <v>1</v>
      </c>
      <c r="H540" s="101" t="s">
        <v>3429</v>
      </c>
      <c r="I540" s="100"/>
      <c r="J540" s="100" t="s">
        <v>3433</v>
      </c>
      <c r="K540" s="100"/>
      <c r="L540" s="41"/>
      <c r="M540" s="41"/>
      <c r="N540" s="41"/>
      <c r="O540" s="40"/>
      <c r="P540" s="72">
        <f t="shared" si="8"/>
        <v>0</v>
      </c>
      <c r="R540" s="139"/>
      <c r="S540" s="139"/>
    </row>
    <row r="541" spans="1:19" ht="14.25" customHeight="1" x14ac:dyDescent="0.2">
      <c r="A541" s="164">
        <v>531</v>
      </c>
      <c r="B541" s="54" t="s">
        <v>12412</v>
      </c>
      <c r="C541" s="59" t="s">
        <v>877</v>
      </c>
      <c r="D541" s="161" t="s">
        <v>13498</v>
      </c>
      <c r="E541" s="21"/>
      <c r="F541" s="21"/>
      <c r="G541" s="60">
        <v>12</v>
      </c>
      <c r="H541" s="101" t="s">
        <v>3429</v>
      </c>
      <c r="I541" s="100"/>
      <c r="J541" s="100" t="s">
        <v>3433</v>
      </c>
      <c r="K541" s="100"/>
      <c r="L541" s="41"/>
      <c r="M541" s="41"/>
      <c r="N541" s="41"/>
      <c r="O541" s="40"/>
      <c r="P541" s="72">
        <f t="shared" si="8"/>
        <v>0</v>
      </c>
      <c r="R541" s="139"/>
      <c r="S541" s="139"/>
    </row>
    <row r="542" spans="1:19" ht="14.25" customHeight="1" x14ac:dyDescent="0.2">
      <c r="A542" s="164">
        <v>532</v>
      </c>
      <c r="B542" s="54" t="s">
        <v>12413</v>
      </c>
      <c r="C542" s="59" t="s">
        <v>877</v>
      </c>
      <c r="D542" s="136" t="s">
        <v>13499</v>
      </c>
      <c r="E542" s="21"/>
      <c r="F542" s="21"/>
      <c r="G542" s="60">
        <v>6</v>
      </c>
      <c r="H542" s="101" t="s">
        <v>3429</v>
      </c>
      <c r="I542" s="100"/>
      <c r="J542" s="100" t="s">
        <v>3433</v>
      </c>
      <c r="K542" s="100"/>
      <c r="L542" s="41"/>
      <c r="M542" s="41"/>
      <c r="N542" s="41"/>
      <c r="O542" s="40"/>
      <c r="P542" s="72">
        <f t="shared" si="8"/>
        <v>0</v>
      </c>
      <c r="R542" s="139"/>
      <c r="S542" s="139"/>
    </row>
    <row r="543" spans="1:19" ht="14.25" customHeight="1" x14ac:dyDescent="0.2">
      <c r="A543" s="164">
        <v>533</v>
      </c>
      <c r="B543" s="54" t="s">
        <v>12414</v>
      </c>
      <c r="C543" s="59" t="s">
        <v>877</v>
      </c>
      <c r="D543" s="136" t="s">
        <v>13500</v>
      </c>
      <c r="E543" s="104"/>
      <c r="F543" s="21"/>
      <c r="G543" s="60">
        <v>3</v>
      </c>
      <c r="H543" s="101" t="s">
        <v>3429</v>
      </c>
      <c r="I543" s="100"/>
      <c r="J543" s="100" t="s">
        <v>3433</v>
      </c>
      <c r="K543" s="100"/>
      <c r="L543" s="41"/>
      <c r="M543" s="41"/>
      <c r="N543" s="41"/>
      <c r="O543" s="40"/>
      <c r="P543" s="72">
        <f t="shared" si="8"/>
        <v>0</v>
      </c>
      <c r="R543" s="139"/>
      <c r="S543" s="139"/>
    </row>
    <row r="544" spans="1:19" ht="14.25" customHeight="1" x14ac:dyDescent="0.2">
      <c r="A544" s="164">
        <v>534</v>
      </c>
      <c r="B544" s="54" t="s">
        <v>12415</v>
      </c>
      <c r="C544" s="59" t="s">
        <v>877</v>
      </c>
      <c r="D544" s="136" t="s">
        <v>13501</v>
      </c>
      <c r="E544" s="104"/>
      <c r="F544" s="21"/>
      <c r="G544" s="60">
        <v>4</v>
      </c>
      <c r="H544" s="101" t="s">
        <v>3429</v>
      </c>
      <c r="I544" s="100"/>
      <c r="J544" s="100" t="s">
        <v>3433</v>
      </c>
      <c r="K544" s="100"/>
      <c r="L544" s="41"/>
      <c r="M544" s="41"/>
      <c r="N544" s="41"/>
      <c r="O544" s="40"/>
      <c r="P544" s="72">
        <f t="shared" si="8"/>
        <v>0</v>
      </c>
      <c r="R544" s="139"/>
      <c r="S544" s="139"/>
    </row>
    <row r="545" spans="1:19" ht="14.25" customHeight="1" x14ac:dyDescent="0.2">
      <c r="A545" s="164">
        <v>535</v>
      </c>
      <c r="B545" s="54" t="s">
        <v>12416</v>
      </c>
      <c r="C545" s="59" t="s">
        <v>877</v>
      </c>
      <c r="D545" s="136" t="s">
        <v>13502</v>
      </c>
      <c r="E545" s="104"/>
      <c r="F545" s="21"/>
      <c r="G545" s="60">
        <v>4</v>
      </c>
      <c r="H545" s="101" t="s">
        <v>3429</v>
      </c>
      <c r="I545" s="100"/>
      <c r="J545" s="100" t="s">
        <v>3433</v>
      </c>
      <c r="K545" s="100"/>
      <c r="L545" s="41"/>
      <c r="M545" s="41"/>
      <c r="N545" s="41"/>
      <c r="O545" s="40"/>
      <c r="P545" s="72">
        <f t="shared" si="8"/>
        <v>0</v>
      </c>
      <c r="R545" s="139"/>
      <c r="S545" s="139"/>
    </row>
    <row r="546" spans="1:19" ht="14.25" customHeight="1" x14ac:dyDescent="0.2">
      <c r="A546" s="164">
        <v>536</v>
      </c>
      <c r="B546" s="54" t="s">
        <v>12417</v>
      </c>
      <c r="C546" s="59" t="s">
        <v>12418</v>
      </c>
      <c r="D546" s="161" t="s">
        <v>13503</v>
      </c>
      <c r="E546" s="21"/>
      <c r="F546" s="21"/>
      <c r="G546" s="60">
        <v>1</v>
      </c>
      <c r="H546" s="101" t="s">
        <v>3429</v>
      </c>
      <c r="I546" s="100"/>
      <c r="J546" s="100" t="s">
        <v>3433</v>
      </c>
      <c r="K546" s="100"/>
      <c r="L546" s="41"/>
      <c r="M546" s="41"/>
      <c r="N546" s="41"/>
      <c r="O546" s="40"/>
      <c r="P546" s="72">
        <f t="shared" si="8"/>
        <v>0</v>
      </c>
      <c r="R546" s="139"/>
      <c r="S546" s="139"/>
    </row>
    <row r="547" spans="1:19" ht="14.25" customHeight="1" x14ac:dyDescent="0.2">
      <c r="A547" s="164">
        <v>537</v>
      </c>
      <c r="B547" s="54" t="s">
        <v>12419</v>
      </c>
      <c r="C547" s="59" t="s">
        <v>12420</v>
      </c>
      <c r="D547" s="161" t="s">
        <v>13504</v>
      </c>
      <c r="E547" s="21"/>
      <c r="F547" s="21"/>
      <c r="G547" s="60">
        <v>6</v>
      </c>
      <c r="H547" s="101" t="s">
        <v>3429</v>
      </c>
      <c r="I547" s="100"/>
      <c r="J547" s="100" t="s">
        <v>3433</v>
      </c>
      <c r="K547" s="100"/>
      <c r="L547" s="41"/>
      <c r="M547" s="41"/>
      <c r="N547" s="41"/>
      <c r="O547" s="40"/>
      <c r="P547" s="72">
        <f t="shared" si="8"/>
        <v>0</v>
      </c>
      <c r="R547" s="139"/>
      <c r="S547" s="139"/>
    </row>
    <row r="548" spans="1:19" ht="14.25" customHeight="1" x14ac:dyDescent="0.2">
      <c r="A548" s="164">
        <v>538</v>
      </c>
      <c r="B548" s="54" t="s">
        <v>12421</v>
      </c>
      <c r="C548" s="59" t="s">
        <v>12420</v>
      </c>
      <c r="D548" s="161" t="s">
        <v>13505</v>
      </c>
      <c r="E548" s="104"/>
      <c r="F548" s="21"/>
      <c r="G548" s="60">
        <v>6</v>
      </c>
      <c r="H548" s="101" t="s">
        <v>3429</v>
      </c>
      <c r="I548" s="100"/>
      <c r="J548" s="100" t="s">
        <v>3433</v>
      </c>
      <c r="K548" s="100"/>
      <c r="L548" s="41"/>
      <c r="M548" s="41"/>
      <c r="N548" s="41"/>
      <c r="O548" s="40"/>
      <c r="P548" s="72">
        <f t="shared" si="8"/>
        <v>0</v>
      </c>
      <c r="R548" s="139"/>
      <c r="S548" s="139"/>
    </row>
    <row r="549" spans="1:19" ht="14.25" customHeight="1" x14ac:dyDescent="0.2">
      <c r="A549" s="164">
        <v>539</v>
      </c>
      <c r="B549" s="54" t="s">
        <v>12422</v>
      </c>
      <c r="C549" s="59" t="s">
        <v>12420</v>
      </c>
      <c r="D549" s="161" t="s">
        <v>13506</v>
      </c>
      <c r="E549" s="21"/>
      <c r="F549" s="21"/>
      <c r="G549" s="60">
        <v>6</v>
      </c>
      <c r="H549" s="101" t="s">
        <v>3429</v>
      </c>
      <c r="I549" s="100"/>
      <c r="J549" s="100" t="s">
        <v>3433</v>
      </c>
      <c r="K549" s="100"/>
      <c r="L549" s="41"/>
      <c r="M549" s="41"/>
      <c r="N549" s="41"/>
      <c r="O549" s="40"/>
      <c r="P549" s="72">
        <f t="shared" si="8"/>
        <v>0</v>
      </c>
      <c r="R549" s="139"/>
      <c r="S549" s="139"/>
    </row>
    <row r="550" spans="1:19" ht="14.25" customHeight="1" x14ac:dyDescent="0.2">
      <c r="A550" s="164">
        <v>540</v>
      </c>
      <c r="B550" s="54" t="s">
        <v>3939</v>
      </c>
      <c r="C550" s="59" t="s">
        <v>3940</v>
      </c>
      <c r="D550" s="161" t="s">
        <v>4825</v>
      </c>
      <c r="E550" s="21"/>
      <c r="F550" s="21"/>
      <c r="G550" s="60">
        <v>18</v>
      </c>
      <c r="H550" s="101" t="s">
        <v>3429</v>
      </c>
      <c r="I550" s="100"/>
      <c r="J550" s="100" t="s">
        <v>3433</v>
      </c>
      <c r="K550" s="100"/>
      <c r="L550" s="41"/>
      <c r="M550" s="41"/>
      <c r="N550" s="41"/>
      <c r="O550" s="40"/>
      <c r="P550" s="72">
        <f t="shared" si="8"/>
        <v>0</v>
      </c>
      <c r="R550" s="139"/>
      <c r="S550" s="139"/>
    </row>
    <row r="551" spans="1:19" ht="14.25" customHeight="1" x14ac:dyDescent="0.2">
      <c r="A551" s="164">
        <v>541</v>
      </c>
      <c r="B551" s="54" t="s">
        <v>12423</v>
      </c>
      <c r="C551" s="59" t="s">
        <v>12424</v>
      </c>
      <c r="D551" s="161" t="s">
        <v>13507</v>
      </c>
      <c r="E551" s="21"/>
      <c r="F551" s="21"/>
      <c r="G551" s="60">
        <v>2</v>
      </c>
      <c r="H551" s="101" t="s">
        <v>3429</v>
      </c>
      <c r="I551" s="100"/>
      <c r="J551" s="100" t="s">
        <v>3433</v>
      </c>
      <c r="K551" s="100"/>
      <c r="L551" s="41"/>
      <c r="M551" s="41"/>
      <c r="N551" s="41"/>
      <c r="O551" s="40"/>
      <c r="P551" s="72">
        <f t="shared" si="8"/>
        <v>0</v>
      </c>
      <c r="R551" s="139"/>
      <c r="S551" s="139"/>
    </row>
    <row r="552" spans="1:19" ht="14.25" customHeight="1" x14ac:dyDescent="0.2">
      <c r="A552" s="164">
        <v>542</v>
      </c>
      <c r="B552" s="54" t="s">
        <v>12425</v>
      </c>
      <c r="C552" s="59" t="s">
        <v>12426</v>
      </c>
      <c r="D552" s="161" t="s">
        <v>13508</v>
      </c>
      <c r="E552" s="104"/>
      <c r="F552" s="21"/>
      <c r="G552" s="60">
        <v>2</v>
      </c>
      <c r="H552" s="101" t="s">
        <v>3429</v>
      </c>
      <c r="I552" s="100"/>
      <c r="J552" s="100" t="s">
        <v>3433</v>
      </c>
      <c r="K552" s="100"/>
      <c r="L552" s="41"/>
      <c r="M552" s="41"/>
      <c r="N552" s="41"/>
      <c r="O552" s="40"/>
      <c r="P552" s="72">
        <f t="shared" si="8"/>
        <v>0</v>
      </c>
      <c r="R552" s="139"/>
      <c r="S552" s="139"/>
    </row>
    <row r="553" spans="1:19" ht="14.25" customHeight="1" x14ac:dyDescent="0.2">
      <c r="A553" s="164">
        <v>543</v>
      </c>
      <c r="B553" s="54" t="s">
        <v>12427</v>
      </c>
      <c r="C553" s="59" t="s">
        <v>12428</v>
      </c>
      <c r="D553" s="161" t="s">
        <v>13509</v>
      </c>
      <c r="E553" s="104"/>
      <c r="F553" s="21"/>
      <c r="G553" s="60">
        <v>1</v>
      </c>
      <c r="H553" s="101" t="s">
        <v>3429</v>
      </c>
      <c r="I553" s="100"/>
      <c r="J553" s="100" t="s">
        <v>3433</v>
      </c>
      <c r="K553" s="100"/>
      <c r="L553" s="41"/>
      <c r="M553" s="41"/>
      <c r="N553" s="41"/>
      <c r="O553" s="40"/>
      <c r="P553" s="72">
        <f t="shared" si="8"/>
        <v>0</v>
      </c>
      <c r="R553" s="139"/>
      <c r="S553" s="139"/>
    </row>
    <row r="554" spans="1:19" ht="14.25" customHeight="1" x14ac:dyDescent="0.2">
      <c r="A554" s="164">
        <v>544</v>
      </c>
      <c r="B554" s="54" t="s">
        <v>12429</v>
      </c>
      <c r="C554" s="59" t="s">
        <v>12430</v>
      </c>
      <c r="D554" s="161" t="s">
        <v>13510</v>
      </c>
      <c r="E554" s="21"/>
      <c r="F554" s="21"/>
      <c r="G554" s="60">
        <v>10</v>
      </c>
      <c r="H554" s="101" t="s">
        <v>3429</v>
      </c>
      <c r="I554" s="100"/>
      <c r="J554" s="100" t="s">
        <v>3433</v>
      </c>
      <c r="K554" s="100"/>
      <c r="L554" s="41"/>
      <c r="M554" s="41"/>
      <c r="N554" s="41"/>
      <c r="O554" s="40"/>
      <c r="P554" s="72">
        <f t="shared" si="8"/>
        <v>0</v>
      </c>
      <c r="R554" s="139"/>
      <c r="S554" s="139"/>
    </row>
    <row r="555" spans="1:19" ht="14.25" customHeight="1" x14ac:dyDescent="0.2">
      <c r="A555" s="164">
        <v>545</v>
      </c>
      <c r="B555" s="54" t="s">
        <v>12431</v>
      </c>
      <c r="C555" s="59" t="s">
        <v>12432</v>
      </c>
      <c r="D555" s="161" t="s">
        <v>13511</v>
      </c>
      <c r="E555" s="21"/>
      <c r="F555" s="21"/>
      <c r="G555" s="60">
        <v>12</v>
      </c>
      <c r="H555" s="101" t="s">
        <v>3429</v>
      </c>
      <c r="I555" s="100"/>
      <c r="J555" s="100" t="s">
        <v>3433</v>
      </c>
      <c r="K555" s="100"/>
      <c r="L555" s="41"/>
      <c r="M555" s="41"/>
      <c r="N555" s="41"/>
      <c r="O555" s="40"/>
      <c r="P555" s="72">
        <f t="shared" si="8"/>
        <v>0</v>
      </c>
      <c r="R555" s="139"/>
      <c r="S555" s="139"/>
    </row>
    <row r="556" spans="1:19" ht="14.25" customHeight="1" x14ac:dyDescent="0.2">
      <c r="A556" s="164">
        <v>546</v>
      </c>
      <c r="B556" s="54" t="s">
        <v>3941</v>
      </c>
      <c r="C556" s="59" t="s">
        <v>882</v>
      </c>
      <c r="D556" s="161" t="s">
        <v>4826</v>
      </c>
      <c r="E556" s="104"/>
      <c r="F556" s="21"/>
      <c r="G556" s="60">
        <v>3</v>
      </c>
      <c r="H556" s="101" t="s">
        <v>3429</v>
      </c>
      <c r="I556" s="100"/>
      <c r="J556" s="100" t="s">
        <v>3433</v>
      </c>
      <c r="K556" s="100"/>
      <c r="L556" s="41"/>
      <c r="M556" s="41"/>
      <c r="N556" s="41"/>
      <c r="O556" s="40"/>
      <c r="P556" s="72">
        <f t="shared" si="8"/>
        <v>0</v>
      </c>
      <c r="R556" s="139"/>
      <c r="S556" s="139"/>
    </row>
    <row r="557" spans="1:19" ht="14.25" customHeight="1" x14ac:dyDescent="0.2">
      <c r="A557" s="164">
        <v>547</v>
      </c>
      <c r="B557" s="54" t="s">
        <v>3942</v>
      </c>
      <c r="C557" s="59" t="s">
        <v>882</v>
      </c>
      <c r="D557" s="161" t="s">
        <v>4827</v>
      </c>
      <c r="E557" s="104"/>
      <c r="F557" s="21"/>
      <c r="G557" s="60">
        <v>17</v>
      </c>
      <c r="H557" s="101" t="s">
        <v>3429</v>
      </c>
      <c r="I557" s="100"/>
      <c r="J557" s="100" t="s">
        <v>3433</v>
      </c>
      <c r="K557" s="100"/>
      <c r="L557" s="41"/>
      <c r="M557" s="41"/>
      <c r="N557" s="41"/>
      <c r="O557" s="40"/>
      <c r="P557" s="72">
        <f t="shared" si="8"/>
        <v>0</v>
      </c>
      <c r="R557" s="139"/>
      <c r="S557" s="139"/>
    </row>
    <row r="558" spans="1:19" ht="14.25" customHeight="1" x14ac:dyDescent="0.2">
      <c r="A558" s="164">
        <v>548</v>
      </c>
      <c r="B558" s="54" t="s">
        <v>12433</v>
      </c>
      <c r="C558" s="59" t="s">
        <v>882</v>
      </c>
      <c r="D558" s="161" t="s">
        <v>13512</v>
      </c>
      <c r="E558" s="104"/>
      <c r="F558" s="21"/>
      <c r="G558" s="60">
        <v>2</v>
      </c>
      <c r="H558" s="101" t="s">
        <v>3429</v>
      </c>
      <c r="I558" s="100"/>
      <c r="J558" s="100" t="s">
        <v>3433</v>
      </c>
      <c r="K558" s="100"/>
      <c r="L558" s="41"/>
      <c r="M558" s="41"/>
      <c r="N558" s="41"/>
      <c r="O558" s="40"/>
      <c r="P558" s="72">
        <f t="shared" si="8"/>
        <v>0</v>
      </c>
      <c r="R558" s="139"/>
      <c r="S558" s="139"/>
    </row>
    <row r="559" spans="1:19" ht="14.25" customHeight="1" x14ac:dyDescent="0.2">
      <c r="A559" s="164">
        <v>549</v>
      </c>
      <c r="B559" s="54" t="s">
        <v>12434</v>
      </c>
      <c r="C559" s="59" t="s">
        <v>882</v>
      </c>
      <c r="D559" s="161" t="s">
        <v>13513</v>
      </c>
      <c r="E559" s="21"/>
      <c r="F559" s="21"/>
      <c r="G559" s="60">
        <v>2</v>
      </c>
      <c r="H559" s="101" t="s">
        <v>3429</v>
      </c>
      <c r="I559" s="100"/>
      <c r="J559" s="100" t="s">
        <v>3433</v>
      </c>
      <c r="K559" s="100"/>
      <c r="L559" s="41"/>
      <c r="M559" s="41"/>
      <c r="N559" s="41"/>
      <c r="O559" s="40"/>
      <c r="P559" s="72">
        <f t="shared" si="8"/>
        <v>0</v>
      </c>
      <c r="R559" s="139"/>
      <c r="S559" s="139"/>
    </row>
    <row r="560" spans="1:19" ht="14.25" customHeight="1" x14ac:dyDescent="0.2">
      <c r="A560" s="164">
        <v>550</v>
      </c>
      <c r="B560" s="54" t="s">
        <v>12435</v>
      </c>
      <c r="C560" s="59" t="s">
        <v>882</v>
      </c>
      <c r="D560" s="161" t="s">
        <v>13514</v>
      </c>
      <c r="E560" s="21"/>
      <c r="F560" s="21"/>
      <c r="G560" s="60">
        <v>2</v>
      </c>
      <c r="H560" s="101" t="s">
        <v>3429</v>
      </c>
      <c r="I560" s="100"/>
      <c r="J560" s="100" t="s">
        <v>3433</v>
      </c>
      <c r="K560" s="100"/>
      <c r="L560" s="41"/>
      <c r="M560" s="41"/>
      <c r="N560" s="41"/>
      <c r="O560" s="40"/>
      <c r="P560" s="72">
        <f t="shared" si="8"/>
        <v>0</v>
      </c>
      <c r="R560" s="139"/>
      <c r="S560" s="139"/>
    </row>
    <row r="561" spans="1:19" ht="14.25" customHeight="1" x14ac:dyDescent="0.2">
      <c r="A561" s="164">
        <v>551</v>
      </c>
      <c r="B561" s="54" t="s">
        <v>12436</v>
      </c>
      <c r="C561" s="59" t="s">
        <v>12437</v>
      </c>
      <c r="D561" s="161" t="s">
        <v>13515</v>
      </c>
      <c r="E561" s="104"/>
      <c r="F561" s="21"/>
      <c r="G561" s="60">
        <v>20</v>
      </c>
      <c r="H561" s="101" t="s">
        <v>3429</v>
      </c>
      <c r="I561" s="100"/>
      <c r="J561" s="100" t="s">
        <v>3433</v>
      </c>
      <c r="K561" s="100"/>
      <c r="L561" s="41"/>
      <c r="M561" s="41"/>
      <c r="N561" s="41"/>
      <c r="O561" s="40"/>
      <c r="P561" s="72">
        <f t="shared" si="8"/>
        <v>0</v>
      </c>
      <c r="R561" s="139"/>
      <c r="S561" s="139"/>
    </row>
    <row r="562" spans="1:19" ht="14.25" customHeight="1" x14ac:dyDescent="0.2">
      <c r="A562" s="164">
        <v>552</v>
      </c>
      <c r="B562" s="54" t="s">
        <v>3943</v>
      </c>
      <c r="C562" s="59" t="s">
        <v>3944</v>
      </c>
      <c r="D562" s="161" t="s">
        <v>4828</v>
      </c>
      <c r="E562" s="21"/>
      <c r="F562" s="21"/>
      <c r="G562" s="60">
        <v>115</v>
      </c>
      <c r="H562" s="101" t="s">
        <v>3429</v>
      </c>
      <c r="I562" s="100"/>
      <c r="J562" s="100" t="s">
        <v>3433</v>
      </c>
      <c r="K562" s="100"/>
      <c r="L562" s="41"/>
      <c r="M562" s="41"/>
      <c r="N562" s="41"/>
      <c r="O562" s="40"/>
      <c r="P562" s="72">
        <f t="shared" si="8"/>
        <v>0</v>
      </c>
      <c r="R562" s="139"/>
      <c r="S562" s="139"/>
    </row>
    <row r="563" spans="1:19" ht="14.25" customHeight="1" x14ac:dyDescent="0.2">
      <c r="A563" s="164">
        <v>553</v>
      </c>
      <c r="B563" s="54" t="s">
        <v>3945</v>
      </c>
      <c r="C563" s="59" t="s">
        <v>3946</v>
      </c>
      <c r="D563" s="161" t="s">
        <v>4829</v>
      </c>
      <c r="E563" s="21"/>
      <c r="F563" s="21"/>
      <c r="G563" s="60">
        <v>70</v>
      </c>
      <c r="H563" s="101" t="s">
        <v>3429</v>
      </c>
      <c r="I563" s="100"/>
      <c r="J563" s="100" t="s">
        <v>3433</v>
      </c>
      <c r="K563" s="100"/>
      <c r="L563" s="41"/>
      <c r="M563" s="41"/>
      <c r="N563" s="41"/>
      <c r="O563" s="40"/>
      <c r="P563" s="72">
        <f t="shared" si="8"/>
        <v>0</v>
      </c>
      <c r="R563" s="139"/>
      <c r="S563" s="139"/>
    </row>
    <row r="564" spans="1:19" ht="14.25" customHeight="1" x14ac:dyDescent="0.2">
      <c r="A564" s="164">
        <v>554</v>
      </c>
      <c r="B564" s="54" t="s">
        <v>3947</v>
      </c>
      <c r="C564" s="59" t="s">
        <v>3948</v>
      </c>
      <c r="D564" s="161" t="s">
        <v>4830</v>
      </c>
      <c r="E564" s="104"/>
      <c r="F564" s="21"/>
      <c r="G564" s="60">
        <v>60</v>
      </c>
      <c r="H564" s="101" t="s">
        <v>3429</v>
      </c>
      <c r="I564" s="100"/>
      <c r="J564" s="100" t="s">
        <v>3433</v>
      </c>
      <c r="K564" s="100"/>
      <c r="L564" s="41"/>
      <c r="M564" s="41"/>
      <c r="N564" s="41"/>
      <c r="O564" s="40"/>
      <c r="P564" s="72">
        <f t="shared" si="8"/>
        <v>0</v>
      </c>
      <c r="R564" s="139"/>
      <c r="S564" s="139"/>
    </row>
    <row r="565" spans="1:19" ht="14.25" customHeight="1" x14ac:dyDescent="0.2">
      <c r="A565" s="164">
        <v>555</v>
      </c>
      <c r="B565" s="54" t="s">
        <v>3949</v>
      </c>
      <c r="C565" s="59" t="s">
        <v>3950</v>
      </c>
      <c r="D565" s="161" t="s">
        <v>4831</v>
      </c>
      <c r="E565" s="21"/>
      <c r="F565" s="21"/>
      <c r="G565" s="60">
        <v>45</v>
      </c>
      <c r="H565" s="101" t="s">
        <v>3429</v>
      </c>
      <c r="I565" s="100"/>
      <c r="J565" s="100" t="s">
        <v>3433</v>
      </c>
      <c r="K565" s="100"/>
      <c r="L565" s="41"/>
      <c r="M565" s="41"/>
      <c r="N565" s="41"/>
      <c r="O565" s="40"/>
      <c r="P565" s="72">
        <f t="shared" si="8"/>
        <v>0</v>
      </c>
      <c r="R565" s="139"/>
      <c r="S565" s="139"/>
    </row>
    <row r="566" spans="1:19" ht="14.25" customHeight="1" x14ac:dyDescent="0.2">
      <c r="A566" s="164">
        <v>556</v>
      </c>
      <c r="B566" s="54" t="s">
        <v>3951</v>
      </c>
      <c r="C566" s="59" t="s">
        <v>3952</v>
      </c>
      <c r="D566" s="161" t="s">
        <v>4832</v>
      </c>
      <c r="E566" s="21"/>
      <c r="F566" s="21"/>
      <c r="G566" s="60">
        <v>20</v>
      </c>
      <c r="H566" s="101" t="s">
        <v>3429</v>
      </c>
      <c r="I566" s="100"/>
      <c r="J566" s="100" t="s">
        <v>3433</v>
      </c>
      <c r="K566" s="100"/>
      <c r="L566" s="41"/>
      <c r="M566" s="41"/>
      <c r="N566" s="41"/>
      <c r="O566" s="40"/>
      <c r="P566" s="72">
        <f t="shared" si="8"/>
        <v>0</v>
      </c>
      <c r="R566" s="139"/>
      <c r="S566" s="139"/>
    </row>
    <row r="567" spans="1:19" ht="14.25" customHeight="1" x14ac:dyDescent="0.2">
      <c r="A567" s="164">
        <v>557</v>
      </c>
      <c r="B567" s="54" t="s">
        <v>3953</v>
      </c>
      <c r="C567" s="59" t="s">
        <v>3954</v>
      </c>
      <c r="D567" s="161" t="s">
        <v>4833</v>
      </c>
      <c r="E567" s="104"/>
      <c r="F567" s="21"/>
      <c r="G567" s="60">
        <v>46</v>
      </c>
      <c r="H567" s="101" t="s">
        <v>3429</v>
      </c>
      <c r="I567" s="100"/>
      <c r="J567" s="100" t="s">
        <v>3433</v>
      </c>
      <c r="K567" s="100"/>
      <c r="L567" s="41"/>
      <c r="M567" s="41"/>
      <c r="N567" s="41"/>
      <c r="O567" s="40"/>
      <c r="P567" s="72">
        <f t="shared" si="8"/>
        <v>0</v>
      </c>
      <c r="R567" s="139"/>
      <c r="S567" s="139"/>
    </row>
    <row r="568" spans="1:19" ht="14.25" customHeight="1" x14ac:dyDescent="0.2">
      <c r="A568" s="164">
        <v>558</v>
      </c>
      <c r="B568" s="54" t="s">
        <v>3955</v>
      </c>
      <c r="C568" s="59" t="s">
        <v>3954</v>
      </c>
      <c r="D568" s="161" t="s">
        <v>4834</v>
      </c>
      <c r="E568" s="21"/>
      <c r="F568" s="21"/>
      <c r="G568" s="60">
        <v>23</v>
      </c>
      <c r="H568" s="101" t="s">
        <v>3429</v>
      </c>
      <c r="I568" s="100"/>
      <c r="J568" s="100" t="s">
        <v>3433</v>
      </c>
      <c r="K568" s="100"/>
      <c r="L568" s="41"/>
      <c r="M568" s="41"/>
      <c r="N568" s="41"/>
      <c r="O568" s="40"/>
      <c r="P568" s="72">
        <f t="shared" si="8"/>
        <v>0</v>
      </c>
      <c r="R568" s="139"/>
      <c r="S568" s="139"/>
    </row>
    <row r="569" spans="1:19" ht="14.25" customHeight="1" x14ac:dyDescent="0.2">
      <c r="A569" s="164">
        <v>559</v>
      </c>
      <c r="B569" s="54" t="s">
        <v>3956</v>
      </c>
      <c r="C569" s="59" t="s">
        <v>3957</v>
      </c>
      <c r="D569" s="161" t="s">
        <v>4835</v>
      </c>
      <c r="E569" s="21"/>
      <c r="F569" s="21"/>
      <c r="G569" s="60">
        <v>10</v>
      </c>
      <c r="H569" s="101" t="s">
        <v>3429</v>
      </c>
      <c r="I569" s="100"/>
      <c r="J569" s="100" t="s">
        <v>3433</v>
      </c>
      <c r="K569" s="100"/>
      <c r="L569" s="41"/>
      <c r="M569" s="41"/>
      <c r="N569" s="41"/>
      <c r="O569" s="40"/>
      <c r="P569" s="72">
        <f t="shared" si="8"/>
        <v>0</v>
      </c>
      <c r="R569" s="139"/>
      <c r="S569" s="139"/>
    </row>
    <row r="570" spans="1:19" ht="14.25" customHeight="1" x14ac:dyDescent="0.2">
      <c r="A570" s="164">
        <v>560</v>
      </c>
      <c r="B570" s="54" t="s">
        <v>3958</v>
      </c>
      <c r="C570" s="59" t="s">
        <v>3959</v>
      </c>
      <c r="D570" s="161" t="s">
        <v>4836</v>
      </c>
      <c r="E570" s="104"/>
      <c r="F570" s="21"/>
      <c r="G570" s="60">
        <v>6</v>
      </c>
      <c r="H570" s="101" t="s">
        <v>3429</v>
      </c>
      <c r="I570" s="100"/>
      <c r="J570" s="100" t="s">
        <v>3433</v>
      </c>
      <c r="K570" s="100"/>
      <c r="L570" s="41"/>
      <c r="M570" s="41"/>
      <c r="N570" s="41"/>
      <c r="O570" s="40"/>
      <c r="P570" s="72">
        <f t="shared" si="8"/>
        <v>0</v>
      </c>
      <c r="R570" s="139"/>
      <c r="S570" s="139"/>
    </row>
    <row r="571" spans="1:19" ht="14.25" customHeight="1" x14ac:dyDescent="0.2">
      <c r="A571" s="164">
        <v>561</v>
      </c>
      <c r="B571" s="54" t="s">
        <v>3960</v>
      </c>
      <c r="C571" s="59" t="s">
        <v>3959</v>
      </c>
      <c r="D571" s="161" t="s">
        <v>4837</v>
      </c>
      <c r="E571" s="104"/>
      <c r="F571" s="21"/>
      <c r="G571" s="60">
        <v>4</v>
      </c>
      <c r="H571" s="101" t="s">
        <v>3429</v>
      </c>
      <c r="I571" s="100"/>
      <c r="J571" s="100" t="s">
        <v>3433</v>
      </c>
      <c r="K571" s="100"/>
      <c r="L571" s="41"/>
      <c r="M571" s="41"/>
      <c r="N571" s="41"/>
      <c r="O571" s="40"/>
      <c r="P571" s="72">
        <f t="shared" si="8"/>
        <v>0</v>
      </c>
      <c r="R571" s="139"/>
      <c r="S571" s="139"/>
    </row>
    <row r="572" spans="1:19" ht="14.25" customHeight="1" x14ac:dyDescent="0.2">
      <c r="A572" s="164">
        <v>562</v>
      </c>
      <c r="B572" s="54" t="s">
        <v>3961</v>
      </c>
      <c r="C572" s="59" t="s">
        <v>3959</v>
      </c>
      <c r="D572" s="161" t="s">
        <v>4838</v>
      </c>
      <c r="E572" s="104"/>
      <c r="F572" s="21"/>
      <c r="G572" s="60">
        <v>2</v>
      </c>
      <c r="H572" s="101" t="s">
        <v>3429</v>
      </c>
      <c r="I572" s="100"/>
      <c r="J572" s="100" t="s">
        <v>3433</v>
      </c>
      <c r="K572" s="100"/>
      <c r="L572" s="41"/>
      <c r="M572" s="41"/>
      <c r="N572" s="41"/>
      <c r="O572" s="40"/>
      <c r="P572" s="72">
        <f t="shared" si="8"/>
        <v>0</v>
      </c>
      <c r="R572" s="139"/>
      <c r="S572" s="139"/>
    </row>
    <row r="573" spans="1:19" ht="14.25" customHeight="1" x14ac:dyDescent="0.2">
      <c r="A573" s="164">
        <v>563</v>
      </c>
      <c r="B573" s="54" t="s">
        <v>12438</v>
      </c>
      <c r="C573" s="59" t="s">
        <v>3959</v>
      </c>
      <c r="D573" s="161" t="s">
        <v>13516</v>
      </c>
      <c r="E573" s="21"/>
      <c r="F573" s="21"/>
      <c r="G573" s="60">
        <v>2</v>
      </c>
      <c r="H573" s="101" t="s">
        <v>3429</v>
      </c>
      <c r="I573" s="100"/>
      <c r="J573" s="100" t="s">
        <v>3433</v>
      </c>
      <c r="K573" s="100"/>
      <c r="L573" s="41"/>
      <c r="M573" s="41"/>
      <c r="N573" s="41"/>
      <c r="O573" s="40"/>
      <c r="P573" s="72">
        <f t="shared" si="8"/>
        <v>0</v>
      </c>
      <c r="R573" s="139"/>
      <c r="S573" s="139"/>
    </row>
    <row r="574" spans="1:19" ht="14.25" customHeight="1" x14ac:dyDescent="0.2">
      <c r="A574" s="164">
        <v>564</v>
      </c>
      <c r="B574" s="54" t="s">
        <v>12439</v>
      </c>
      <c r="C574" s="59" t="s">
        <v>3959</v>
      </c>
      <c r="D574" s="161" t="s">
        <v>13517</v>
      </c>
      <c r="E574" s="21"/>
      <c r="F574" s="21"/>
      <c r="G574" s="60">
        <v>1</v>
      </c>
      <c r="H574" s="101" t="s">
        <v>3429</v>
      </c>
      <c r="I574" s="100"/>
      <c r="J574" s="100" t="s">
        <v>3433</v>
      </c>
      <c r="K574" s="100"/>
      <c r="L574" s="41"/>
      <c r="M574" s="41"/>
      <c r="N574" s="41"/>
      <c r="O574" s="40"/>
      <c r="P574" s="72">
        <f t="shared" si="8"/>
        <v>0</v>
      </c>
      <c r="R574" s="139"/>
      <c r="S574" s="139"/>
    </row>
    <row r="575" spans="1:19" ht="14.25" customHeight="1" x14ac:dyDescent="0.2">
      <c r="A575" s="164">
        <v>565</v>
      </c>
      <c r="B575" s="54" t="s">
        <v>12440</v>
      </c>
      <c r="C575" s="59" t="s">
        <v>3959</v>
      </c>
      <c r="D575" s="161" t="s">
        <v>13518</v>
      </c>
      <c r="E575" s="104"/>
      <c r="F575" s="21"/>
      <c r="G575" s="60">
        <v>1</v>
      </c>
      <c r="H575" s="101" t="s">
        <v>3429</v>
      </c>
      <c r="I575" s="100"/>
      <c r="J575" s="100" t="s">
        <v>3433</v>
      </c>
      <c r="K575" s="100"/>
      <c r="L575" s="41"/>
      <c r="M575" s="41"/>
      <c r="N575" s="41"/>
      <c r="O575" s="40"/>
      <c r="P575" s="72">
        <f t="shared" si="8"/>
        <v>0</v>
      </c>
      <c r="R575" s="139"/>
      <c r="S575" s="139"/>
    </row>
    <row r="576" spans="1:19" ht="14.25" customHeight="1" x14ac:dyDescent="0.2">
      <c r="A576" s="164">
        <v>566</v>
      </c>
      <c r="B576" s="54" t="s">
        <v>12441</v>
      </c>
      <c r="C576" s="59" t="s">
        <v>12442</v>
      </c>
      <c r="D576" s="161" t="s">
        <v>13519</v>
      </c>
      <c r="E576" s="21"/>
      <c r="F576" s="21"/>
      <c r="G576" s="60">
        <v>7</v>
      </c>
      <c r="H576" s="101" t="s">
        <v>3429</v>
      </c>
      <c r="I576" s="100"/>
      <c r="J576" s="100" t="s">
        <v>3433</v>
      </c>
      <c r="K576" s="100"/>
      <c r="L576" s="41"/>
      <c r="M576" s="41"/>
      <c r="N576" s="41"/>
      <c r="O576" s="40"/>
      <c r="P576" s="72">
        <f t="shared" si="8"/>
        <v>0</v>
      </c>
      <c r="R576" s="139"/>
      <c r="S576" s="139"/>
    </row>
    <row r="577" spans="1:19" ht="14.25" customHeight="1" x14ac:dyDescent="0.2">
      <c r="A577" s="164">
        <v>567</v>
      </c>
      <c r="B577" s="54" t="s">
        <v>12443</v>
      </c>
      <c r="C577" s="59" t="s">
        <v>12444</v>
      </c>
      <c r="D577" s="161" t="s">
        <v>13520</v>
      </c>
      <c r="E577" s="21"/>
      <c r="F577" s="21"/>
      <c r="G577" s="60">
        <v>1</v>
      </c>
      <c r="H577" s="101" t="s">
        <v>3429</v>
      </c>
      <c r="I577" s="100"/>
      <c r="J577" s="100" t="s">
        <v>3433</v>
      </c>
      <c r="K577" s="100"/>
      <c r="L577" s="41"/>
      <c r="M577" s="41"/>
      <c r="N577" s="41"/>
      <c r="O577" s="40"/>
      <c r="P577" s="72">
        <f t="shared" si="8"/>
        <v>0</v>
      </c>
      <c r="R577" s="139"/>
      <c r="S577" s="139"/>
    </row>
    <row r="578" spans="1:19" ht="14.25" customHeight="1" x14ac:dyDescent="0.2">
      <c r="A578" s="164">
        <v>568</v>
      </c>
      <c r="B578" s="54" t="s">
        <v>12445</v>
      </c>
      <c r="C578" s="59" t="s">
        <v>12446</v>
      </c>
      <c r="D578" s="161" t="s">
        <v>13521</v>
      </c>
      <c r="E578" s="104"/>
      <c r="F578" s="21"/>
      <c r="G578" s="60">
        <v>7</v>
      </c>
      <c r="H578" s="101" t="s">
        <v>3429</v>
      </c>
      <c r="I578" s="100"/>
      <c r="J578" s="100" t="s">
        <v>3433</v>
      </c>
      <c r="K578" s="100"/>
      <c r="L578" s="41"/>
      <c r="M578" s="41"/>
      <c r="N578" s="41"/>
      <c r="O578" s="40"/>
      <c r="P578" s="72">
        <f t="shared" si="8"/>
        <v>0</v>
      </c>
      <c r="R578" s="139"/>
      <c r="S578" s="139"/>
    </row>
    <row r="579" spans="1:19" ht="14.25" customHeight="1" x14ac:dyDescent="0.2">
      <c r="A579" s="164">
        <v>569</v>
      </c>
      <c r="B579" s="54" t="s">
        <v>12447</v>
      </c>
      <c r="C579" s="59" t="s">
        <v>12448</v>
      </c>
      <c r="D579" s="161" t="s">
        <v>13522</v>
      </c>
      <c r="E579" s="104"/>
      <c r="F579" s="21"/>
      <c r="G579" s="60">
        <v>4</v>
      </c>
      <c r="H579" s="101" t="s">
        <v>3429</v>
      </c>
      <c r="I579" s="100"/>
      <c r="J579" s="100" t="s">
        <v>3433</v>
      </c>
      <c r="K579" s="100"/>
      <c r="L579" s="41"/>
      <c r="M579" s="41"/>
      <c r="N579" s="41"/>
      <c r="O579" s="40"/>
      <c r="P579" s="72">
        <f t="shared" si="8"/>
        <v>0</v>
      </c>
      <c r="R579" s="139"/>
      <c r="S579" s="139"/>
    </row>
    <row r="580" spans="1:19" ht="14.25" customHeight="1" x14ac:dyDescent="0.2">
      <c r="A580" s="164">
        <v>570</v>
      </c>
      <c r="B580" s="54" t="s">
        <v>3962</v>
      </c>
      <c r="C580" s="59" t="s">
        <v>3963</v>
      </c>
      <c r="D580" s="161" t="s">
        <v>4839</v>
      </c>
      <c r="E580" s="21"/>
      <c r="F580" s="21"/>
      <c r="G580" s="60">
        <v>5</v>
      </c>
      <c r="H580" s="101" t="s">
        <v>3429</v>
      </c>
      <c r="I580" s="100"/>
      <c r="J580" s="100" t="s">
        <v>3433</v>
      </c>
      <c r="K580" s="100"/>
      <c r="L580" s="41"/>
      <c r="M580" s="41"/>
      <c r="N580" s="41"/>
      <c r="O580" s="40"/>
      <c r="P580" s="72">
        <f t="shared" si="8"/>
        <v>0</v>
      </c>
      <c r="R580" s="139"/>
      <c r="S580" s="139"/>
    </row>
    <row r="581" spans="1:19" ht="14.25" customHeight="1" x14ac:dyDescent="0.2">
      <c r="A581" s="164">
        <v>571</v>
      </c>
      <c r="B581" s="54" t="s">
        <v>12449</v>
      </c>
      <c r="C581" s="59" t="s">
        <v>12450</v>
      </c>
      <c r="D581" s="161" t="s">
        <v>13523</v>
      </c>
      <c r="E581" s="21"/>
      <c r="F581" s="21"/>
      <c r="G581" s="60">
        <v>10</v>
      </c>
      <c r="H581" s="101" t="s">
        <v>3429</v>
      </c>
      <c r="I581" s="100"/>
      <c r="J581" s="100" t="s">
        <v>3433</v>
      </c>
      <c r="K581" s="100"/>
      <c r="L581" s="41"/>
      <c r="M581" s="41"/>
      <c r="N581" s="41"/>
      <c r="O581" s="40"/>
      <c r="P581" s="72">
        <f t="shared" si="8"/>
        <v>0</v>
      </c>
      <c r="R581" s="139"/>
      <c r="S581" s="139"/>
    </row>
    <row r="582" spans="1:19" ht="14.25" customHeight="1" x14ac:dyDescent="0.2">
      <c r="A582" s="164">
        <v>572</v>
      </c>
      <c r="B582" s="54" t="s">
        <v>12451</v>
      </c>
      <c r="C582" s="59" t="s">
        <v>9546</v>
      </c>
      <c r="D582" s="161" t="s">
        <v>13524</v>
      </c>
      <c r="E582" s="104"/>
      <c r="F582" s="21"/>
      <c r="G582" s="60">
        <v>1</v>
      </c>
      <c r="H582" s="101" t="s">
        <v>3429</v>
      </c>
      <c r="I582" s="100"/>
      <c r="J582" s="100" t="s">
        <v>3433</v>
      </c>
      <c r="K582" s="100"/>
      <c r="L582" s="41"/>
      <c r="M582" s="41"/>
      <c r="N582" s="41"/>
      <c r="O582" s="40"/>
      <c r="P582" s="72">
        <f t="shared" si="8"/>
        <v>0</v>
      </c>
      <c r="R582" s="139"/>
      <c r="S582" s="139"/>
    </row>
    <row r="583" spans="1:19" ht="14.25" customHeight="1" x14ac:dyDescent="0.2">
      <c r="A583" s="164">
        <v>573</v>
      </c>
      <c r="B583" s="54" t="s">
        <v>3964</v>
      </c>
      <c r="C583" s="59" t="s">
        <v>948</v>
      </c>
      <c r="D583" s="161" t="s">
        <v>4840</v>
      </c>
      <c r="E583" s="104"/>
      <c r="F583" s="21"/>
      <c r="G583" s="60">
        <v>1</v>
      </c>
      <c r="H583" s="101" t="s">
        <v>3429</v>
      </c>
      <c r="I583" s="100"/>
      <c r="J583" s="100" t="s">
        <v>3433</v>
      </c>
      <c r="K583" s="100"/>
      <c r="L583" s="41"/>
      <c r="M583" s="41"/>
      <c r="N583" s="41"/>
      <c r="O583" s="40"/>
      <c r="P583" s="72">
        <f t="shared" si="8"/>
        <v>0</v>
      </c>
      <c r="R583" s="139"/>
      <c r="S583" s="139"/>
    </row>
    <row r="584" spans="1:19" ht="14.25" customHeight="1" x14ac:dyDescent="0.2">
      <c r="A584" s="164">
        <v>574</v>
      </c>
      <c r="B584" s="54" t="s">
        <v>12452</v>
      </c>
      <c r="C584" s="59" t="s">
        <v>12453</v>
      </c>
      <c r="D584" s="161" t="s">
        <v>13525</v>
      </c>
      <c r="E584" s="104"/>
      <c r="F584" s="21"/>
      <c r="G584" s="60">
        <v>2</v>
      </c>
      <c r="H584" s="101" t="s">
        <v>3429</v>
      </c>
      <c r="I584" s="100"/>
      <c r="J584" s="100" t="s">
        <v>3433</v>
      </c>
      <c r="K584" s="100"/>
      <c r="L584" s="41"/>
      <c r="M584" s="41"/>
      <c r="N584" s="41"/>
      <c r="O584" s="40"/>
      <c r="P584" s="72">
        <f t="shared" si="8"/>
        <v>0</v>
      </c>
      <c r="R584" s="139"/>
      <c r="S584" s="139"/>
    </row>
    <row r="585" spans="1:19" ht="14.25" customHeight="1" x14ac:dyDescent="0.2">
      <c r="A585" s="164">
        <v>575</v>
      </c>
      <c r="B585" s="54" t="s">
        <v>12454</v>
      </c>
      <c r="C585" s="59" t="s">
        <v>12455</v>
      </c>
      <c r="D585" s="161" t="s">
        <v>13526</v>
      </c>
      <c r="E585" s="21"/>
      <c r="F585" s="21"/>
      <c r="G585" s="60">
        <v>1</v>
      </c>
      <c r="H585" s="101" t="s">
        <v>3429</v>
      </c>
      <c r="I585" s="100"/>
      <c r="J585" s="100" t="s">
        <v>3433</v>
      </c>
      <c r="K585" s="100"/>
      <c r="L585" s="41"/>
      <c r="M585" s="41"/>
      <c r="N585" s="41"/>
      <c r="O585" s="40"/>
      <c r="P585" s="72">
        <f t="shared" si="8"/>
        <v>0</v>
      </c>
      <c r="R585" s="139"/>
      <c r="S585" s="139"/>
    </row>
    <row r="586" spans="1:19" ht="14.25" customHeight="1" x14ac:dyDescent="0.2">
      <c r="A586" s="164">
        <v>576</v>
      </c>
      <c r="B586" s="54" t="s">
        <v>12456</v>
      </c>
      <c r="C586" s="59" t="s">
        <v>12457</v>
      </c>
      <c r="D586" s="161" t="s">
        <v>13527</v>
      </c>
      <c r="E586" s="21"/>
      <c r="F586" s="21"/>
      <c r="G586" s="60">
        <v>5</v>
      </c>
      <c r="H586" s="101" t="s">
        <v>3429</v>
      </c>
      <c r="I586" s="100"/>
      <c r="J586" s="100" t="s">
        <v>3433</v>
      </c>
      <c r="K586" s="100"/>
      <c r="L586" s="41"/>
      <c r="M586" s="41"/>
      <c r="N586" s="41"/>
      <c r="O586" s="40"/>
      <c r="P586" s="72">
        <f t="shared" si="8"/>
        <v>0</v>
      </c>
      <c r="R586" s="139"/>
      <c r="S586" s="139"/>
    </row>
    <row r="587" spans="1:19" ht="14.25" customHeight="1" x14ac:dyDescent="0.2">
      <c r="A587" s="164">
        <v>577</v>
      </c>
      <c r="B587" s="54" t="s">
        <v>12458</v>
      </c>
      <c r="C587" s="59" t="s">
        <v>9570</v>
      </c>
      <c r="D587" s="161" t="s">
        <v>13528</v>
      </c>
      <c r="E587" s="104"/>
      <c r="F587" s="21"/>
      <c r="G587" s="60">
        <v>2</v>
      </c>
      <c r="H587" s="101" t="s">
        <v>3429</v>
      </c>
      <c r="I587" s="100"/>
      <c r="J587" s="100" t="s">
        <v>3433</v>
      </c>
      <c r="K587" s="100"/>
      <c r="L587" s="41"/>
      <c r="M587" s="41"/>
      <c r="N587" s="41"/>
      <c r="O587" s="40"/>
      <c r="P587" s="72">
        <f t="shared" si="8"/>
        <v>0</v>
      </c>
      <c r="R587" s="139"/>
      <c r="S587" s="139"/>
    </row>
    <row r="588" spans="1:19" ht="14.25" customHeight="1" x14ac:dyDescent="0.2">
      <c r="A588" s="164">
        <v>578</v>
      </c>
      <c r="B588" s="54" t="s">
        <v>3965</v>
      </c>
      <c r="C588" s="59" t="s">
        <v>3966</v>
      </c>
      <c r="D588" s="161" t="s">
        <v>4841</v>
      </c>
      <c r="E588" s="21"/>
      <c r="F588" s="21"/>
      <c r="G588" s="60">
        <v>1</v>
      </c>
      <c r="H588" s="101" t="s">
        <v>3429</v>
      </c>
      <c r="I588" s="100"/>
      <c r="J588" s="100" t="s">
        <v>3433</v>
      </c>
      <c r="K588" s="100"/>
      <c r="L588" s="41"/>
      <c r="M588" s="41"/>
      <c r="N588" s="41"/>
      <c r="O588" s="40"/>
      <c r="P588" s="72">
        <f t="shared" ref="P588:P651" si="9">O588*G588</f>
        <v>0</v>
      </c>
      <c r="R588" s="139"/>
      <c r="S588" s="139"/>
    </row>
    <row r="589" spans="1:19" ht="14.25" customHeight="1" x14ac:dyDescent="0.2">
      <c r="A589" s="164">
        <v>579</v>
      </c>
      <c r="B589" s="54" t="s">
        <v>12459</v>
      </c>
      <c r="C589" s="59" t="s">
        <v>3966</v>
      </c>
      <c r="D589" s="161" t="s">
        <v>13529</v>
      </c>
      <c r="E589" s="21"/>
      <c r="F589" s="21"/>
      <c r="G589" s="60">
        <v>1</v>
      </c>
      <c r="H589" s="101" t="s">
        <v>3429</v>
      </c>
      <c r="I589" s="100"/>
      <c r="J589" s="100" t="s">
        <v>3433</v>
      </c>
      <c r="K589" s="100"/>
      <c r="L589" s="41"/>
      <c r="M589" s="41"/>
      <c r="N589" s="41"/>
      <c r="O589" s="40"/>
      <c r="P589" s="72">
        <f t="shared" si="9"/>
        <v>0</v>
      </c>
      <c r="R589" s="139"/>
      <c r="S589" s="139"/>
    </row>
    <row r="590" spans="1:19" ht="14.25" customHeight="1" x14ac:dyDescent="0.2">
      <c r="A590" s="164">
        <v>580</v>
      </c>
      <c r="B590" s="54" t="s">
        <v>12460</v>
      </c>
      <c r="C590" s="59" t="s">
        <v>12461</v>
      </c>
      <c r="D590" s="161" t="s">
        <v>13530</v>
      </c>
      <c r="E590" s="21"/>
      <c r="F590" s="21"/>
      <c r="G590" s="60">
        <v>2</v>
      </c>
      <c r="H590" s="101" t="s">
        <v>3429</v>
      </c>
      <c r="I590" s="100"/>
      <c r="J590" s="100" t="s">
        <v>3433</v>
      </c>
      <c r="K590" s="100"/>
      <c r="L590" s="41"/>
      <c r="M590" s="41"/>
      <c r="N590" s="41"/>
      <c r="O590" s="40"/>
      <c r="P590" s="72">
        <f t="shared" si="9"/>
        <v>0</v>
      </c>
      <c r="R590" s="139"/>
      <c r="S590" s="139"/>
    </row>
    <row r="591" spans="1:19" ht="14.25" customHeight="1" x14ac:dyDescent="0.2">
      <c r="A591" s="164">
        <v>581</v>
      </c>
      <c r="B591" s="54" t="s">
        <v>3967</v>
      </c>
      <c r="C591" s="59" t="s">
        <v>3968</v>
      </c>
      <c r="D591" s="161" t="s">
        <v>4842</v>
      </c>
      <c r="E591" s="104"/>
      <c r="F591" s="21"/>
      <c r="G591" s="60">
        <v>180</v>
      </c>
      <c r="H591" s="101" t="s">
        <v>3429</v>
      </c>
      <c r="I591" s="100"/>
      <c r="J591" s="100" t="s">
        <v>3433</v>
      </c>
      <c r="K591" s="100"/>
      <c r="L591" s="41"/>
      <c r="M591" s="41"/>
      <c r="N591" s="41"/>
      <c r="O591" s="40"/>
      <c r="P591" s="72">
        <f t="shared" si="9"/>
        <v>0</v>
      </c>
      <c r="R591" s="139"/>
      <c r="S591" s="139"/>
    </row>
    <row r="592" spans="1:19" s="64" customFormat="1" ht="14.25" customHeight="1" x14ac:dyDescent="0.2">
      <c r="A592" s="164">
        <v>582</v>
      </c>
      <c r="B592" s="54" t="s">
        <v>12462</v>
      </c>
      <c r="C592" s="59" t="s">
        <v>12463</v>
      </c>
      <c r="D592" s="161" t="s">
        <v>13531</v>
      </c>
      <c r="E592" s="104"/>
      <c r="F592" s="21"/>
      <c r="G592" s="60">
        <v>4</v>
      </c>
      <c r="H592" s="101" t="s">
        <v>3429</v>
      </c>
      <c r="I592" s="100"/>
      <c r="J592" s="100" t="s">
        <v>3433</v>
      </c>
      <c r="K592" s="100"/>
      <c r="L592" s="41"/>
      <c r="M592" s="41"/>
      <c r="N592" s="41"/>
      <c r="O592" s="40"/>
      <c r="P592" s="72">
        <f t="shared" si="9"/>
        <v>0</v>
      </c>
      <c r="R592" s="139"/>
      <c r="S592" s="139"/>
    </row>
    <row r="593" spans="1:19" ht="14.25" customHeight="1" x14ac:dyDescent="0.2">
      <c r="A593" s="164">
        <v>583</v>
      </c>
      <c r="B593" s="54" t="s">
        <v>12464</v>
      </c>
      <c r="C593" s="59" t="s">
        <v>12465</v>
      </c>
      <c r="D593" s="161" t="s">
        <v>13532</v>
      </c>
      <c r="E593" s="21"/>
      <c r="F593" s="21"/>
      <c r="G593" s="60">
        <v>6</v>
      </c>
      <c r="H593" s="101" t="s">
        <v>3429</v>
      </c>
      <c r="I593" s="100"/>
      <c r="J593" s="100" t="s">
        <v>3433</v>
      </c>
      <c r="K593" s="100"/>
      <c r="L593" s="41"/>
      <c r="M593" s="41"/>
      <c r="N593" s="41"/>
      <c r="O593" s="40"/>
      <c r="P593" s="72">
        <f t="shared" si="9"/>
        <v>0</v>
      </c>
      <c r="R593" s="139"/>
      <c r="S593" s="139"/>
    </row>
    <row r="594" spans="1:19" ht="14.25" customHeight="1" x14ac:dyDescent="0.2">
      <c r="A594" s="164">
        <v>584</v>
      </c>
      <c r="B594" s="54" t="s">
        <v>12466</v>
      </c>
      <c r="C594" s="59" t="s">
        <v>5986</v>
      </c>
      <c r="D594" s="161" t="s">
        <v>13533</v>
      </c>
      <c r="E594" s="21"/>
      <c r="F594" s="21"/>
      <c r="G594" s="60">
        <v>1</v>
      </c>
      <c r="H594" s="101" t="s">
        <v>3429</v>
      </c>
      <c r="I594" s="100"/>
      <c r="J594" s="100" t="s">
        <v>3433</v>
      </c>
      <c r="K594" s="100"/>
      <c r="L594" s="41"/>
      <c r="M594" s="41"/>
      <c r="N594" s="41"/>
      <c r="O594" s="40"/>
      <c r="P594" s="72">
        <f t="shared" si="9"/>
        <v>0</v>
      </c>
      <c r="R594" s="139"/>
      <c r="S594" s="139"/>
    </row>
    <row r="595" spans="1:19" ht="14.25" customHeight="1" x14ac:dyDescent="0.2">
      <c r="A595" s="164">
        <v>585</v>
      </c>
      <c r="B595" s="54" t="s">
        <v>12467</v>
      </c>
      <c r="C595" s="59" t="s">
        <v>12468</v>
      </c>
      <c r="D595" s="161" t="s">
        <v>13534</v>
      </c>
      <c r="E595" s="104"/>
      <c r="F595" s="21"/>
      <c r="G595" s="60">
        <v>3</v>
      </c>
      <c r="H595" s="101" t="s">
        <v>3429</v>
      </c>
      <c r="I595" s="100"/>
      <c r="J595" s="100" t="s">
        <v>3433</v>
      </c>
      <c r="K595" s="100"/>
      <c r="L595" s="41"/>
      <c r="M595" s="41"/>
      <c r="N595" s="41"/>
      <c r="O595" s="40"/>
      <c r="P595" s="72">
        <f t="shared" si="9"/>
        <v>0</v>
      </c>
      <c r="R595" s="139"/>
      <c r="S595" s="139"/>
    </row>
    <row r="596" spans="1:19" ht="14.25" customHeight="1" x14ac:dyDescent="0.2">
      <c r="A596" s="164">
        <v>586</v>
      </c>
      <c r="B596" s="54" t="s">
        <v>3969</v>
      </c>
      <c r="C596" s="59" t="s">
        <v>1002</v>
      </c>
      <c r="D596" s="161" t="s">
        <v>4843</v>
      </c>
      <c r="E596" s="104"/>
      <c r="F596" s="21"/>
      <c r="G596" s="60">
        <v>1</v>
      </c>
      <c r="H596" s="101" t="s">
        <v>3429</v>
      </c>
      <c r="I596" s="100"/>
      <c r="J596" s="100" t="s">
        <v>3433</v>
      </c>
      <c r="K596" s="100"/>
      <c r="L596" s="41"/>
      <c r="M596" s="41"/>
      <c r="N596" s="41"/>
      <c r="O596" s="40"/>
      <c r="P596" s="72">
        <f t="shared" si="9"/>
        <v>0</v>
      </c>
      <c r="R596" s="139"/>
      <c r="S596" s="139"/>
    </row>
    <row r="597" spans="1:19" ht="14.25" customHeight="1" x14ac:dyDescent="0.2">
      <c r="A597" s="164">
        <v>587</v>
      </c>
      <c r="B597" s="54" t="s">
        <v>3970</v>
      </c>
      <c r="C597" s="59" t="s">
        <v>3971</v>
      </c>
      <c r="D597" s="161" t="s">
        <v>4844</v>
      </c>
      <c r="E597" s="104"/>
      <c r="F597" s="21"/>
      <c r="G597" s="60">
        <v>2</v>
      </c>
      <c r="H597" s="101" t="s">
        <v>3429</v>
      </c>
      <c r="I597" s="100"/>
      <c r="J597" s="100" t="s">
        <v>3433</v>
      </c>
      <c r="K597" s="100"/>
      <c r="L597" s="41"/>
      <c r="M597" s="41"/>
      <c r="N597" s="41"/>
      <c r="O597" s="40"/>
      <c r="P597" s="72">
        <f t="shared" si="9"/>
        <v>0</v>
      </c>
      <c r="R597" s="139"/>
      <c r="S597" s="139"/>
    </row>
    <row r="598" spans="1:19" ht="14.25" customHeight="1" x14ac:dyDescent="0.2">
      <c r="A598" s="164">
        <v>588</v>
      </c>
      <c r="B598" s="54" t="s">
        <v>12469</v>
      </c>
      <c r="C598" s="59" t="s">
        <v>12470</v>
      </c>
      <c r="D598" s="161" t="s">
        <v>13535</v>
      </c>
      <c r="E598" s="21"/>
      <c r="F598" s="21"/>
      <c r="G598" s="60">
        <v>6</v>
      </c>
      <c r="H598" s="101" t="s">
        <v>3429</v>
      </c>
      <c r="I598" s="100"/>
      <c r="J598" s="100" t="s">
        <v>3433</v>
      </c>
      <c r="K598" s="100"/>
      <c r="L598" s="41"/>
      <c r="M598" s="41"/>
      <c r="N598" s="41"/>
      <c r="O598" s="40"/>
      <c r="P598" s="72">
        <f t="shared" si="9"/>
        <v>0</v>
      </c>
      <c r="R598" s="139"/>
      <c r="S598" s="139"/>
    </row>
    <row r="599" spans="1:19" ht="14.25" customHeight="1" x14ac:dyDescent="0.2">
      <c r="A599" s="164">
        <v>589</v>
      </c>
      <c r="B599" s="54" t="s">
        <v>3972</v>
      </c>
      <c r="C599" s="59" t="s">
        <v>3973</v>
      </c>
      <c r="D599" s="161" t="s">
        <v>4845</v>
      </c>
      <c r="E599" s="21"/>
      <c r="F599" s="21"/>
      <c r="G599" s="60">
        <v>3</v>
      </c>
      <c r="H599" s="101" t="s">
        <v>3429</v>
      </c>
      <c r="I599" s="100"/>
      <c r="J599" s="100" t="s">
        <v>3433</v>
      </c>
      <c r="K599" s="100"/>
      <c r="L599" s="41"/>
      <c r="M599" s="41"/>
      <c r="N599" s="41"/>
      <c r="O599" s="40"/>
      <c r="P599" s="72">
        <f t="shared" si="9"/>
        <v>0</v>
      </c>
      <c r="R599" s="139"/>
      <c r="S599" s="139"/>
    </row>
    <row r="600" spans="1:19" ht="14.25" customHeight="1" x14ac:dyDescent="0.2">
      <c r="A600" s="164">
        <v>590</v>
      </c>
      <c r="B600" s="54" t="s">
        <v>3974</v>
      </c>
      <c r="C600" s="59" t="s">
        <v>3975</v>
      </c>
      <c r="D600" s="161" t="s">
        <v>4846</v>
      </c>
      <c r="E600" s="104"/>
      <c r="F600" s="21"/>
      <c r="G600" s="60">
        <v>5</v>
      </c>
      <c r="H600" s="101" t="s">
        <v>3429</v>
      </c>
      <c r="I600" s="100"/>
      <c r="J600" s="100" t="s">
        <v>3433</v>
      </c>
      <c r="K600" s="100"/>
      <c r="L600" s="41"/>
      <c r="M600" s="41"/>
      <c r="N600" s="41"/>
      <c r="O600" s="40"/>
      <c r="P600" s="72">
        <f t="shared" si="9"/>
        <v>0</v>
      </c>
      <c r="R600" s="139"/>
      <c r="S600" s="139"/>
    </row>
    <row r="601" spans="1:19" ht="14.25" customHeight="1" x14ac:dyDescent="0.2">
      <c r="A601" s="164">
        <v>591</v>
      </c>
      <c r="B601" s="54" t="s">
        <v>3976</v>
      </c>
      <c r="C601" s="59" t="s">
        <v>1010</v>
      </c>
      <c r="D601" s="136" t="s">
        <v>4847</v>
      </c>
      <c r="E601" s="21"/>
      <c r="F601" s="21"/>
      <c r="G601" s="60">
        <v>3</v>
      </c>
      <c r="H601" s="101" t="s">
        <v>3429</v>
      </c>
      <c r="I601" s="100"/>
      <c r="J601" s="100" t="s">
        <v>3433</v>
      </c>
      <c r="K601" s="100"/>
      <c r="L601" s="41"/>
      <c r="M601" s="41"/>
      <c r="N601" s="41"/>
      <c r="O601" s="40"/>
      <c r="P601" s="72">
        <f t="shared" si="9"/>
        <v>0</v>
      </c>
      <c r="R601" s="139"/>
      <c r="S601" s="139"/>
    </row>
    <row r="602" spans="1:19" ht="14.25" customHeight="1" x14ac:dyDescent="0.2">
      <c r="A602" s="164">
        <v>592</v>
      </c>
      <c r="B602" s="54" t="s">
        <v>3977</v>
      </c>
      <c r="C602" s="59" t="s">
        <v>1010</v>
      </c>
      <c r="D602" s="136" t="s">
        <v>4848</v>
      </c>
      <c r="E602" s="21"/>
      <c r="F602" s="21"/>
      <c r="G602" s="60">
        <v>3</v>
      </c>
      <c r="H602" s="101" t="s">
        <v>3429</v>
      </c>
      <c r="I602" s="100"/>
      <c r="J602" s="100" t="s">
        <v>3433</v>
      </c>
      <c r="K602" s="100"/>
      <c r="L602" s="41"/>
      <c r="M602" s="41"/>
      <c r="N602" s="41"/>
      <c r="O602" s="40"/>
      <c r="P602" s="72">
        <f t="shared" si="9"/>
        <v>0</v>
      </c>
      <c r="R602" s="139"/>
      <c r="S602" s="139"/>
    </row>
    <row r="603" spans="1:19" ht="14.25" customHeight="1" x14ac:dyDescent="0.2">
      <c r="A603" s="164">
        <v>593</v>
      </c>
      <c r="B603" s="54" t="s">
        <v>12471</v>
      </c>
      <c r="C603" s="59" t="s">
        <v>12472</v>
      </c>
      <c r="D603" s="136" t="s">
        <v>13536</v>
      </c>
      <c r="E603" s="104"/>
      <c r="F603" s="21"/>
      <c r="G603" s="60">
        <v>1</v>
      </c>
      <c r="H603" s="101" t="s">
        <v>3429</v>
      </c>
      <c r="I603" s="100"/>
      <c r="J603" s="100" t="s">
        <v>3433</v>
      </c>
      <c r="K603" s="100"/>
      <c r="L603" s="41"/>
      <c r="M603" s="41"/>
      <c r="N603" s="41"/>
      <c r="O603" s="40"/>
      <c r="P603" s="72">
        <f t="shared" si="9"/>
        <v>0</v>
      </c>
      <c r="R603" s="139"/>
      <c r="S603" s="139"/>
    </row>
    <row r="604" spans="1:19" ht="14.25" customHeight="1" x14ac:dyDescent="0.2">
      <c r="A604" s="164">
        <v>594</v>
      </c>
      <c r="B604" s="54" t="s">
        <v>12473</v>
      </c>
      <c r="C604" s="59" t="s">
        <v>12474</v>
      </c>
      <c r="D604" s="136" t="s">
        <v>13537</v>
      </c>
      <c r="E604" s="21"/>
      <c r="F604" s="21"/>
      <c r="G604" s="60">
        <v>1</v>
      </c>
      <c r="H604" s="101" t="s">
        <v>3429</v>
      </c>
      <c r="I604" s="100"/>
      <c r="J604" s="100" t="s">
        <v>3433</v>
      </c>
      <c r="K604" s="100"/>
      <c r="L604" s="41"/>
      <c r="M604" s="41"/>
      <c r="N604" s="41"/>
      <c r="O604" s="40"/>
      <c r="P604" s="72">
        <f t="shared" si="9"/>
        <v>0</v>
      </c>
      <c r="R604" s="139"/>
      <c r="S604" s="139"/>
    </row>
    <row r="605" spans="1:19" ht="14.25" customHeight="1" x14ac:dyDescent="0.2">
      <c r="A605" s="164">
        <v>595</v>
      </c>
      <c r="B605" s="54" t="s">
        <v>3978</v>
      </c>
      <c r="C605" s="59" t="s">
        <v>1012</v>
      </c>
      <c r="D605" s="161" t="s">
        <v>4849</v>
      </c>
      <c r="E605" s="21"/>
      <c r="F605" s="21"/>
      <c r="G605" s="60">
        <v>3</v>
      </c>
      <c r="H605" s="101" t="s">
        <v>3429</v>
      </c>
      <c r="I605" s="100"/>
      <c r="J605" s="100" t="s">
        <v>3433</v>
      </c>
      <c r="K605" s="100"/>
      <c r="L605" s="41"/>
      <c r="M605" s="41"/>
      <c r="N605" s="41"/>
      <c r="O605" s="40"/>
      <c r="P605" s="72">
        <f t="shared" si="9"/>
        <v>0</v>
      </c>
      <c r="R605" s="139"/>
      <c r="S605" s="139"/>
    </row>
    <row r="606" spans="1:19" ht="14.25" customHeight="1" x14ac:dyDescent="0.2">
      <c r="A606" s="164">
        <v>596</v>
      </c>
      <c r="B606" s="54" t="s">
        <v>3979</v>
      </c>
      <c r="C606" s="59" t="s">
        <v>3980</v>
      </c>
      <c r="D606" s="161" t="s">
        <v>4850</v>
      </c>
      <c r="E606" s="104"/>
      <c r="F606" s="21"/>
      <c r="G606" s="60">
        <v>11</v>
      </c>
      <c r="H606" s="101" t="s">
        <v>3429</v>
      </c>
      <c r="I606" s="100"/>
      <c r="J606" s="100" t="s">
        <v>3433</v>
      </c>
      <c r="K606" s="100"/>
      <c r="L606" s="41"/>
      <c r="M606" s="41"/>
      <c r="N606" s="41"/>
      <c r="O606" s="40"/>
      <c r="P606" s="72">
        <f t="shared" si="9"/>
        <v>0</v>
      </c>
      <c r="R606" s="139"/>
      <c r="S606" s="139"/>
    </row>
    <row r="607" spans="1:19" ht="14.25" customHeight="1" x14ac:dyDescent="0.2">
      <c r="A607" s="164">
        <v>597</v>
      </c>
      <c r="B607" s="54" t="s">
        <v>3981</v>
      </c>
      <c r="C607" s="59" t="s">
        <v>3982</v>
      </c>
      <c r="D607" s="161" t="s">
        <v>4851</v>
      </c>
      <c r="E607" s="104"/>
      <c r="F607" s="21"/>
      <c r="G607" s="60">
        <v>21</v>
      </c>
      <c r="H607" s="101" t="s">
        <v>3429</v>
      </c>
      <c r="I607" s="100"/>
      <c r="J607" s="100" t="s">
        <v>3433</v>
      </c>
      <c r="K607" s="100"/>
      <c r="L607" s="41"/>
      <c r="M607" s="41"/>
      <c r="N607" s="41"/>
      <c r="O607" s="40"/>
      <c r="P607" s="72">
        <f t="shared" si="9"/>
        <v>0</v>
      </c>
      <c r="R607" s="139"/>
      <c r="S607" s="139"/>
    </row>
    <row r="608" spans="1:19" ht="14.25" customHeight="1" x14ac:dyDescent="0.2">
      <c r="A608" s="164">
        <v>598</v>
      </c>
      <c r="B608" s="54" t="s">
        <v>3983</v>
      </c>
      <c r="C608" s="59" t="s">
        <v>3984</v>
      </c>
      <c r="D608" s="161" t="s">
        <v>4852</v>
      </c>
      <c r="E608" s="104"/>
      <c r="F608" s="21"/>
      <c r="G608" s="60">
        <v>3</v>
      </c>
      <c r="H608" s="101" t="s">
        <v>3429</v>
      </c>
      <c r="I608" s="100"/>
      <c r="J608" s="100" t="s">
        <v>3433</v>
      </c>
      <c r="K608" s="100"/>
      <c r="L608" s="41"/>
      <c r="M608" s="41"/>
      <c r="N608" s="41"/>
      <c r="O608" s="40"/>
      <c r="P608" s="72">
        <f t="shared" si="9"/>
        <v>0</v>
      </c>
      <c r="R608" s="139"/>
      <c r="S608" s="139"/>
    </row>
    <row r="609" spans="1:19" ht="14.25" customHeight="1" x14ac:dyDescent="0.2">
      <c r="A609" s="164">
        <v>599</v>
      </c>
      <c r="B609" s="54" t="s">
        <v>3985</v>
      </c>
      <c r="C609" s="59" t="s">
        <v>3984</v>
      </c>
      <c r="D609" s="161" t="s">
        <v>4853</v>
      </c>
      <c r="E609" s="21"/>
      <c r="F609" s="21"/>
      <c r="G609" s="60">
        <v>1</v>
      </c>
      <c r="H609" s="101" t="s">
        <v>3429</v>
      </c>
      <c r="I609" s="100"/>
      <c r="J609" s="100" t="s">
        <v>3433</v>
      </c>
      <c r="K609" s="100"/>
      <c r="L609" s="41"/>
      <c r="M609" s="41"/>
      <c r="N609" s="41"/>
      <c r="O609" s="40"/>
      <c r="P609" s="72">
        <f t="shared" si="9"/>
        <v>0</v>
      </c>
      <c r="R609" s="139"/>
      <c r="S609" s="139"/>
    </row>
    <row r="610" spans="1:19" ht="14.25" customHeight="1" x14ac:dyDescent="0.2">
      <c r="A610" s="164">
        <v>600</v>
      </c>
      <c r="B610" s="54" t="s">
        <v>3986</v>
      </c>
      <c r="C610" s="59" t="s">
        <v>3987</v>
      </c>
      <c r="D610" s="161" t="s">
        <v>4854</v>
      </c>
      <c r="E610" s="21"/>
      <c r="F610" s="21"/>
      <c r="G610" s="60">
        <v>16</v>
      </c>
      <c r="H610" s="101" t="s">
        <v>3429</v>
      </c>
      <c r="I610" s="100"/>
      <c r="J610" s="100" t="s">
        <v>3433</v>
      </c>
      <c r="K610" s="100"/>
      <c r="L610" s="41"/>
      <c r="M610" s="41"/>
      <c r="N610" s="41"/>
      <c r="O610" s="40"/>
      <c r="P610" s="72">
        <f t="shared" si="9"/>
        <v>0</v>
      </c>
      <c r="R610" s="139"/>
      <c r="S610" s="139"/>
    </row>
    <row r="611" spans="1:19" ht="14.25" customHeight="1" x14ac:dyDescent="0.2">
      <c r="A611" s="164">
        <v>601</v>
      </c>
      <c r="B611" s="54" t="s">
        <v>3988</v>
      </c>
      <c r="C611" s="59" t="s">
        <v>3989</v>
      </c>
      <c r="D611" s="161" t="s">
        <v>4855</v>
      </c>
      <c r="E611" s="104"/>
      <c r="F611" s="21"/>
      <c r="G611" s="60">
        <v>1</v>
      </c>
      <c r="H611" s="101" t="s">
        <v>3429</v>
      </c>
      <c r="I611" s="100"/>
      <c r="J611" s="100" t="s">
        <v>3433</v>
      </c>
      <c r="K611" s="100"/>
      <c r="L611" s="41"/>
      <c r="M611" s="41"/>
      <c r="N611" s="41"/>
      <c r="O611" s="40"/>
      <c r="P611" s="72">
        <f t="shared" si="9"/>
        <v>0</v>
      </c>
      <c r="R611" s="139"/>
      <c r="S611" s="139"/>
    </row>
    <row r="612" spans="1:19" ht="14.25" customHeight="1" x14ac:dyDescent="0.2">
      <c r="A612" s="164">
        <v>602</v>
      </c>
      <c r="B612" s="54" t="s">
        <v>12475</v>
      </c>
      <c r="C612" s="59" t="s">
        <v>12476</v>
      </c>
      <c r="D612" s="161" t="s">
        <v>13538</v>
      </c>
      <c r="E612" s="21"/>
      <c r="F612" s="21"/>
      <c r="G612" s="60">
        <v>2</v>
      </c>
      <c r="H612" s="101" t="s">
        <v>3429</v>
      </c>
      <c r="I612" s="100"/>
      <c r="J612" s="100" t="s">
        <v>3433</v>
      </c>
      <c r="K612" s="100"/>
      <c r="L612" s="41"/>
      <c r="M612" s="41"/>
      <c r="N612" s="41"/>
      <c r="O612" s="40"/>
      <c r="P612" s="72">
        <f t="shared" si="9"/>
        <v>0</v>
      </c>
      <c r="R612" s="139"/>
      <c r="S612" s="139"/>
    </row>
    <row r="613" spans="1:19" ht="14.25" customHeight="1" x14ac:dyDescent="0.2">
      <c r="A613" s="164">
        <v>603</v>
      </c>
      <c r="B613" s="54" t="s">
        <v>3990</v>
      </c>
      <c r="C613" s="59" t="s">
        <v>1020</v>
      </c>
      <c r="D613" s="161" t="s">
        <v>4856</v>
      </c>
      <c r="E613" s="21"/>
      <c r="F613" s="21"/>
      <c r="G613" s="60">
        <v>13</v>
      </c>
      <c r="H613" s="101" t="s">
        <v>3429</v>
      </c>
      <c r="I613" s="100"/>
      <c r="J613" s="100" t="s">
        <v>3433</v>
      </c>
      <c r="K613" s="100"/>
      <c r="L613" s="41"/>
      <c r="M613" s="41"/>
      <c r="N613" s="41"/>
      <c r="O613" s="40"/>
      <c r="P613" s="72">
        <f t="shared" si="9"/>
        <v>0</v>
      </c>
      <c r="R613" s="139"/>
      <c r="S613" s="139"/>
    </row>
    <row r="614" spans="1:19" ht="14.25" customHeight="1" x14ac:dyDescent="0.2">
      <c r="A614" s="164">
        <v>604</v>
      </c>
      <c r="B614" s="54" t="s">
        <v>12477</v>
      </c>
      <c r="C614" s="59" t="s">
        <v>1020</v>
      </c>
      <c r="D614" s="161" t="s">
        <v>13539</v>
      </c>
      <c r="E614" s="104"/>
      <c r="F614" s="21"/>
      <c r="G614" s="60">
        <v>6</v>
      </c>
      <c r="H614" s="101" t="s">
        <v>3429</v>
      </c>
      <c r="I614" s="100"/>
      <c r="J614" s="100" t="s">
        <v>3433</v>
      </c>
      <c r="K614" s="100"/>
      <c r="L614" s="41"/>
      <c r="M614" s="41"/>
      <c r="N614" s="41"/>
      <c r="O614" s="40"/>
      <c r="P614" s="72">
        <f t="shared" si="9"/>
        <v>0</v>
      </c>
      <c r="R614" s="139"/>
      <c r="S614" s="139"/>
    </row>
    <row r="615" spans="1:19" ht="14.25" customHeight="1" x14ac:dyDescent="0.2">
      <c r="A615" s="164">
        <v>605</v>
      </c>
      <c r="B615" s="54" t="s">
        <v>3991</v>
      </c>
      <c r="C615" s="59" t="s">
        <v>3992</v>
      </c>
      <c r="D615" s="161" t="s">
        <v>4857</v>
      </c>
      <c r="E615" s="104"/>
      <c r="F615" s="21"/>
      <c r="G615" s="60">
        <v>20</v>
      </c>
      <c r="H615" s="101" t="s">
        <v>3429</v>
      </c>
      <c r="I615" s="100"/>
      <c r="J615" s="100" t="s">
        <v>3433</v>
      </c>
      <c r="K615" s="100"/>
      <c r="L615" s="41"/>
      <c r="M615" s="41"/>
      <c r="N615" s="41"/>
      <c r="O615" s="40"/>
      <c r="P615" s="72">
        <f t="shared" si="9"/>
        <v>0</v>
      </c>
      <c r="R615" s="139"/>
      <c r="S615" s="139"/>
    </row>
    <row r="616" spans="1:19" ht="14.25" customHeight="1" x14ac:dyDescent="0.2">
      <c r="A616" s="164">
        <v>606</v>
      </c>
      <c r="B616" s="54" t="s">
        <v>3993</v>
      </c>
      <c r="C616" s="59" t="s">
        <v>3994</v>
      </c>
      <c r="D616" s="161" t="s">
        <v>4858</v>
      </c>
      <c r="E616" s="21"/>
      <c r="F616" s="21"/>
      <c r="G616" s="60">
        <v>1</v>
      </c>
      <c r="H616" s="101" t="s">
        <v>3429</v>
      </c>
      <c r="I616" s="100"/>
      <c r="J616" s="100" t="s">
        <v>3433</v>
      </c>
      <c r="K616" s="100"/>
      <c r="L616" s="41"/>
      <c r="M616" s="41"/>
      <c r="N616" s="41"/>
      <c r="O616" s="40"/>
      <c r="P616" s="72">
        <f t="shared" si="9"/>
        <v>0</v>
      </c>
      <c r="R616" s="139"/>
      <c r="S616" s="139"/>
    </row>
    <row r="617" spans="1:19" ht="14.25" customHeight="1" x14ac:dyDescent="0.2">
      <c r="A617" s="164">
        <v>607</v>
      </c>
      <c r="B617" s="54" t="s">
        <v>12478</v>
      </c>
      <c r="C617" s="59" t="s">
        <v>12479</v>
      </c>
      <c r="D617" s="161" t="s">
        <v>13540</v>
      </c>
      <c r="E617" s="21"/>
      <c r="F617" s="21"/>
      <c r="G617" s="60">
        <v>6</v>
      </c>
      <c r="H617" s="101" t="s">
        <v>3429</v>
      </c>
      <c r="I617" s="100"/>
      <c r="J617" s="100" t="s">
        <v>3433</v>
      </c>
      <c r="K617" s="100"/>
      <c r="L617" s="41"/>
      <c r="M617" s="41"/>
      <c r="N617" s="41"/>
      <c r="O617" s="40"/>
      <c r="P617" s="72">
        <f t="shared" si="9"/>
        <v>0</v>
      </c>
      <c r="R617" s="139"/>
      <c r="S617" s="139"/>
    </row>
    <row r="618" spans="1:19" ht="14.25" customHeight="1" x14ac:dyDescent="0.2">
      <c r="A618" s="164">
        <v>608</v>
      </c>
      <c r="B618" s="54" t="s">
        <v>12480</v>
      </c>
      <c r="C618" s="59" t="s">
        <v>1026</v>
      </c>
      <c r="D618" s="161" t="s">
        <v>13541</v>
      </c>
      <c r="E618" s="104"/>
      <c r="F618" s="21"/>
      <c r="G618" s="60">
        <v>3</v>
      </c>
      <c r="H618" s="101" t="s">
        <v>3429</v>
      </c>
      <c r="I618" s="100"/>
      <c r="J618" s="100" t="s">
        <v>3433</v>
      </c>
      <c r="K618" s="100"/>
      <c r="L618" s="41"/>
      <c r="M618" s="41"/>
      <c r="N618" s="41"/>
      <c r="O618" s="40"/>
      <c r="P618" s="72">
        <f t="shared" si="9"/>
        <v>0</v>
      </c>
      <c r="R618" s="139"/>
      <c r="S618" s="139"/>
    </row>
    <row r="619" spans="1:19" ht="14.25" customHeight="1" x14ac:dyDescent="0.2">
      <c r="A619" s="164">
        <v>609</v>
      </c>
      <c r="B619" s="54" t="s">
        <v>12481</v>
      </c>
      <c r="C619" s="59" t="s">
        <v>12482</v>
      </c>
      <c r="D619" s="161" t="s">
        <v>13542</v>
      </c>
      <c r="E619" s="104"/>
      <c r="F619" s="21"/>
      <c r="G619" s="60">
        <v>1</v>
      </c>
      <c r="H619" s="101" t="s">
        <v>3429</v>
      </c>
      <c r="I619" s="100"/>
      <c r="J619" s="100" t="s">
        <v>3433</v>
      </c>
      <c r="K619" s="100"/>
      <c r="L619" s="41"/>
      <c r="M619" s="41"/>
      <c r="N619" s="41"/>
      <c r="O619" s="40"/>
      <c r="P619" s="72">
        <f t="shared" si="9"/>
        <v>0</v>
      </c>
      <c r="R619" s="139"/>
      <c r="S619" s="139"/>
    </row>
    <row r="620" spans="1:19" ht="14.25" customHeight="1" x14ac:dyDescent="0.2">
      <c r="A620" s="164">
        <v>610</v>
      </c>
      <c r="B620" s="54" t="s">
        <v>12483</v>
      </c>
      <c r="C620" s="59" t="s">
        <v>12484</v>
      </c>
      <c r="D620" s="161" t="s">
        <v>13543</v>
      </c>
      <c r="E620" s="104"/>
      <c r="F620" s="21"/>
      <c r="G620" s="60">
        <v>1</v>
      </c>
      <c r="H620" s="101" t="s">
        <v>3429</v>
      </c>
      <c r="I620" s="100"/>
      <c r="J620" s="100" t="s">
        <v>3433</v>
      </c>
      <c r="K620" s="100"/>
      <c r="L620" s="41"/>
      <c r="M620" s="41"/>
      <c r="N620" s="41"/>
      <c r="O620" s="40"/>
      <c r="P620" s="72">
        <f t="shared" si="9"/>
        <v>0</v>
      </c>
      <c r="R620" s="139"/>
      <c r="S620" s="139"/>
    </row>
    <row r="621" spans="1:19" ht="14.25" customHeight="1" x14ac:dyDescent="0.2">
      <c r="A621" s="164">
        <v>611</v>
      </c>
      <c r="B621" s="54" t="s">
        <v>3995</v>
      </c>
      <c r="C621" s="59" t="s">
        <v>3996</v>
      </c>
      <c r="D621" s="161" t="s">
        <v>4859</v>
      </c>
      <c r="E621" s="21"/>
      <c r="F621" s="21"/>
      <c r="G621" s="60">
        <v>2</v>
      </c>
      <c r="H621" s="101" t="s">
        <v>3429</v>
      </c>
      <c r="I621" s="100"/>
      <c r="J621" s="100" t="s">
        <v>3433</v>
      </c>
      <c r="K621" s="100"/>
      <c r="L621" s="41"/>
      <c r="M621" s="41"/>
      <c r="N621" s="41"/>
      <c r="O621" s="40"/>
      <c r="P621" s="72">
        <f t="shared" si="9"/>
        <v>0</v>
      </c>
      <c r="R621" s="139"/>
      <c r="S621" s="139"/>
    </row>
    <row r="622" spans="1:19" ht="14.25" customHeight="1" x14ac:dyDescent="0.2">
      <c r="A622" s="164">
        <v>612</v>
      </c>
      <c r="B622" s="54" t="s">
        <v>12485</v>
      </c>
      <c r="C622" s="59" t="s">
        <v>12486</v>
      </c>
      <c r="D622" s="161" t="s">
        <v>13544</v>
      </c>
      <c r="E622" s="21"/>
      <c r="F622" s="21"/>
      <c r="G622" s="60">
        <v>3</v>
      </c>
      <c r="H622" s="101" t="s">
        <v>3429</v>
      </c>
      <c r="I622" s="100"/>
      <c r="J622" s="100" t="s">
        <v>3433</v>
      </c>
      <c r="K622" s="100"/>
      <c r="L622" s="41"/>
      <c r="M622" s="41"/>
      <c r="N622" s="41"/>
      <c r="O622" s="40"/>
      <c r="P622" s="72">
        <f t="shared" si="9"/>
        <v>0</v>
      </c>
      <c r="R622" s="139"/>
      <c r="S622" s="139"/>
    </row>
    <row r="623" spans="1:19" ht="14.25" customHeight="1" x14ac:dyDescent="0.2">
      <c r="A623" s="164">
        <v>613</v>
      </c>
      <c r="B623" s="54" t="s">
        <v>12487</v>
      </c>
      <c r="C623" s="59" t="s">
        <v>12488</v>
      </c>
      <c r="D623" s="161" t="s">
        <v>13545</v>
      </c>
      <c r="E623" s="104"/>
      <c r="F623" s="21"/>
      <c r="G623" s="60">
        <v>1</v>
      </c>
      <c r="H623" s="101" t="s">
        <v>3429</v>
      </c>
      <c r="I623" s="100"/>
      <c r="J623" s="100" t="s">
        <v>3433</v>
      </c>
      <c r="K623" s="100"/>
      <c r="L623" s="41"/>
      <c r="M623" s="41"/>
      <c r="N623" s="41"/>
      <c r="O623" s="40"/>
      <c r="P623" s="72">
        <f t="shared" si="9"/>
        <v>0</v>
      </c>
      <c r="R623" s="139"/>
      <c r="S623" s="139"/>
    </row>
    <row r="624" spans="1:19" ht="14.25" customHeight="1" x14ac:dyDescent="0.2">
      <c r="A624" s="164">
        <v>614</v>
      </c>
      <c r="B624" s="54">
        <v>5017081</v>
      </c>
      <c r="C624" s="59" t="s">
        <v>12489</v>
      </c>
      <c r="D624" s="161" t="s">
        <v>13546</v>
      </c>
      <c r="E624" s="21"/>
      <c r="F624" s="21"/>
      <c r="G624" s="60">
        <v>1</v>
      </c>
      <c r="H624" s="101" t="s">
        <v>3429</v>
      </c>
      <c r="I624" s="100"/>
      <c r="J624" s="100" t="s">
        <v>3433</v>
      </c>
      <c r="K624" s="100"/>
      <c r="L624" s="41"/>
      <c r="M624" s="41"/>
      <c r="N624" s="41"/>
      <c r="O624" s="40"/>
      <c r="P624" s="72">
        <f t="shared" si="9"/>
        <v>0</v>
      </c>
      <c r="R624" s="139"/>
      <c r="S624" s="139"/>
    </row>
    <row r="625" spans="1:19" ht="14.25" customHeight="1" x14ac:dyDescent="0.2">
      <c r="A625" s="164">
        <v>615</v>
      </c>
      <c r="B625" s="54" t="s">
        <v>3997</v>
      </c>
      <c r="C625" s="59" t="s">
        <v>3998</v>
      </c>
      <c r="D625" s="161" t="s">
        <v>4860</v>
      </c>
      <c r="E625" s="21"/>
      <c r="F625" s="21"/>
      <c r="G625" s="60">
        <v>4</v>
      </c>
      <c r="H625" s="101" t="s">
        <v>3429</v>
      </c>
      <c r="I625" s="100"/>
      <c r="J625" s="100" t="s">
        <v>3433</v>
      </c>
      <c r="K625" s="100"/>
      <c r="L625" s="41"/>
      <c r="M625" s="41"/>
      <c r="N625" s="41"/>
      <c r="O625" s="40"/>
      <c r="P625" s="72">
        <f t="shared" si="9"/>
        <v>0</v>
      </c>
      <c r="R625" s="139"/>
      <c r="S625" s="139"/>
    </row>
    <row r="626" spans="1:19" ht="14.25" customHeight="1" x14ac:dyDescent="0.2">
      <c r="A626" s="164">
        <v>616</v>
      </c>
      <c r="B626" s="54" t="s">
        <v>12490</v>
      </c>
      <c r="C626" s="59" t="s">
        <v>3998</v>
      </c>
      <c r="D626" s="161" t="s">
        <v>8777</v>
      </c>
      <c r="E626" s="21"/>
      <c r="F626" s="21"/>
      <c r="G626" s="60">
        <v>1</v>
      </c>
      <c r="H626" s="101" t="s">
        <v>3429</v>
      </c>
      <c r="I626" s="100"/>
      <c r="J626" s="100" t="s">
        <v>3433</v>
      </c>
      <c r="K626" s="100"/>
      <c r="L626" s="41"/>
      <c r="M626" s="41"/>
      <c r="N626" s="41"/>
      <c r="O626" s="40"/>
      <c r="P626" s="72">
        <f t="shared" si="9"/>
        <v>0</v>
      </c>
      <c r="R626" s="139"/>
      <c r="S626" s="139"/>
    </row>
    <row r="627" spans="1:19" ht="14.25" customHeight="1" x14ac:dyDescent="0.2">
      <c r="A627" s="164">
        <v>617</v>
      </c>
      <c r="B627" s="54" t="s">
        <v>8776</v>
      </c>
      <c r="C627" s="59" t="s">
        <v>3999</v>
      </c>
      <c r="D627" s="161" t="s">
        <v>4861</v>
      </c>
      <c r="E627" s="104"/>
      <c r="F627" s="21"/>
      <c r="G627" s="60">
        <v>7</v>
      </c>
      <c r="H627" s="101" t="s">
        <v>3429</v>
      </c>
      <c r="I627" s="100"/>
      <c r="J627" s="100" t="s">
        <v>3433</v>
      </c>
      <c r="K627" s="100"/>
      <c r="L627" s="41"/>
      <c r="M627" s="41"/>
      <c r="N627" s="41"/>
      <c r="O627" s="40"/>
      <c r="P627" s="72">
        <f t="shared" si="9"/>
        <v>0</v>
      </c>
      <c r="R627" s="139"/>
      <c r="S627" s="139"/>
    </row>
    <row r="628" spans="1:19" ht="14.25" customHeight="1" x14ac:dyDescent="0.2">
      <c r="A628" s="164">
        <v>618</v>
      </c>
      <c r="B628" s="54" t="s">
        <v>4000</v>
      </c>
      <c r="C628" s="59" t="s">
        <v>4001</v>
      </c>
      <c r="D628" s="161" t="s">
        <v>4862</v>
      </c>
      <c r="E628" s="104"/>
      <c r="F628" s="21"/>
      <c r="G628" s="60">
        <v>3</v>
      </c>
      <c r="H628" s="101" t="s">
        <v>3429</v>
      </c>
      <c r="I628" s="100"/>
      <c r="J628" s="100" t="s">
        <v>3433</v>
      </c>
      <c r="K628" s="100"/>
      <c r="L628" s="41"/>
      <c r="M628" s="41"/>
      <c r="N628" s="41"/>
      <c r="O628" s="40"/>
      <c r="P628" s="72">
        <f t="shared" si="9"/>
        <v>0</v>
      </c>
      <c r="R628" s="139"/>
      <c r="S628" s="139"/>
    </row>
    <row r="629" spans="1:19" ht="14.25" customHeight="1" x14ac:dyDescent="0.2">
      <c r="A629" s="164">
        <v>619</v>
      </c>
      <c r="B629" s="54" t="s">
        <v>4003</v>
      </c>
      <c r="C629" s="59" t="s">
        <v>4004</v>
      </c>
      <c r="D629" s="161" t="s">
        <v>4863</v>
      </c>
      <c r="E629" s="21"/>
      <c r="F629" s="21"/>
      <c r="G629" s="60">
        <v>50</v>
      </c>
      <c r="H629" s="101" t="s">
        <v>3429</v>
      </c>
      <c r="I629" s="100"/>
      <c r="J629" s="100" t="s">
        <v>3433</v>
      </c>
      <c r="K629" s="100"/>
      <c r="L629" s="41"/>
      <c r="M629" s="41"/>
      <c r="N629" s="41"/>
      <c r="O629" s="40"/>
      <c r="P629" s="72">
        <f t="shared" si="9"/>
        <v>0</v>
      </c>
      <c r="R629" s="139"/>
      <c r="S629" s="139"/>
    </row>
    <row r="630" spans="1:19" ht="14.25" customHeight="1" x14ac:dyDescent="0.2">
      <c r="A630" s="164">
        <v>620</v>
      </c>
      <c r="B630" s="54" t="s">
        <v>12491</v>
      </c>
      <c r="C630" s="59" t="s">
        <v>12492</v>
      </c>
      <c r="D630" s="161" t="s">
        <v>13547</v>
      </c>
      <c r="E630" s="21"/>
      <c r="F630" s="21"/>
      <c r="G630" s="60">
        <v>10</v>
      </c>
      <c r="H630" s="101" t="s">
        <v>3429</v>
      </c>
      <c r="I630" s="100"/>
      <c r="J630" s="100" t="s">
        <v>3433</v>
      </c>
      <c r="K630" s="100"/>
      <c r="L630" s="41"/>
      <c r="M630" s="41"/>
      <c r="N630" s="41"/>
      <c r="O630" s="40"/>
      <c r="P630" s="72">
        <f t="shared" si="9"/>
        <v>0</v>
      </c>
      <c r="R630" s="139"/>
      <c r="S630" s="139"/>
    </row>
    <row r="631" spans="1:19" ht="14.25" customHeight="1" x14ac:dyDescent="0.2">
      <c r="A631" s="164">
        <v>621</v>
      </c>
      <c r="B631" s="54" t="s">
        <v>12493</v>
      </c>
      <c r="C631" s="59" t="s">
        <v>12494</v>
      </c>
      <c r="D631" s="161" t="s">
        <v>13548</v>
      </c>
      <c r="E631" s="104"/>
      <c r="F631" s="21"/>
      <c r="G631" s="60">
        <v>39</v>
      </c>
      <c r="H631" s="101" t="s">
        <v>3429</v>
      </c>
      <c r="I631" s="100"/>
      <c r="J631" s="100" t="s">
        <v>3433</v>
      </c>
      <c r="K631" s="100"/>
      <c r="L631" s="41"/>
      <c r="M631" s="41"/>
      <c r="N631" s="41"/>
      <c r="O631" s="40"/>
      <c r="P631" s="72">
        <f t="shared" si="9"/>
        <v>0</v>
      </c>
      <c r="R631" s="139"/>
      <c r="S631" s="139"/>
    </row>
    <row r="632" spans="1:19" ht="14.25" customHeight="1" x14ac:dyDescent="0.2">
      <c r="A632" s="164">
        <v>622</v>
      </c>
      <c r="B632" s="54" t="s">
        <v>12495</v>
      </c>
      <c r="C632" s="59" t="s">
        <v>12496</v>
      </c>
      <c r="D632" s="161" t="s">
        <v>13549</v>
      </c>
      <c r="E632" s="104"/>
      <c r="F632" s="21"/>
      <c r="G632" s="60">
        <v>5</v>
      </c>
      <c r="H632" s="101" t="s">
        <v>3429</v>
      </c>
      <c r="I632" s="100"/>
      <c r="J632" s="100" t="s">
        <v>3433</v>
      </c>
      <c r="K632" s="100"/>
      <c r="L632" s="41"/>
      <c r="M632" s="41"/>
      <c r="N632" s="41"/>
      <c r="O632" s="40"/>
      <c r="P632" s="72">
        <f t="shared" si="9"/>
        <v>0</v>
      </c>
      <c r="R632" s="139"/>
      <c r="S632" s="139"/>
    </row>
    <row r="633" spans="1:19" ht="14.25" customHeight="1" x14ac:dyDescent="0.2">
      <c r="A633" s="164">
        <v>623</v>
      </c>
      <c r="B633" s="54" t="s">
        <v>12497</v>
      </c>
      <c r="C633" s="59" t="s">
        <v>12498</v>
      </c>
      <c r="D633" s="161" t="s">
        <v>13550</v>
      </c>
      <c r="E633" s="104"/>
      <c r="F633" s="21"/>
      <c r="G633" s="60">
        <v>1</v>
      </c>
      <c r="H633" s="101" t="s">
        <v>3429</v>
      </c>
      <c r="I633" s="100"/>
      <c r="J633" s="100" t="s">
        <v>3433</v>
      </c>
      <c r="K633" s="100"/>
      <c r="L633" s="41"/>
      <c r="M633" s="41"/>
      <c r="N633" s="41"/>
      <c r="O633" s="40"/>
      <c r="P633" s="72">
        <f t="shared" si="9"/>
        <v>0</v>
      </c>
      <c r="R633" s="139"/>
      <c r="S633" s="139"/>
    </row>
    <row r="634" spans="1:19" ht="14.25" customHeight="1" x14ac:dyDescent="0.2">
      <c r="A634" s="164">
        <v>624</v>
      </c>
      <c r="B634" s="54" t="s">
        <v>4005</v>
      </c>
      <c r="C634" s="59" t="s">
        <v>4006</v>
      </c>
      <c r="D634" s="161" t="s">
        <v>4864</v>
      </c>
      <c r="E634" s="21"/>
      <c r="F634" s="21"/>
      <c r="G634" s="60">
        <v>1</v>
      </c>
      <c r="H634" s="101" t="s">
        <v>3429</v>
      </c>
      <c r="I634" s="100"/>
      <c r="J634" s="100" t="s">
        <v>3433</v>
      </c>
      <c r="K634" s="100"/>
      <c r="L634" s="41"/>
      <c r="M634" s="41"/>
      <c r="N634" s="41"/>
      <c r="O634" s="40"/>
      <c r="P634" s="72">
        <f t="shared" si="9"/>
        <v>0</v>
      </c>
      <c r="R634" s="139"/>
      <c r="S634" s="139"/>
    </row>
    <row r="635" spans="1:19" ht="14.25" customHeight="1" x14ac:dyDescent="0.2">
      <c r="A635" s="164">
        <v>625</v>
      </c>
      <c r="B635" s="54" t="s">
        <v>12499</v>
      </c>
      <c r="C635" s="59" t="s">
        <v>12500</v>
      </c>
      <c r="D635" s="161" t="s">
        <v>13551</v>
      </c>
      <c r="E635" s="21"/>
      <c r="F635" s="21"/>
      <c r="G635" s="60">
        <v>6</v>
      </c>
      <c r="H635" s="101" t="s">
        <v>3429</v>
      </c>
      <c r="I635" s="100"/>
      <c r="J635" s="100" t="s">
        <v>3433</v>
      </c>
      <c r="K635" s="100"/>
      <c r="L635" s="41"/>
      <c r="M635" s="41"/>
      <c r="N635" s="41"/>
      <c r="O635" s="40"/>
      <c r="P635" s="72">
        <f t="shared" si="9"/>
        <v>0</v>
      </c>
      <c r="R635" s="139"/>
      <c r="S635" s="139"/>
    </row>
    <row r="636" spans="1:19" ht="14.25" customHeight="1" x14ac:dyDescent="0.2">
      <c r="A636" s="164">
        <v>626</v>
      </c>
      <c r="B636" s="54" t="s">
        <v>12501</v>
      </c>
      <c r="C636" s="59" t="s">
        <v>12502</v>
      </c>
      <c r="D636" s="161" t="s">
        <v>13552</v>
      </c>
      <c r="E636" s="104"/>
      <c r="F636" s="21"/>
      <c r="G636" s="60">
        <v>1</v>
      </c>
      <c r="H636" s="101" t="s">
        <v>3429</v>
      </c>
      <c r="I636" s="100"/>
      <c r="J636" s="100" t="s">
        <v>3433</v>
      </c>
      <c r="K636" s="100"/>
      <c r="L636" s="41"/>
      <c r="M636" s="41"/>
      <c r="N636" s="41"/>
      <c r="O636" s="40"/>
      <c r="P636" s="72">
        <f t="shared" si="9"/>
        <v>0</v>
      </c>
      <c r="R636" s="139"/>
      <c r="S636" s="139"/>
    </row>
    <row r="637" spans="1:19" ht="14.25" customHeight="1" x14ac:dyDescent="0.2">
      <c r="A637" s="164">
        <v>627</v>
      </c>
      <c r="B637" s="54" t="s">
        <v>4007</v>
      </c>
      <c r="C637" s="59" t="s">
        <v>4008</v>
      </c>
      <c r="D637" s="161" t="s">
        <v>4865</v>
      </c>
      <c r="E637" s="21"/>
      <c r="F637" s="21"/>
      <c r="G637" s="60">
        <v>17</v>
      </c>
      <c r="H637" s="101" t="s">
        <v>3429</v>
      </c>
      <c r="I637" s="100"/>
      <c r="J637" s="100" t="s">
        <v>3433</v>
      </c>
      <c r="K637" s="100"/>
      <c r="L637" s="41"/>
      <c r="M637" s="41"/>
      <c r="N637" s="41"/>
      <c r="O637" s="40"/>
      <c r="P637" s="72">
        <f t="shared" si="9"/>
        <v>0</v>
      </c>
      <c r="R637" s="139"/>
      <c r="S637" s="139"/>
    </row>
    <row r="638" spans="1:19" ht="14.25" customHeight="1" x14ac:dyDescent="0.2">
      <c r="A638" s="164">
        <v>628</v>
      </c>
      <c r="B638" s="54" t="s">
        <v>4009</v>
      </c>
      <c r="C638" s="59" t="s">
        <v>4010</v>
      </c>
      <c r="D638" s="161" t="s">
        <v>4866</v>
      </c>
      <c r="E638" s="21"/>
      <c r="F638" s="21"/>
      <c r="G638" s="60">
        <v>20</v>
      </c>
      <c r="H638" s="101" t="s">
        <v>3429</v>
      </c>
      <c r="I638" s="100"/>
      <c r="J638" s="100" t="s">
        <v>3433</v>
      </c>
      <c r="K638" s="100"/>
      <c r="L638" s="41"/>
      <c r="M638" s="41"/>
      <c r="N638" s="41"/>
      <c r="O638" s="40"/>
      <c r="P638" s="72">
        <f t="shared" si="9"/>
        <v>0</v>
      </c>
      <c r="R638" s="139"/>
      <c r="S638" s="139"/>
    </row>
    <row r="639" spans="1:19" ht="14.25" customHeight="1" x14ac:dyDescent="0.2">
      <c r="A639" s="164">
        <v>629</v>
      </c>
      <c r="B639" s="54" t="s">
        <v>12503</v>
      </c>
      <c r="C639" s="59" t="s">
        <v>12504</v>
      </c>
      <c r="D639" s="161" t="s">
        <v>13553</v>
      </c>
      <c r="E639" s="21"/>
      <c r="F639" s="21"/>
      <c r="G639" s="60">
        <v>3</v>
      </c>
      <c r="H639" s="101" t="s">
        <v>3429</v>
      </c>
      <c r="I639" s="100"/>
      <c r="J639" s="100" t="s">
        <v>3433</v>
      </c>
      <c r="K639" s="100"/>
      <c r="L639" s="41"/>
      <c r="M639" s="41"/>
      <c r="N639" s="41"/>
      <c r="O639" s="40"/>
      <c r="P639" s="72">
        <f t="shared" si="9"/>
        <v>0</v>
      </c>
      <c r="R639" s="139"/>
      <c r="S639" s="139"/>
    </row>
    <row r="640" spans="1:19" ht="14.25" customHeight="1" x14ac:dyDescent="0.2">
      <c r="A640" s="164">
        <v>630</v>
      </c>
      <c r="B640" s="54" t="s">
        <v>12505</v>
      </c>
      <c r="C640" s="59" t="s">
        <v>12506</v>
      </c>
      <c r="D640" s="161" t="s">
        <v>13554</v>
      </c>
      <c r="E640" s="104"/>
      <c r="F640" s="21"/>
      <c r="G640" s="60">
        <v>20</v>
      </c>
      <c r="H640" s="101" t="s">
        <v>8464</v>
      </c>
      <c r="I640" s="100"/>
      <c r="J640" s="100" t="s">
        <v>3433</v>
      </c>
      <c r="K640" s="100"/>
      <c r="L640" s="41"/>
      <c r="M640" s="41"/>
      <c r="N640" s="41"/>
      <c r="O640" s="40"/>
      <c r="P640" s="72">
        <f t="shared" si="9"/>
        <v>0</v>
      </c>
      <c r="R640" s="139"/>
      <c r="S640" s="139"/>
    </row>
    <row r="641" spans="1:19" ht="14.25" customHeight="1" x14ac:dyDescent="0.2">
      <c r="A641" s="164">
        <v>631</v>
      </c>
      <c r="B641" s="54" t="s">
        <v>12507</v>
      </c>
      <c r="C641" s="59" t="s">
        <v>12508</v>
      </c>
      <c r="D641" s="161" t="s">
        <v>13555</v>
      </c>
      <c r="E641" s="21"/>
      <c r="F641" s="21"/>
      <c r="G641" s="60">
        <v>1</v>
      </c>
      <c r="H641" s="101" t="s">
        <v>3429</v>
      </c>
      <c r="I641" s="100"/>
      <c r="J641" s="100" t="s">
        <v>3433</v>
      </c>
      <c r="K641" s="100"/>
      <c r="L641" s="41"/>
      <c r="M641" s="41"/>
      <c r="N641" s="41"/>
      <c r="O641" s="40"/>
      <c r="P641" s="72">
        <f t="shared" si="9"/>
        <v>0</v>
      </c>
      <c r="R641" s="139"/>
      <c r="S641" s="139"/>
    </row>
    <row r="642" spans="1:19" ht="14.25" customHeight="1" x14ac:dyDescent="0.2">
      <c r="A642" s="164">
        <v>632</v>
      </c>
      <c r="B642" s="54" t="s">
        <v>12509</v>
      </c>
      <c r="C642" s="59" t="s">
        <v>12508</v>
      </c>
      <c r="D642" s="161" t="s">
        <v>13556</v>
      </c>
      <c r="E642" s="21"/>
      <c r="F642" s="21"/>
      <c r="G642" s="60">
        <v>1</v>
      </c>
      <c r="H642" s="101" t="s">
        <v>3429</v>
      </c>
      <c r="I642" s="100"/>
      <c r="J642" s="100" t="s">
        <v>3433</v>
      </c>
      <c r="K642" s="100"/>
      <c r="L642" s="41"/>
      <c r="M642" s="41"/>
      <c r="N642" s="41"/>
      <c r="O642" s="40"/>
      <c r="P642" s="72">
        <f t="shared" si="9"/>
        <v>0</v>
      </c>
      <c r="R642" s="139"/>
      <c r="S642" s="139"/>
    </row>
    <row r="643" spans="1:19" ht="14.25" customHeight="1" x14ac:dyDescent="0.2">
      <c r="A643" s="164">
        <v>633</v>
      </c>
      <c r="B643" s="54" t="s">
        <v>12510</v>
      </c>
      <c r="C643" s="59" t="s">
        <v>6037</v>
      </c>
      <c r="D643" s="161" t="s">
        <v>13557</v>
      </c>
      <c r="E643" s="104"/>
      <c r="F643" s="21"/>
      <c r="G643" s="60">
        <v>1</v>
      </c>
      <c r="H643" s="101" t="s">
        <v>3429</v>
      </c>
      <c r="I643" s="100"/>
      <c r="J643" s="100" t="s">
        <v>3433</v>
      </c>
      <c r="K643" s="100"/>
      <c r="L643" s="41"/>
      <c r="M643" s="41"/>
      <c r="N643" s="41"/>
      <c r="O643" s="40"/>
      <c r="P643" s="72">
        <f t="shared" si="9"/>
        <v>0</v>
      </c>
      <c r="R643" s="139"/>
      <c r="S643" s="139"/>
    </row>
    <row r="644" spans="1:19" ht="14.25" customHeight="1" x14ac:dyDescent="0.2">
      <c r="A644" s="164">
        <v>634</v>
      </c>
      <c r="B644" s="54" t="s">
        <v>12511</v>
      </c>
      <c r="C644" s="59" t="s">
        <v>6040</v>
      </c>
      <c r="D644" s="161" t="s">
        <v>13558</v>
      </c>
      <c r="E644" s="21"/>
      <c r="F644" s="21"/>
      <c r="G644" s="60">
        <v>1</v>
      </c>
      <c r="H644" s="101" t="s">
        <v>3429</v>
      </c>
      <c r="I644" s="100"/>
      <c r="J644" s="100" t="s">
        <v>3433</v>
      </c>
      <c r="K644" s="100"/>
      <c r="L644" s="41"/>
      <c r="M644" s="41"/>
      <c r="N644" s="41"/>
      <c r="O644" s="40"/>
      <c r="P644" s="72">
        <f t="shared" si="9"/>
        <v>0</v>
      </c>
      <c r="R644" s="139"/>
      <c r="S644" s="139"/>
    </row>
    <row r="645" spans="1:19" ht="14.25" customHeight="1" x14ac:dyDescent="0.2">
      <c r="A645" s="164">
        <v>635</v>
      </c>
      <c r="B645" s="54" t="s">
        <v>4011</v>
      </c>
      <c r="C645" s="59" t="s">
        <v>4012</v>
      </c>
      <c r="D645" s="161" t="s">
        <v>4867</v>
      </c>
      <c r="E645" s="21"/>
      <c r="F645" s="21"/>
      <c r="G645" s="60">
        <v>6</v>
      </c>
      <c r="H645" s="101" t="s">
        <v>3429</v>
      </c>
      <c r="I645" s="100"/>
      <c r="J645" s="100" t="s">
        <v>3433</v>
      </c>
      <c r="K645" s="100"/>
      <c r="L645" s="41"/>
      <c r="M645" s="41"/>
      <c r="N645" s="41"/>
      <c r="O645" s="40"/>
      <c r="P645" s="72">
        <f t="shared" si="9"/>
        <v>0</v>
      </c>
      <c r="R645" s="139"/>
      <c r="S645" s="139"/>
    </row>
    <row r="646" spans="1:19" ht="14.25" customHeight="1" x14ac:dyDescent="0.2">
      <c r="A646" s="164">
        <v>636</v>
      </c>
      <c r="B646" s="54" t="s">
        <v>12512</v>
      </c>
      <c r="C646" s="59" t="s">
        <v>12513</v>
      </c>
      <c r="D646" s="161" t="s">
        <v>13559</v>
      </c>
      <c r="E646" s="104"/>
      <c r="F646" s="21"/>
      <c r="G646" s="60">
        <v>1</v>
      </c>
      <c r="H646" s="101" t="s">
        <v>3429</v>
      </c>
      <c r="I646" s="100"/>
      <c r="J646" s="100" t="s">
        <v>3433</v>
      </c>
      <c r="K646" s="100"/>
      <c r="L646" s="41"/>
      <c r="M646" s="41"/>
      <c r="N646" s="41"/>
      <c r="O646" s="40"/>
      <c r="P646" s="72">
        <f t="shared" si="9"/>
        <v>0</v>
      </c>
      <c r="R646" s="139"/>
      <c r="S646" s="139"/>
    </row>
    <row r="647" spans="1:19" ht="14.25" customHeight="1" x14ac:dyDescent="0.2">
      <c r="A647" s="164">
        <v>637</v>
      </c>
      <c r="B647" s="54" t="s">
        <v>12514</v>
      </c>
      <c r="C647" s="59" t="s">
        <v>12515</v>
      </c>
      <c r="D647" s="161" t="s">
        <v>13560</v>
      </c>
      <c r="E647" s="104"/>
      <c r="F647" s="21"/>
      <c r="G647" s="60">
        <v>1</v>
      </c>
      <c r="H647" s="101" t="s">
        <v>3429</v>
      </c>
      <c r="I647" s="100"/>
      <c r="J647" s="100" t="s">
        <v>3433</v>
      </c>
      <c r="K647" s="100"/>
      <c r="L647" s="41"/>
      <c r="M647" s="41"/>
      <c r="N647" s="41"/>
      <c r="O647" s="40"/>
      <c r="P647" s="72">
        <f t="shared" si="9"/>
        <v>0</v>
      </c>
      <c r="R647" s="139"/>
      <c r="S647" s="139"/>
    </row>
    <row r="648" spans="1:19" ht="14.25" customHeight="1" x14ac:dyDescent="0.2">
      <c r="A648" s="164">
        <v>638</v>
      </c>
      <c r="B648" s="54" t="s">
        <v>12516</v>
      </c>
      <c r="C648" s="59" t="s">
        <v>9673</v>
      </c>
      <c r="D648" s="161" t="s">
        <v>13561</v>
      </c>
      <c r="E648" s="104"/>
      <c r="F648" s="21"/>
      <c r="G648" s="60">
        <v>4</v>
      </c>
      <c r="H648" s="101" t="s">
        <v>3429</v>
      </c>
      <c r="I648" s="100"/>
      <c r="J648" s="100" t="s">
        <v>3433</v>
      </c>
      <c r="K648" s="100"/>
      <c r="L648" s="41"/>
      <c r="M648" s="41"/>
      <c r="N648" s="41"/>
      <c r="O648" s="40"/>
      <c r="P648" s="72">
        <f t="shared" si="9"/>
        <v>0</v>
      </c>
      <c r="R648" s="139"/>
      <c r="S648" s="139"/>
    </row>
    <row r="649" spans="1:19" ht="14.25" customHeight="1" x14ac:dyDescent="0.2">
      <c r="A649" s="164">
        <v>639</v>
      </c>
      <c r="B649" s="54" t="s">
        <v>12517</v>
      </c>
      <c r="C649" s="59" t="s">
        <v>9673</v>
      </c>
      <c r="D649" s="161" t="s">
        <v>13562</v>
      </c>
      <c r="E649" s="21"/>
      <c r="F649" s="21"/>
      <c r="G649" s="60">
        <v>3</v>
      </c>
      <c r="H649" s="101" t="s">
        <v>3429</v>
      </c>
      <c r="I649" s="100"/>
      <c r="J649" s="100" t="s">
        <v>3433</v>
      </c>
      <c r="K649" s="100"/>
      <c r="L649" s="41"/>
      <c r="M649" s="41"/>
      <c r="N649" s="41"/>
      <c r="O649" s="40"/>
      <c r="P649" s="72">
        <f t="shared" si="9"/>
        <v>0</v>
      </c>
      <c r="R649" s="139"/>
      <c r="S649" s="139"/>
    </row>
    <row r="650" spans="1:19" ht="14.25" customHeight="1" x14ac:dyDescent="0.2">
      <c r="A650" s="164">
        <v>640</v>
      </c>
      <c r="B650" s="54" t="s">
        <v>12518</v>
      </c>
      <c r="C650" s="59" t="s">
        <v>9673</v>
      </c>
      <c r="D650" s="161" t="s">
        <v>13563</v>
      </c>
      <c r="E650" s="21"/>
      <c r="F650" s="21"/>
      <c r="G650" s="60">
        <v>19</v>
      </c>
      <c r="H650" s="101" t="s">
        <v>3429</v>
      </c>
      <c r="I650" s="100"/>
      <c r="J650" s="100" t="s">
        <v>3433</v>
      </c>
      <c r="K650" s="100"/>
      <c r="L650" s="41"/>
      <c r="M650" s="41"/>
      <c r="N650" s="41"/>
      <c r="O650" s="40"/>
      <c r="P650" s="72">
        <f t="shared" si="9"/>
        <v>0</v>
      </c>
      <c r="R650" s="139"/>
      <c r="S650" s="139"/>
    </row>
    <row r="651" spans="1:19" ht="14.25" customHeight="1" x14ac:dyDescent="0.2">
      <c r="A651" s="164">
        <v>641</v>
      </c>
      <c r="B651" s="54" t="s">
        <v>12519</v>
      </c>
      <c r="C651" s="59" t="s">
        <v>12520</v>
      </c>
      <c r="D651" s="161" t="s">
        <v>13564</v>
      </c>
      <c r="E651" s="104"/>
      <c r="F651" s="21"/>
      <c r="G651" s="60">
        <v>4</v>
      </c>
      <c r="H651" s="101" t="s">
        <v>3429</v>
      </c>
      <c r="I651" s="100"/>
      <c r="J651" s="100" t="s">
        <v>3433</v>
      </c>
      <c r="K651" s="100"/>
      <c r="L651" s="41"/>
      <c r="M651" s="41"/>
      <c r="N651" s="41"/>
      <c r="O651" s="40"/>
      <c r="P651" s="72">
        <f t="shared" si="9"/>
        <v>0</v>
      </c>
      <c r="R651" s="139"/>
      <c r="S651" s="139"/>
    </row>
    <row r="652" spans="1:19" ht="14.25" customHeight="1" x14ac:dyDescent="0.2">
      <c r="A652" s="164">
        <v>642</v>
      </c>
      <c r="B652" s="54" t="s">
        <v>12521</v>
      </c>
      <c r="C652" s="59" t="s">
        <v>12522</v>
      </c>
      <c r="D652" s="161" t="s">
        <v>13565</v>
      </c>
      <c r="E652" s="21"/>
      <c r="F652" s="21"/>
      <c r="G652" s="60">
        <v>1</v>
      </c>
      <c r="H652" s="101" t="s">
        <v>3429</v>
      </c>
      <c r="I652" s="100"/>
      <c r="J652" s="100" t="s">
        <v>3433</v>
      </c>
      <c r="K652" s="100"/>
      <c r="L652" s="41"/>
      <c r="M652" s="41"/>
      <c r="N652" s="41"/>
      <c r="O652" s="40"/>
      <c r="P652" s="72">
        <f t="shared" ref="P652:P716" si="10">O652*G652</f>
        <v>0</v>
      </c>
      <c r="R652" s="139"/>
      <c r="S652" s="139"/>
    </row>
    <row r="653" spans="1:19" ht="14.25" customHeight="1" x14ac:dyDescent="0.2">
      <c r="A653" s="164">
        <v>643</v>
      </c>
      <c r="B653" s="54" t="s">
        <v>12523</v>
      </c>
      <c r="C653" s="59" t="s">
        <v>12524</v>
      </c>
      <c r="D653" s="161" t="s">
        <v>13566</v>
      </c>
      <c r="E653" s="21"/>
      <c r="F653" s="21"/>
      <c r="G653" s="60">
        <v>3</v>
      </c>
      <c r="H653" s="101" t="s">
        <v>3429</v>
      </c>
      <c r="I653" s="100"/>
      <c r="J653" s="100" t="s">
        <v>3433</v>
      </c>
      <c r="K653" s="100"/>
      <c r="L653" s="41"/>
      <c r="M653" s="41"/>
      <c r="N653" s="41"/>
      <c r="O653" s="40"/>
      <c r="P653" s="72">
        <f t="shared" si="10"/>
        <v>0</v>
      </c>
      <c r="R653" s="139"/>
      <c r="S653" s="139"/>
    </row>
    <row r="654" spans="1:19" ht="14.25" customHeight="1" x14ac:dyDescent="0.2">
      <c r="A654" s="164">
        <v>644</v>
      </c>
      <c r="B654" s="54" t="s">
        <v>12525</v>
      </c>
      <c r="C654" s="59" t="s">
        <v>12526</v>
      </c>
      <c r="D654" s="136" t="s">
        <v>13567</v>
      </c>
      <c r="E654" s="21"/>
      <c r="F654" s="21"/>
      <c r="G654" s="60">
        <v>1</v>
      </c>
      <c r="H654" s="101" t="s">
        <v>3429</v>
      </c>
      <c r="I654" s="100"/>
      <c r="J654" s="100" t="s">
        <v>3433</v>
      </c>
      <c r="K654" s="100"/>
      <c r="L654" s="41"/>
      <c r="M654" s="41"/>
      <c r="N654" s="41"/>
      <c r="O654" s="40"/>
      <c r="P654" s="72">
        <f t="shared" si="10"/>
        <v>0</v>
      </c>
      <c r="R654" s="139"/>
      <c r="S654" s="139"/>
    </row>
    <row r="655" spans="1:19" s="139" customFormat="1" ht="14.25" customHeight="1" x14ac:dyDescent="0.2">
      <c r="A655" s="164">
        <v>645</v>
      </c>
      <c r="B655" s="140" t="s">
        <v>4014</v>
      </c>
      <c r="C655" s="141" t="s">
        <v>4015</v>
      </c>
      <c r="D655" s="80" t="s">
        <v>4868</v>
      </c>
      <c r="E655" s="80"/>
      <c r="F655" s="80"/>
      <c r="G655" s="140">
        <v>4</v>
      </c>
      <c r="H655" s="140" t="s">
        <v>3429</v>
      </c>
      <c r="I655" s="153"/>
      <c r="J655" s="153" t="s">
        <v>3433</v>
      </c>
      <c r="K655" s="153"/>
      <c r="L655" s="137"/>
      <c r="M655" s="137"/>
      <c r="N655" s="137"/>
      <c r="O655" s="40"/>
      <c r="P655" s="143">
        <f t="shared" si="10"/>
        <v>0</v>
      </c>
    </row>
    <row r="656" spans="1:19" ht="14.25" customHeight="1" x14ac:dyDescent="0.2">
      <c r="A656" s="164">
        <v>646</v>
      </c>
      <c r="B656" s="54" t="s">
        <v>12527</v>
      </c>
      <c r="C656" s="59" t="s">
        <v>12528</v>
      </c>
      <c r="D656" s="136" t="s">
        <v>13568</v>
      </c>
      <c r="E656" s="104"/>
      <c r="F656" s="21"/>
      <c r="G656" s="60">
        <v>1</v>
      </c>
      <c r="H656" s="101" t="s">
        <v>3429</v>
      </c>
      <c r="I656" s="100"/>
      <c r="J656" s="100" t="s">
        <v>3433</v>
      </c>
      <c r="K656" s="100"/>
      <c r="L656" s="41"/>
      <c r="M656" s="41"/>
      <c r="N656" s="41"/>
      <c r="O656" s="40"/>
      <c r="P656" s="72">
        <f t="shared" si="10"/>
        <v>0</v>
      </c>
      <c r="R656" s="139"/>
      <c r="S656" s="139"/>
    </row>
    <row r="657" spans="1:19" ht="14.25" customHeight="1" x14ac:dyDescent="0.2">
      <c r="A657" s="164">
        <v>647</v>
      </c>
      <c r="B657" s="54" t="s">
        <v>4017</v>
      </c>
      <c r="C657" s="59" t="s">
        <v>4018</v>
      </c>
      <c r="D657" s="136" t="s">
        <v>4869</v>
      </c>
      <c r="E657" s="104"/>
      <c r="F657" s="21"/>
      <c r="G657" s="60">
        <v>6</v>
      </c>
      <c r="H657" s="101" t="s">
        <v>3429</v>
      </c>
      <c r="I657" s="100"/>
      <c r="J657" s="100" t="s">
        <v>3433</v>
      </c>
      <c r="K657" s="100"/>
      <c r="L657" s="41"/>
      <c r="M657" s="41"/>
      <c r="N657" s="41"/>
      <c r="O657" s="40"/>
      <c r="P657" s="72">
        <f t="shared" si="10"/>
        <v>0</v>
      </c>
      <c r="R657" s="139"/>
      <c r="S657" s="139"/>
    </row>
    <row r="658" spans="1:19" ht="14.25" customHeight="1" x14ac:dyDescent="0.2">
      <c r="A658" s="164">
        <v>648</v>
      </c>
      <c r="B658" s="54" t="s">
        <v>12529</v>
      </c>
      <c r="C658" s="59" t="s">
        <v>6055</v>
      </c>
      <c r="D658" s="136" t="s">
        <v>13569</v>
      </c>
      <c r="E658" s="21"/>
      <c r="F658" s="21"/>
      <c r="G658" s="60">
        <v>1</v>
      </c>
      <c r="H658" s="101" t="s">
        <v>3429</v>
      </c>
      <c r="I658" s="100"/>
      <c r="J658" s="100" t="s">
        <v>3433</v>
      </c>
      <c r="K658" s="100"/>
      <c r="L658" s="41"/>
      <c r="M658" s="41"/>
      <c r="N658" s="41"/>
      <c r="O658" s="40"/>
      <c r="P658" s="72">
        <f t="shared" si="10"/>
        <v>0</v>
      </c>
      <c r="R658" s="139"/>
      <c r="S658" s="139"/>
    </row>
    <row r="659" spans="1:19" ht="14.25" customHeight="1" x14ac:dyDescent="0.2">
      <c r="A659" s="164">
        <v>649</v>
      </c>
      <c r="B659" s="54" t="s">
        <v>12530</v>
      </c>
      <c r="C659" s="59" t="s">
        <v>6055</v>
      </c>
      <c r="D659" s="161" t="s">
        <v>13570</v>
      </c>
      <c r="E659" s="21"/>
      <c r="F659" s="21"/>
      <c r="G659" s="60">
        <v>1</v>
      </c>
      <c r="H659" s="101" t="s">
        <v>3429</v>
      </c>
      <c r="I659" s="100"/>
      <c r="J659" s="100" t="s">
        <v>3433</v>
      </c>
      <c r="K659" s="100"/>
      <c r="L659" s="41"/>
      <c r="M659" s="41"/>
      <c r="N659" s="41"/>
      <c r="O659" s="40"/>
      <c r="P659" s="72">
        <f t="shared" si="10"/>
        <v>0</v>
      </c>
      <c r="R659" s="139"/>
      <c r="S659" s="139"/>
    </row>
    <row r="660" spans="1:19" ht="14.25" customHeight="1" x14ac:dyDescent="0.2">
      <c r="A660" s="164">
        <v>650</v>
      </c>
      <c r="B660" s="54" t="s">
        <v>12531</v>
      </c>
      <c r="C660" s="59" t="s">
        <v>12532</v>
      </c>
      <c r="D660" s="161" t="s">
        <v>13571</v>
      </c>
      <c r="E660" s="104"/>
      <c r="F660" s="21"/>
      <c r="G660" s="60">
        <v>2</v>
      </c>
      <c r="H660" s="101" t="s">
        <v>3429</v>
      </c>
      <c r="I660" s="100"/>
      <c r="J660" s="100" t="s">
        <v>3433</v>
      </c>
      <c r="K660" s="100"/>
      <c r="L660" s="41"/>
      <c r="M660" s="41"/>
      <c r="N660" s="41"/>
      <c r="O660" s="40"/>
      <c r="P660" s="72">
        <f t="shared" si="10"/>
        <v>0</v>
      </c>
      <c r="R660" s="139"/>
      <c r="S660" s="139"/>
    </row>
    <row r="661" spans="1:19" ht="14.25" customHeight="1" x14ac:dyDescent="0.2">
      <c r="A661" s="164">
        <v>651</v>
      </c>
      <c r="B661" s="54" t="s">
        <v>12533</v>
      </c>
      <c r="C661" s="59" t="s">
        <v>12534</v>
      </c>
      <c r="D661" s="161" t="s">
        <v>13572</v>
      </c>
      <c r="E661" s="104"/>
      <c r="F661" s="21"/>
      <c r="G661" s="60">
        <v>1</v>
      </c>
      <c r="H661" s="101" t="s">
        <v>3429</v>
      </c>
      <c r="I661" s="100"/>
      <c r="J661" s="100" t="s">
        <v>3433</v>
      </c>
      <c r="K661" s="100"/>
      <c r="L661" s="41"/>
      <c r="M661" s="41"/>
      <c r="N661" s="41"/>
      <c r="O661" s="40"/>
      <c r="P661" s="72">
        <f t="shared" si="10"/>
        <v>0</v>
      </c>
      <c r="R661" s="139"/>
      <c r="S661" s="139"/>
    </row>
    <row r="662" spans="1:19" ht="14.25" customHeight="1" x14ac:dyDescent="0.2">
      <c r="A662" s="164">
        <v>652</v>
      </c>
      <c r="B662" s="54" t="s">
        <v>4019</v>
      </c>
      <c r="C662" s="59" t="s">
        <v>4020</v>
      </c>
      <c r="D662" s="161" t="s">
        <v>4870</v>
      </c>
      <c r="E662" s="104"/>
      <c r="F662" s="21"/>
      <c r="G662" s="60">
        <v>2</v>
      </c>
      <c r="H662" s="101" t="s">
        <v>3429</v>
      </c>
      <c r="I662" s="100"/>
      <c r="J662" s="100" t="s">
        <v>3433</v>
      </c>
      <c r="K662" s="100"/>
      <c r="L662" s="41"/>
      <c r="M662" s="41"/>
      <c r="N662" s="41"/>
      <c r="O662" s="40"/>
      <c r="P662" s="72">
        <f t="shared" si="10"/>
        <v>0</v>
      </c>
      <c r="R662" s="139"/>
      <c r="S662" s="139"/>
    </row>
    <row r="663" spans="1:19" ht="14.25" customHeight="1" x14ac:dyDescent="0.2">
      <c r="A663" s="164">
        <v>653</v>
      </c>
      <c r="B663" s="54" t="s">
        <v>12535</v>
      </c>
      <c r="C663" s="59" t="s">
        <v>12536</v>
      </c>
      <c r="D663" s="161" t="s">
        <v>13573</v>
      </c>
      <c r="E663" s="21"/>
      <c r="F663" s="21"/>
      <c r="G663" s="60">
        <v>1</v>
      </c>
      <c r="H663" s="101" t="s">
        <v>3429</v>
      </c>
      <c r="I663" s="100"/>
      <c r="J663" s="100" t="s">
        <v>3433</v>
      </c>
      <c r="K663" s="100"/>
      <c r="L663" s="41"/>
      <c r="M663" s="41"/>
      <c r="N663" s="41"/>
      <c r="O663" s="40"/>
      <c r="P663" s="72">
        <f t="shared" si="10"/>
        <v>0</v>
      </c>
      <c r="R663" s="139"/>
      <c r="S663" s="139"/>
    </row>
    <row r="664" spans="1:19" ht="14.25" customHeight="1" x14ac:dyDescent="0.2">
      <c r="A664" s="164">
        <v>654</v>
      </c>
      <c r="B664" s="54" t="s">
        <v>4021</v>
      </c>
      <c r="C664" s="59" t="s">
        <v>4022</v>
      </c>
      <c r="D664" s="161" t="s">
        <v>4871</v>
      </c>
      <c r="E664" s="21"/>
      <c r="F664" s="21"/>
      <c r="G664" s="60">
        <v>4</v>
      </c>
      <c r="H664" s="101" t="s">
        <v>3429</v>
      </c>
      <c r="I664" s="100"/>
      <c r="J664" s="100" t="s">
        <v>3433</v>
      </c>
      <c r="K664" s="100"/>
      <c r="L664" s="41"/>
      <c r="M664" s="41"/>
      <c r="N664" s="41"/>
      <c r="O664" s="40"/>
      <c r="P664" s="72">
        <f t="shared" si="10"/>
        <v>0</v>
      </c>
      <c r="R664" s="139"/>
      <c r="S664" s="139"/>
    </row>
    <row r="665" spans="1:19" ht="14.25" customHeight="1" x14ac:dyDescent="0.2">
      <c r="A665" s="164">
        <v>655</v>
      </c>
      <c r="B665" s="54" t="s">
        <v>12537</v>
      </c>
      <c r="C665" s="59" t="s">
        <v>12538</v>
      </c>
      <c r="D665" s="161" t="s">
        <v>13574</v>
      </c>
      <c r="E665" s="104"/>
      <c r="F665" s="21"/>
      <c r="G665" s="60">
        <v>2</v>
      </c>
      <c r="H665" s="101" t="s">
        <v>3429</v>
      </c>
      <c r="I665" s="100"/>
      <c r="J665" s="100" t="s">
        <v>3433</v>
      </c>
      <c r="K665" s="100"/>
      <c r="L665" s="41"/>
      <c r="M665" s="41"/>
      <c r="N665" s="41"/>
      <c r="O665" s="40"/>
      <c r="P665" s="72">
        <f t="shared" si="10"/>
        <v>0</v>
      </c>
      <c r="R665" s="139"/>
      <c r="S665" s="139"/>
    </row>
    <row r="666" spans="1:19" ht="14.25" customHeight="1" x14ac:dyDescent="0.2">
      <c r="A666" s="164">
        <v>656</v>
      </c>
      <c r="B666" s="54" t="s">
        <v>4023</v>
      </c>
      <c r="C666" s="59" t="s">
        <v>4024</v>
      </c>
      <c r="D666" s="161" t="s">
        <v>4872</v>
      </c>
      <c r="E666" s="21"/>
      <c r="F666" s="21"/>
      <c r="G666" s="60">
        <v>1</v>
      </c>
      <c r="H666" s="101" t="s">
        <v>3429</v>
      </c>
      <c r="I666" s="100"/>
      <c r="J666" s="100" t="s">
        <v>3433</v>
      </c>
      <c r="K666" s="100"/>
      <c r="L666" s="41"/>
      <c r="M666" s="41"/>
      <c r="N666" s="41"/>
      <c r="O666" s="40"/>
      <c r="P666" s="72">
        <f t="shared" si="10"/>
        <v>0</v>
      </c>
      <c r="R666" s="139"/>
      <c r="S666" s="139"/>
    </row>
    <row r="667" spans="1:19" ht="14.25" customHeight="1" x14ac:dyDescent="0.2">
      <c r="A667" s="164">
        <v>657</v>
      </c>
      <c r="B667" s="54" t="s">
        <v>4025</v>
      </c>
      <c r="C667" s="59" t="s">
        <v>4026</v>
      </c>
      <c r="D667" s="161" t="s">
        <v>4873</v>
      </c>
      <c r="E667" s="21"/>
      <c r="F667" s="21"/>
      <c r="G667" s="60">
        <v>25</v>
      </c>
      <c r="H667" s="101" t="s">
        <v>3430</v>
      </c>
      <c r="I667" s="100"/>
      <c r="J667" s="100" t="s">
        <v>3433</v>
      </c>
      <c r="K667" s="100"/>
      <c r="L667" s="41"/>
      <c r="M667" s="41"/>
      <c r="N667" s="41"/>
      <c r="O667" s="40"/>
      <c r="P667" s="72">
        <f t="shared" si="10"/>
        <v>0</v>
      </c>
      <c r="R667" s="139"/>
      <c r="S667" s="139"/>
    </row>
    <row r="668" spans="1:19" ht="14.25" customHeight="1" x14ac:dyDescent="0.2">
      <c r="A668" s="164">
        <v>658</v>
      </c>
      <c r="B668" s="54" t="s">
        <v>4027</v>
      </c>
      <c r="C668" s="59" t="s">
        <v>4028</v>
      </c>
      <c r="D668" s="161" t="s">
        <v>4874</v>
      </c>
      <c r="E668" s="104"/>
      <c r="F668" s="21"/>
      <c r="G668" s="60">
        <v>2</v>
      </c>
      <c r="H668" s="101" t="s">
        <v>3429</v>
      </c>
      <c r="I668" s="100"/>
      <c r="J668" s="100" t="s">
        <v>3433</v>
      </c>
      <c r="K668" s="100"/>
      <c r="L668" s="41"/>
      <c r="M668" s="41"/>
      <c r="N668" s="41"/>
      <c r="O668" s="40"/>
      <c r="P668" s="72">
        <f t="shared" si="10"/>
        <v>0</v>
      </c>
      <c r="R668" s="139"/>
      <c r="S668" s="139"/>
    </row>
    <row r="669" spans="1:19" ht="14.25" customHeight="1" x14ac:dyDescent="0.2">
      <c r="A669" s="164">
        <v>659</v>
      </c>
      <c r="B669" s="54" t="s">
        <v>12539</v>
      </c>
      <c r="C669" s="59" t="s">
        <v>12540</v>
      </c>
      <c r="D669" s="161" t="s">
        <v>13575</v>
      </c>
      <c r="E669" s="21"/>
      <c r="F669" s="21"/>
      <c r="G669" s="60">
        <v>1</v>
      </c>
      <c r="H669" s="101" t="s">
        <v>3429</v>
      </c>
      <c r="I669" s="100"/>
      <c r="J669" s="100" t="s">
        <v>3433</v>
      </c>
      <c r="K669" s="100"/>
      <c r="L669" s="41"/>
      <c r="M669" s="41"/>
      <c r="N669" s="41"/>
      <c r="O669" s="40"/>
      <c r="P669" s="72">
        <f t="shared" si="10"/>
        <v>0</v>
      </c>
      <c r="R669" s="139"/>
      <c r="S669" s="139"/>
    </row>
    <row r="670" spans="1:19" ht="14.25" customHeight="1" x14ac:dyDescent="0.2">
      <c r="A670" s="164">
        <v>660</v>
      </c>
      <c r="B670" s="54" t="s">
        <v>12541</v>
      </c>
      <c r="C670" s="59" t="s">
        <v>1127</v>
      </c>
      <c r="D670" s="161" t="s">
        <v>13576</v>
      </c>
      <c r="E670" s="21"/>
      <c r="F670" s="21"/>
      <c r="G670" s="60">
        <v>1</v>
      </c>
      <c r="H670" s="101" t="s">
        <v>3429</v>
      </c>
      <c r="I670" s="100"/>
      <c r="J670" s="100" t="s">
        <v>3433</v>
      </c>
      <c r="K670" s="100"/>
      <c r="L670" s="41"/>
      <c r="M670" s="41"/>
      <c r="N670" s="41"/>
      <c r="O670" s="40"/>
      <c r="P670" s="72">
        <f t="shared" si="10"/>
        <v>0</v>
      </c>
      <c r="R670" s="139"/>
      <c r="S670" s="139"/>
    </row>
    <row r="671" spans="1:19" ht="14.25" customHeight="1" x14ac:dyDescent="0.2">
      <c r="A671" s="164">
        <v>661</v>
      </c>
      <c r="B671" s="54" t="s">
        <v>12542</v>
      </c>
      <c r="C671" s="59" t="s">
        <v>1127</v>
      </c>
      <c r="D671" s="161" t="s">
        <v>13577</v>
      </c>
      <c r="E671" s="104"/>
      <c r="F671" s="21"/>
      <c r="G671" s="60">
        <v>24</v>
      </c>
      <c r="H671" s="101" t="s">
        <v>3429</v>
      </c>
      <c r="I671" s="100"/>
      <c r="J671" s="100" t="s">
        <v>3433</v>
      </c>
      <c r="K671" s="100"/>
      <c r="L671" s="41"/>
      <c r="M671" s="41"/>
      <c r="N671" s="41"/>
      <c r="O671" s="40"/>
      <c r="P671" s="72">
        <f t="shared" si="10"/>
        <v>0</v>
      </c>
      <c r="R671" s="139"/>
      <c r="S671" s="139"/>
    </row>
    <row r="672" spans="1:19" ht="14.25" customHeight="1" x14ac:dyDescent="0.2">
      <c r="A672" s="164">
        <v>662</v>
      </c>
      <c r="B672" s="54" t="s">
        <v>12543</v>
      </c>
      <c r="C672" s="59" t="s">
        <v>12544</v>
      </c>
      <c r="D672" s="161" t="s">
        <v>13578</v>
      </c>
      <c r="E672" s="104"/>
      <c r="F672" s="21"/>
      <c r="G672" s="60">
        <v>4</v>
      </c>
      <c r="H672" s="101" t="s">
        <v>3429</v>
      </c>
      <c r="I672" s="100"/>
      <c r="J672" s="100" t="s">
        <v>3433</v>
      </c>
      <c r="K672" s="100"/>
      <c r="L672" s="41"/>
      <c r="M672" s="41"/>
      <c r="N672" s="41"/>
      <c r="O672" s="40"/>
      <c r="P672" s="72">
        <f t="shared" si="10"/>
        <v>0</v>
      </c>
      <c r="R672" s="139"/>
      <c r="S672" s="139"/>
    </row>
    <row r="673" spans="1:19" ht="14.25" customHeight="1" x14ac:dyDescent="0.2">
      <c r="A673" s="164">
        <v>663</v>
      </c>
      <c r="B673" s="54" t="s">
        <v>4029</v>
      </c>
      <c r="C673" s="59" t="s">
        <v>4030</v>
      </c>
      <c r="D673" s="161" t="s">
        <v>4875</v>
      </c>
      <c r="E673" s="104"/>
      <c r="F673" s="21"/>
      <c r="G673" s="60">
        <v>20</v>
      </c>
      <c r="H673" s="101" t="s">
        <v>3429</v>
      </c>
      <c r="I673" s="100"/>
      <c r="J673" s="100" t="s">
        <v>3433</v>
      </c>
      <c r="K673" s="100"/>
      <c r="L673" s="41"/>
      <c r="M673" s="41"/>
      <c r="N673" s="41"/>
      <c r="O673" s="40"/>
      <c r="P673" s="72">
        <f t="shared" si="10"/>
        <v>0</v>
      </c>
      <c r="R673" s="139"/>
      <c r="S673" s="139"/>
    </row>
    <row r="674" spans="1:19" ht="14.25" customHeight="1" x14ac:dyDescent="0.2">
      <c r="A674" s="164">
        <v>664</v>
      </c>
      <c r="B674" s="54" t="s">
        <v>12545</v>
      </c>
      <c r="C674" s="59" t="s">
        <v>12546</v>
      </c>
      <c r="D674" s="161" t="s">
        <v>13579</v>
      </c>
      <c r="E674" s="21"/>
      <c r="F674" s="21"/>
      <c r="G674" s="60">
        <v>4</v>
      </c>
      <c r="H674" s="101" t="s">
        <v>3429</v>
      </c>
      <c r="I674" s="100"/>
      <c r="J674" s="100" t="s">
        <v>3433</v>
      </c>
      <c r="K674" s="100"/>
      <c r="L674" s="41"/>
      <c r="M674" s="41"/>
      <c r="N674" s="41"/>
      <c r="O674" s="40"/>
      <c r="P674" s="72">
        <f t="shared" si="10"/>
        <v>0</v>
      </c>
      <c r="R674" s="139"/>
      <c r="S674" s="139"/>
    </row>
    <row r="675" spans="1:19" ht="14.25" customHeight="1" x14ac:dyDescent="0.2">
      <c r="A675" s="164">
        <v>665</v>
      </c>
      <c r="B675" s="54" t="s">
        <v>4031</v>
      </c>
      <c r="C675" s="59" t="s">
        <v>4032</v>
      </c>
      <c r="D675" s="161" t="s">
        <v>4876</v>
      </c>
      <c r="E675" s="21"/>
      <c r="F675" s="21"/>
      <c r="G675" s="60">
        <v>28</v>
      </c>
      <c r="H675" s="101" t="s">
        <v>3429</v>
      </c>
      <c r="I675" s="100"/>
      <c r="J675" s="100" t="s">
        <v>3433</v>
      </c>
      <c r="K675" s="100"/>
      <c r="L675" s="41"/>
      <c r="M675" s="41"/>
      <c r="N675" s="41"/>
      <c r="O675" s="40"/>
      <c r="P675" s="72">
        <f t="shared" si="10"/>
        <v>0</v>
      </c>
      <c r="R675" s="139"/>
      <c r="S675" s="139"/>
    </row>
    <row r="676" spans="1:19" ht="14.25" customHeight="1" x14ac:dyDescent="0.2">
      <c r="A676" s="164">
        <v>666</v>
      </c>
      <c r="B676" s="54" t="s">
        <v>12547</v>
      </c>
      <c r="C676" s="59" t="s">
        <v>9746</v>
      </c>
      <c r="D676" s="161" t="s">
        <v>13580</v>
      </c>
      <c r="E676" s="104"/>
      <c r="F676" s="21"/>
      <c r="G676" s="60">
        <v>170</v>
      </c>
      <c r="H676" s="101" t="s">
        <v>3429</v>
      </c>
      <c r="I676" s="100"/>
      <c r="J676" s="100" t="s">
        <v>3433</v>
      </c>
      <c r="K676" s="100"/>
      <c r="L676" s="41"/>
      <c r="M676" s="41"/>
      <c r="N676" s="41"/>
      <c r="O676" s="40"/>
      <c r="P676" s="72">
        <f t="shared" si="10"/>
        <v>0</v>
      </c>
      <c r="R676" s="139"/>
      <c r="S676" s="139"/>
    </row>
    <row r="677" spans="1:19" ht="14.25" customHeight="1" x14ac:dyDescent="0.2">
      <c r="A677" s="164">
        <v>667</v>
      </c>
      <c r="B677" s="54" t="s">
        <v>12548</v>
      </c>
      <c r="C677" s="59" t="s">
        <v>12549</v>
      </c>
      <c r="D677" s="161" t="s">
        <v>13581</v>
      </c>
      <c r="E677" s="21"/>
      <c r="F677" s="21"/>
      <c r="G677" s="60">
        <v>24</v>
      </c>
      <c r="H677" s="101" t="s">
        <v>3429</v>
      </c>
      <c r="I677" s="100"/>
      <c r="J677" s="100" t="s">
        <v>3433</v>
      </c>
      <c r="K677" s="100"/>
      <c r="L677" s="41"/>
      <c r="M677" s="41"/>
      <c r="N677" s="41"/>
      <c r="O677" s="40"/>
      <c r="P677" s="72">
        <f t="shared" si="10"/>
        <v>0</v>
      </c>
      <c r="R677" s="139"/>
      <c r="S677" s="139"/>
    </row>
    <row r="678" spans="1:19" ht="14.25" customHeight="1" x14ac:dyDescent="0.2">
      <c r="A678" s="164">
        <v>668</v>
      </c>
      <c r="B678" s="54" t="s">
        <v>12550</v>
      </c>
      <c r="C678" s="59" t="s">
        <v>12551</v>
      </c>
      <c r="D678" s="161" t="s">
        <v>13582</v>
      </c>
      <c r="E678" s="21"/>
      <c r="F678" s="21"/>
      <c r="G678" s="60">
        <v>5</v>
      </c>
      <c r="H678" s="101" t="s">
        <v>3429</v>
      </c>
      <c r="I678" s="100"/>
      <c r="J678" s="100" t="s">
        <v>3433</v>
      </c>
      <c r="K678" s="100"/>
      <c r="L678" s="41"/>
      <c r="M678" s="41"/>
      <c r="N678" s="41"/>
      <c r="O678" s="40"/>
      <c r="P678" s="72">
        <f t="shared" si="10"/>
        <v>0</v>
      </c>
      <c r="R678" s="139"/>
      <c r="S678" s="139"/>
    </row>
    <row r="679" spans="1:19" ht="14.25" customHeight="1" x14ac:dyDescent="0.2">
      <c r="A679" s="164">
        <v>669</v>
      </c>
      <c r="B679" s="54" t="s">
        <v>12552</v>
      </c>
      <c r="C679" s="59" t="s">
        <v>12551</v>
      </c>
      <c r="D679" s="161" t="s">
        <v>13583</v>
      </c>
      <c r="E679" s="104"/>
      <c r="F679" s="21"/>
      <c r="G679" s="60">
        <v>24</v>
      </c>
      <c r="H679" s="101" t="s">
        <v>3429</v>
      </c>
      <c r="I679" s="100"/>
      <c r="J679" s="100" t="s">
        <v>3433</v>
      </c>
      <c r="K679" s="100"/>
      <c r="L679" s="41"/>
      <c r="M679" s="41"/>
      <c r="N679" s="41"/>
      <c r="O679" s="40"/>
      <c r="P679" s="72">
        <f t="shared" si="10"/>
        <v>0</v>
      </c>
      <c r="R679" s="139"/>
      <c r="S679" s="139"/>
    </row>
    <row r="680" spans="1:19" ht="14.25" customHeight="1" x14ac:dyDescent="0.2">
      <c r="A680" s="164">
        <v>670</v>
      </c>
      <c r="B680" s="54" t="s">
        <v>12553</v>
      </c>
      <c r="C680" s="59" t="s">
        <v>12554</v>
      </c>
      <c r="D680" s="161" t="s">
        <v>13584</v>
      </c>
      <c r="E680" s="104"/>
      <c r="F680" s="21"/>
      <c r="G680" s="60">
        <v>1</v>
      </c>
      <c r="H680" s="101" t="s">
        <v>3429</v>
      </c>
      <c r="I680" s="100"/>
      <c r="J680" s="100" t="s">
        <v>3433</v>
      </c>
      <c r="K680" s="100"/>
      <c r="L680" s="41"/>
      <c r="M680" s="41"/>
      <c r="N680" s="41"/>
      <c r="O680" s="40"/>
      <c r="P680" s="72">
        <f t="shared" si="10"/>
        <v>0</v>
      </c>
      <c r="R680" s="139"/>
      <c r="S680" s="139"/>
    </row>
    <row r="681" spans="1:19" ht="14.25" customHeight="1" x14ac:dyDescent="0.2">
      <c r="A681" s="164">
        <v>671</v>
      </c>
      <c r="B681" s="54" t="s">
        <v>4033</v>
      </c>
      <c r="C681" s="59" t="s">
        <v>4034</v>
      </c>
      <c r="D681" s="161" t="s">
        <v>4877</v>
      </c>
      <c r="E681" s="21"/>
      <c r="F681" s="21"/>
      <c r="G681" s="60">
        <v>2</v>
      </c>
      <c r="H681" s="101" t="s">
        <v>3429</v>
      </c>
      <c r="I681" s="100"/>
      <c r="J681" s="100" t="s">
        <v>3433</v>
      </c>
      <c r="K681" s="100"/>
      <c r="L681" s="41"/>
      <c r="M681" s="41"/>
      <c r="N681" s="41"/>
      <c r="O681" s="40"/>
      <c r="P681" s="72">
        <f t="shared" si="10"/>
        <v>0</v>
      </c>
      <c r="R681" s="139"/>
      <c r="S681" s="139"/>
    </row>
    <row r="682" spans="1:19" ht="14.25" customHeight="1" x14ac:dyDescent="0.2">
      <c r="A682" s="164">
        <v>672</v>
      </c>
      <c r="B682" s="54" t="s">
        <v>12555</v>
      </c>
      <c r="C682" s="59" t="s">
        <v>12556</v>
      </c>
      <c r="D682" s="161" t="s">
        <v>13585</v>
      </c>
      <c r="E682" s="21"/>
      <c r="F682" s="21"/>
      <c r="G682" s="60">
        <v>5</v>
      </c>
      <c r="H682" s="101" t="s">
        <v>3429</v>
      </c>
      <c r="I682" s="100"/>
      <c r="J682" s="100" t="s">
        <v>3433</v>
      </c>
      <c r="K682" s="100"/>
      <c r="L682" s="41"/>
      <c r="M682" s="41"/>
      <c r="N682" s="41"/>
      <c r="O682" s="40"/>
      <c r="P682" s="72">
        <f t="shared" si="10"/>
        <v>0</v>
      </c>
      <c r="R682" s="139"/>
      <c r="S682" s="139"/>
    </row>
    <row r="683" spans="1:19" ht="14.25" customHeight="1" x14ac:dyDescent="0.2">
      <c r="A683" s="164">
        <v>673</v>
      </c>
      <c r="B683" s="54" t="s">
        <v>12557</v>
      </c>
      <c r="C683" s="59" t="s">
        <v>1154</v>
      </c>
      <c r="D683" s="161" t="s">
        <v>13586</v>
      </c>
      <c r="E683" s="104"/>
      <c r="F683" s="21"/>
      <c r="G683" s="60">
        <v>1</v>
      </c>
      <c r="H683" s="101" t="s">
        <v>3429</v>
      </c>
      <c r="I683" s="100"/>
      <c r="J683" s="100" t="s">
        <v>3433</v>
      </c>
      <c r="K683" s="100"/>
      <c r="L683" s="41"/>
      <c r="M683" s="41"/>
      <c r="N683" s="41"/>
      <c r="O683" s="40"/>
      <c r="P683" s="72">
        <f t="shared" si="10"/>
        <v>0</v>
      </c>
      <c r="R683" s="139"/>
      <c r="S683" s="139"/>
    </row>
    <row r="684" spans="1:19" ht="14.25" customHeight="1" x14ac:dyDescent="0.2">
      <c r="A684" s="164">
        <v>674</v>
      </c>
      <c r="B684" s="54" t="s">
        <v>12558</v>
      </c>
      <c r="C684" s="59" t="s">
        <v>12559</v>
      </c>
      <c r="D684" s="161" t="s">
        <v>13587</v>
      </c>
      <c r="E684" s="104"/>
      <c r="F684" s="21"/>
      <c r="G684" s="60">
        <v>1</v>
      </c>
      <c r="H684" s="101" t="s">
        <v>3429</v>
      </c>
      <c r="I684" s="100"/>
      <c r="J684" s="100" t="s">
        <v>3433</v>
      </c>
      <c r="K684" s="100"/>
      <c r="L684" s="41"/>
      <c r="M684" s="41"/>
      <c r="N684" s="41"/>
      <c r="O684" s="40"/>
      <c r="P684" s="72">
        <f t="shared" si="10"/>
        <v>0</v>
      </c>
      <c r="R684" s="139"/>
      <c r="S684" s="139"/>
    </row>
    <row r="685" spans="1:19" ht="14.25" customHeight="1" x14ac:dyDescent="0.2">
      <c r="A685" s="164">
        <v>675</v>
      </c>
      <c r="B685" s="54" t="s">
        <v>12560</v>
      </c>
      <c r="C685" s="59" t="s">
        <v>12561</v>
      </c>
      <c r="D685" s="161" t="s">
        <v>13588</v>
      </c>
      <c r="E685" s="104"/>
      <c r="F685" s="21"/>
      <c r="G685" s="60">
        <v>1</v>
      </c>
      <c r="H685" s="101" t="s">
        <v>3429</v>
      </c>
      <c r="I685" s="100"/>
      <c r="J685" s="100" t="s">
        <v>3433</v>
      </c>
      <c r="K685" s="100"/>
      <c r="L685" s="41"/>
      <c r="M685" s="41"/>
      <c r="N685" s="41"/>
      <c r="O685" s="40"/>
      <c r="P685" s="72">
        <f t="shared" si="10"/>
        <v>0</v>
      </c>
      <c r="R685" s="139"/>
      <c r="S685" s="139"/>
    </row>
    <row r="686" spans="1:19" ht="14.25" customHeight="1" x14ac:dyDescent="0.2">
      <c r="A686" s="164">
        <v>676</v>
      </c>
      <c r="B686" s="54" t="s">
        <v>12562</v>
      </c>
      <c r="C686" s="59" t="s">
        <v>12563</v>
      </c>
      <c r="D686" s="161" t="s">
        <v>13589</v>
      </c>
      <c r="E686" s="21"/>
      <c r="F686" s="21"/>
      <c r="G686" s="60">
        <v>1</v>
      </c>
      <c r="H686" s="101" t="s">
        <v>3429</v>
      </c>
      <c r="I686" s="100"/>
      <c r="J686" s="100" t="s">
        <v>3433</v>
      </c>
      <c r="K686" s="100"/>
      <c r="L686" s="41"/>
      <c r="M686" s="41"/>
      <c r="N686" s="41"/>
      <c r="O686" s="40"/>
      <c r="P686" s="72">
        <f t="shared" si="10"/>
        <v>0</v>
      </c>
      <c r="R686" s="139"/>
      <c r="S686" s="139"/>
    </row>
    <row r="687" spans="1:19" ht="14.25" customHeight="1" x14ac:dyDescent="0.2">
      <c r="A687" s="164">
        <v>677</v>
      </c>
      <c r="B687" s="54" t="s">
        <v>12564</v>
      </c>
      <c r="C687" s="59" t="s">
        <v>12565</v>
      </c>
      <c r="D687" s="161" t="s">
        <v>13590</v>
      </c>
      <c r="E687" s="21"/>
      <c r="F687" s="21"/>
      <c r="G687" s="60">
        <v>1</v>
      </c>
      <c r="H687" s="101" t="s">
        <v>3429</v>
      </c>
      <c r="I687" s="100"/>
      <c r="J687" s="100" t="s">
        <v>3433</v>
      </c>
      <c r="K687" s="100"/>
      <c r="L687" s="41"/>
      <c r="M687" s="41"/>
      <c r="N687" s="41"/>
      <c r="O687" s="40"/>
      <c r="P687" s="72">
        <f t="shared" si="10"/>
        <v>0</v>
      </c>
      <c r="R687" s="139"/>
      <c r="S687" s="139"/>
    </row>
    <row r="688" spans="1:19" ht="14.25" customHeight="1" x14ac:dyDescent="0.2">
      <c r="A688" s="164">
        <v>678</v>
      </c>
      <c r="B688" s="54" t="s">
        <v>12566</v>
      </c>
      <c r="C688" s="59" t="s">
        <v>12567</v>
      </c>
      <c r="D688" s="161" t="s">
        <v>13591</v>
      </c>
      <c r="E688" s="104"/>
      <c r="F688" s="21"/>
      <c r="G688" s="60">
        <v>10</v>
      </c>
      <c r="H688" s="101" t="s">
        <v>3429</v>
      </c>
      <c r="I688" s="100"/>
      <c r="J688" s="100" t="s">
        <v>3433</v>
      </c>
      <c r="K688" s="100"/>
      <c r="L688" s="41"/>
      <c r="M688" s="41"/>
      <c r="N688" s="41"/>
      <c r="O688" s="40"/>
      <c r="P688" s="72">
        <f t="shared" si="10"/>
        <v>0</v>
      </c>
      <c r="R688" s="139"/>
      <c r="S688" s="139"/>
    </row>
    <row r="689" spans="1:19" ht="14.25" customHeight="1" x14ac:dyDescent="0.2">
      <c r="A689" s="164">
        <v>679</v>
      </c>
      <c r="B689" s="54" t="s">
        <v>12568</v>
      </c>
      <c r="C689" s="59" t="s">
        <v>12569</v>
      </c>
      <c r="D689" s="161" t="s">
        <v>13592</v>
      </c>
      <c r="E689" s="21"/>
      <c r="F689" s="21"/>
      <c r="G689" s="60">
        <v>2</v>
      </c>
      <c r="H689" s="101" t="s">
        <v>3429</v>
      </c>
      <c r="I689" s="100"/>
      <c r="J689" s="100" t="s">
        <v>3433</v>
      </c>
      <c r="K689" s="100"/>
      <c r="L689" s="41"/>
      <c r="M689" s="41"/>
      <c r="N689" s="41"/>
      <c r="O689" s="40"/>
      <c r="P689" s="72">
        <f t="shared" si="10"/>
        <v>0</v>
      </c>
      <c r="R689" s="139"/>
      <c r="S689" s="139"/>
    </row>
    <row r="690" spans="1:19" ht="14.25" customHeight="1" x14ac:dyDescent="0.2">
      <c r="A690" s="164">
        <v>680</v>
      </c>
      <c r="B690" s="54" t="s">
        <v>12570</v>
      </c>
      <c r="C690" s="59" t="s">
        <v>12571</v>
      </c>
      <c r="D690" s="161" t="s">
        <v>13593</v>
      </c>
      <c r="E690" s="21"/>
      <c r="F690" s="21"/>
      <c r="G690" s="60">
        <v>1</v>
      </c>
      <c r="H690" s="101" t="s">
        <v>3429</v>
      </c>
      <c r="I690" s="100"/>
      <c r="J690" s="100" t="s">
        <v>3433</v>
      </c>
      <c r="K690" s="100"/>
      <c r="L690" s="41"/>
      <c r="M690" s="41"/>
      <c r="N690" s="41"/>
      <c r="O690" s="40"/>
      <c r="P690" s="72">
        <f t="shared" si="10"/>
        <v>0</v>
      </c>
      <c r="R690" s="139"/>
      <c r="S690" s="139"/>
    </row>
    <row r="691" spans="1:19" ht="14.25" customHeight="1" x14ac:dyDescent="0.2">
      <c r="A691" s="164">
        <v>681</v>
      </c>
      <c r="B691" s="54" t="s">
        <v>4035</v>
      </c>
      <c r="C691" s="59" t="s">
        <v>4036</v>
      </c>
      <c r="D691" s="161" t="s">
        <v>4878</v>
      </c>
      <c r="E691" s="21"/>
      <c r="F691" s="21"/>
      <c r="G691" s="60">
        <v>48</v>
      </c>
      <c r="H691" s="101" t="s">
        <v>3429</v>
      </c>
      <c r="I691" s="100"/>
      <c r="J691" s="100" t="s">
        <v>3433</v>
      </c>
      <c r="K691" s="100"/>
      <c r="L691" s="41"/>
      <c r="M691" s="41"/>
      <c r="N691" s="41"/>
      <c r="O691" s="40"/>
      <c r="P691" s="72">
        <f t="shared" si="10"/>
        <v>0</v>
      </c>
      <c r="R691" s="139"/>
      <c r="S691" s="139"/>
    </row>
    <row r="692" spans="1:19" ht="14.25" customHeight="1" x14ac:dyDescent="0.2">
      <c r="A692" s="164">
        <v>682</v>
      </c>
      <c r="B692" s="54" t="s">
        <v>12572</v>
      </c>
      <c r="C692" s="59" t="s">
        <v>12573</v>
      </c>
      <c r="D692" s="161" t="s">
        <v>13594</v>
      </c>
      <c r="E692" s="104"/>
      <c r="F692" s="21"/>
      <c r="G692" s="60">
        <v>1</v>
      </c>
      <c r="H692" s="101" t="s">
        <v>3429</v>
      </c>
      <c r="I692" s="100"/>
      <c r="J692" s="100" t="s">
        <v>3433</v>
      </c>
      <c r="K692" s="100"/>
      <c r="L692" s="41"/>
      <c r="M692" s="41"/>
      <c r="N692" s="41"/>
      <c r="O692" s="40"/>
      <c r="P692" s="72">
        <f t="shared" si="10"/>
        <v>0</v>
      </c>
      <c r="R692" s="139"/>
      <c r="S692" s="139"/>
    </row>
    <row r="693" spans="1:19" ht="14.25" customHeight="1" x14ac:dyDescent="0.2">
      <c r="A693" s="164">
        <v>683</v>
      </c>
      <c r="B693" s="54" t="s">
        <v>12574</v>
      </c>
      <c r="C693" s="59" t="s">
        <v>12575</v>
      </c>
      <c r="D693" s="161" t="s">
        <v>13595</v>
      </c>
      <c r="E693" s="104"/>
      <c r="F693" s="21"/>
      <c r="G693" s="60">
        <v>1</v>
      </c>
      <c r="H693" s="101" t="s">
        <v>3429</v>
      </c>
      <c r="I693" s="100"/>
      <c r="J693" s="100" t="s">
        <v>3433</v>
      </c>
      <c r="K693" s="100"/>
      <c r="L693" s="41"/>
      <c r="M693" s="41"/>
      <c r="N693" s="41"/>
      <c r="O693" s="40"/>
      <c r="P693" s="72">
        <f t="shared" si="10"/>
        <v>0</v>
      </c>
      <c r="R693" s="139"/>
      <c r="S693" s="139"/>
    </row>
    <row r="694" spans="1:19" ht="14.25" customHeight="1" x14ac:dyDescent="0.2">
      <c r="A694" s="164">
        <v>684</v>
      </c>
      <c r="B694" s="54" t="s">
        <v>4037</v>
      </c>
      <c r="C694" s="59" t="s">
        <v>1171</v>
      </c>
      <c r="D694" s="161" t="s">
        <v>4879</v>
      </c>
      <c r="E694" s="21"/>
      <c r="F694" s="21"/>
      <c r="G694" s="60">
        <v>2</v>
      </c>
      <c r="H694" s="101" t="s">
        <v>3429</v>
      </c>
      <c r="I694" s="100"/>
      <c r="J694" s="100" t="s">
        <v>3433</v>
      </c>
      <c r="K694" s="100"/>
      <c r="L694" s="41"/>
      <c r="M694" s="41"/>
      <c r="N694" s="41"/>
      <c r="O694" s="40"/>
      <c r="P694" s="72">
        <f t="shared" si="10"/>
        <v>0</v>
      </c>
      <c r="R694" s="139"/>
      <c r="S694" s="139"/>
    </row>
    <row r="695" spans="1:19" ht="14.25" customHeight="1" x14ac:dyDescent="0.2">
      <c r="A695" s="164">
        <v>685</v>
      </c>
      <c r="B695" s="54" t="s">
        <v>12576</v>
      </c>
      <c r="C695" s="59" t="s">
        <v>1171</v>
      </c>
      <c r="D695" s="161" t="s">
        <v>13596</v>
      </c>
      <c r="E695" s="21"/>
      <c r="F695" s="21"/>
      <c r="G695" s="60">
        <v>1</v>
      </c>
      <c r="H695" s="101" t="s">
        <v>3429</v>
      </c>
      <c r="I695" s="100"/>
      <c r="J695" s="100" t="s">
        <v>3433</v>
      </c>
      <c r="K695" s="100"/>
      <c r="L695" s="41"/>
      <c r="M695" s="41"/>
      <c r="N695" s="41"/>
      <c r="O695" s="40"/>
      <c r="P695" s="72">
        <f t="shared" si="10"/>
        <v>0</v>
      </c>
      <c r="R695" s="139"/>
      <c r="S695" s="139"/>
    </row>
    <row r="696" spans="1:19" ht="14.25" customHeight="1" x14ac:dyDescent="0.2">
      <c r="A696" s="164">
        <v>686</v>
      </c>
      <c r="B696" s="54" t="s">
        <v>12577</v>
      </c>
      <c r="C696" s="59" t="s">
        <v>12578</v>
      </c>
      <c r="D696" s="161" t="s">
        <v>13597</v>
      </c>
      <c r="E696" s="104"/>
      <c r="F696" s="21"/>
      <c r="G696" s="60">
        <v>3</v>
      </c>
      <c r="H696" s="101" t="s">
        <v>3429</v>
      </c>
      <c r="I696" s="100"/>
      <c r="J696" s="100" t="s">
        <v>3433</v>
      </c>
      <c r="K696" s="100"/>
      <c r="L696" s="41"/>
      <c r="M696" s="41"/>
      <c r="N696" s="41"/>
      <c r="O696" s="40"/>
      <c r="P696" s="72">
        <f t="shared" si="10"/>
        <v>0</v>
      </c>
      <c r="R696" s="139"/>
      <c r="S696" s="139"/>
    </row>
    <row r="697" spans="1:19" ht="14.25" customHeight="1" x14ac:dyDescent="0.2">
      <c r="A697" s="164">
        <v>687</v>
      </c>
      <c r="B697" s="54" t="s">
        <v>4038</v>
      </c>
      <c r="C697" s="59" t="s">
        <v>4039</v>
      </c>
      <c r="D697" s="161" t="s">
        <v>4880</v>
      </c>
      <c r="E697" s="104"/>
      <c r="F697" s="21"/>
      <c r="G697" s="60">
        <v>3</v>
      </c>
      <c r="H697" s="101" t="s">
        <v>3429</v>
      </c>
      <c r="I697" s="100"/>
      <c r="J697" s="100" t="s">
        <v>3433</v>
      </c>
      <c r="K697" s="100"/>
      <c r="L697" s="41"/>
      <c r="M697" s="41"/>
      <c r="N697" s="41"/>
      <c r="O697" s="40"/>
      <c r="P697" s="72">
        <f t="shared" si="10"/>
        <v>0</v>
      </c>
      <c r="R697" s="139"/>
      <c r="S697" s="139"/>
    </row>
    <row r="698" spans="1:19" ht="14.25" customHeight="1" x14ac:dyDescent="0.2">
      <c r="A698" s="164">
        <v>688</v>
      </c>
      <c r="B698" s="54" t="s">
        <v>12579</v>
      </c>
      <c r="C698" s="59" t="s">
        <v>12580</v>
      </c>
      <c r="D698" s="161" t="s">
        <v>13598</v>
      </c>
      <c r="E698" s="104"/>
      <c r="F698" s="21"/>
      <c r="G698" s="60">
        <v>2</v>
      </c>
      <c r="H698" s="101" t="s">
        <v>3429</v>
      </c>
      <c r="I698" s="100"/>
      <c r="J698" s="100" t="s">
        <v>3433</v>
      </c>
      <c r="K698" s="100"/>
      <c r="L698" s="41"/>
      <c r="M698" s="41"/>
      <c r="N698" s="41"/>
      <c r="O698" s="40"/>
      <c r="P698" s="72">
        <f t="shared" si="10"/>
        <v>0</v>
      </c>
      <c r="R698" s="139"/>
      <c r="S698" s="139"/>
    </row>
    <row r="699" spans="1:19" ht="14.25" customHeight="1" x14ac:dyDescent="0.2">
      <c r="A699" s="164">
        <v>689</v>
      </c>
      <c r="B699" s="54" t="s">
        <v>12581</v>
      </c>
      <c r="C699" s="59" t="s">
        <v>12582</v>
      </c>
      <c r="D699" s="161" t="s">
        <v>13599</v>
      </c>
      <c r="E699" s="21"/>
      <c r="F699" s="21"/>
      <c r="G699" s="60">
        <v>1</v>
      </c>
      <c r="H699" s="101" t="s">
        <v>3429</v>
      </c>
      <c r="I699" s="100"/>
      <c r="J699" s="100" t="s">
        <v>3433</v>
      </c>
      <c r="K699" s="100"/>
      <c r="L699" s="41"/>
      <c r="M699" s="41"/>
      <c r="N699" s="41"/>
      <c r="O699" s="40"/>
      <c r="P699" s="72">
        <f t="shared" si="10"/>
        <v>0</v>
      </c>
      <c r="R699" s="139"/>
      <c r="S699" s="139"/>
    </row>
    <row r="700" spans="1:19" ht="14.25" customHeight="1" x14ac:dyDescent="0.2">
      <c r="A700" s="164">
        <v>690</v>
      </c>
      <c r="B700" s="54" t="s">
        <v>12583</v>
      </c>
      <c r="C700" s="59" t="s">
        <v>12584</v>
      </c>
      <c r="D700" s="161" t="s">
        <v>13600</v>
      </c>
      <c r="E700" s="21"/>
      <c r="F700" s="21"/>
      <c r="G700" s="60">
        <v>1</v>
      </c>
      <c r="H700" s="101" t="s">
        <v>3429</v>
      </c>
      <c r="I700" s="100"/>
      <c r="J700" s="100" t="s">
        <v>3433</v>
      </c>
      <c r="K700" s="100"/>
      <c r="L700" s="41"/>
      <c r="M700" s="41"/>
      <c r="N700" s="41"/>
      <c r="O700" s="40"/>
      <c r="P700" s="72">
        <f t="shared" si="10"/>
        <v>0</v>
      </c>
      <c r="R700" s="139"/>
      <c r="S700" s="139"/>
    </row>
    <row r="701" spans="1:19" ht="14.25" customHeight="1" x14ac:dyDescent="0.2">
      <c r="A701" s="164">
        <v>691</v>
      </c>
      <c r="B701" s="54" t="s">
        <v>4040</v>
      </c>
      <c r="C701" s="59" t="s">
        <v>4041</v>
      </c>
      <c r="D701" s="161" t="s">
        <v>4881</v>
      </c>
      <c r="E701" s="104"/>
      <c r="F701" s="21"/>
      <c r="G701" s="60">
        <v>2</v>
      </c>
      <c r="H701" s="101" t="s">
        <v>3429</v>
      </c>
      <c r="I701" s="100"/>
      <c r="J701" s="100" t="s">
        <v>3433</v>
      </c>
      <c r="K701" s="100"/>
      <c r="L701" s="41"/>
      <c r="M701" s="41"/>
      <c r="N701" s="41"/>
      <c r="O701" s="40"/>
      <c r="P701" s="72">
        <f t="shared" si="10"/>
        <v>0</v>
      </c>
      <c r="R701" s="139"/>
      <c r="S701" s="139"/>
    </row>
    <row r="702" spans="1:19" ht="14.25" customHeight="1" x14ac:dyDescent="0.2">
      <c r="A702" s="164">
        <v>692</v>
      </c>
      <c r="B702" s="54" t="s">
        <v>4042</v>
      </c>
      <c r="C702" s="59" t="s">
        <v>4043</v>
      </c>
      <c r="D702" s="161" t="s">
        <v>4882</v>
      </c>
      <c r="E702" s="21"/>
      <c r="F702" s="21"/>
      <c r="G702" s="60">
        <v>21</v>
      </c>
      <c r="H702" s="101" t="s">
        <v>3429</v>
      </c>
      <c r="I702" s="100"/>
      <c r="J702" s="100" t="s">
        <v>3433</v>
      </c>
      <c r="K702" s="100"/>
      <c r="L702" s="41"/>
      <c r="M702" s="41"/>
      <c r="N702" s="41"/>
      <c r="O702" s="40"/>
      <c r="P702" s="72">
        <f t="shared" si="10"/>
        <v>0</v>
      </c>
      <c r="R702" s="139"/>
      <c r="S702" s="139"/>
    </row>
    <row r="703" spans="1:19" ht="14.25" customHeight="1" x14ac:dyDescent="0.2">
      <c r="A703" s="164">
        <v>693</v>
      </c>
      <c r="B703" s="54" t="s">
        <v>12585</v>
      </c>
      <c r="C703" s="59" t="s">
        <v>12586</v>
      </c>
      <c r="D703" s="161" t="s">
        <v>13601</v>
      </c>
      <c r="E703" s="21"/>
      <c r="F703" s="21"/>
      <c r="G703" s="60">
        <v>2</v>
      </c>
      <c r="H703" s="101" t="s">
        <v>3429</v>
      </c>
      <c r="I703" s="100"/>
      <c r="J703" s="100" t="s">
        <v>3433</v>
      </c>
      <c r="K703" s="100"/>
      <c r="L703" s="41"/>
      <c r="M703" s="41"/>
      <c r="N703" s="41"/>
      <c r="O703" s="40"/>
      <c r="P703" s="72">
        <f t="shared" si="10"/>
        <v>0</v>
      </c>
      <c r="R703" s="139"/>
      <c r="S703" s="139"/>
    </row>
    <row r="704" spans="1:19" ht="14.25" customHeight="1" x14ac:dyDescent="0.2">
      <c r="A704" s="164">
        <v>694</v>
      </c>
      <c r="B704" s="54" t="s">
        <v>12587</v>
      </c>
      <c r="C704" s="59" t="s">
        <v>12588</v>
      </c>
      <c r="D704" s="161" t="s">
        <v>13602</v>
      </c>
      <c r="E704" s="104"/>
      <c r="F704" s="21"/>
      <c r="G704" s="60">
        <v>1</v>
      </c>
      <c r="H704" s="101" t="s">
        <v>3429</v>
      </c>
      <c r="I704" s="100"/>
      <c r="J704" s="100" t="s">
        <v>3433</v>
      </c>
      <c r="K704" s="100"/>
      <c r="L704" s="41"/>
      <c r="M704" s="41"/>
      <c r="N704" s="41"/>
      <c r="O704" s="40"/>
      <c r="P704" s="72">
        <f t="shared" si="10"/>
        <v>0</v>
      </c>
      <c r="R704" s="139"/>
      <c r="S704" s="139"/>
    </row>
    <row r="705" spans="1:19" ht="14.25" customHeight="1" x14ac:dyDescent="0.2">
      <c r="A705" s="164">
        <v>695</v>
      </c>
      <c r="B705" s="54" t="s">
        <v>4045</v>
      </c>
      <c r="C705" s="59" t="s">
        <v>4046</v>
      </c>
      <c r="D705" s="161" t="s">
        <v>4883</v>
      </c>
      <c r="E705" s="21"/>
      <c r="F705" s="21"/>
      <c r="G705" s="60">
        <v>1</v>
      </c>
      <c r="H705" s="101" t="s">
        <v>3429</v>
      </c>
      <c r="I705" s="100"/>
      <c r="J705" s="100" t="s">
        <v>3433</v>
      </c>
      <c r="K705" s="100"/>
      <c r="L705" s="41"/>
      <c r="M705" s="41"/>
      <c r="N705" s="41"/>
      <c r="O705" s="40"/>
      <c r="P705" s="72">
        <f t="shared" si="10"/>
        <v>0</v>
      </c>
      <c r="R705" s="139"/>
      <c r="S705" s="139"/>
    </row>
    <row r="706" spans="1:19" ht="14.25" customHeight="1" x14ac:dyDescent="0.2">
      <c r="A706" s="164">
        <v>696</v>
      </c>
      <c r="B706" s="54" t="s">
        <v>12589</v>
      </c>
      <c r="C706" s="59" t="s">
        <v>4047</v>
      </c>
      <c r="D706" s="161" t="s">
        <v>13603</v>
      </c>
      <c r="E706" s="21"/>
      <c r="F706" s="21"/>
      <c r="G706" s="60">
        <v>1</v>
      </c>
      <c r="H706" s="101" t="s">
        <v>3429</v>
      </c>
      <c r="I706" s="100"/>
      <c r="J706" s="100" t="s">
        <v>3433</v>
      </c>
      <c r="K706" s="100"/>
      <c r="L706" s="41"/>
      <c r="M706" s="41"/>
      <c r="N706" s="41"/>
      <c r="O706" s="40"/>
      <c r="P706" s="72">
        <f t="shared" si="10"/>
        <v>0</v>
      </c>
      <c r="R706" s="139"/>
      <c r="S706" s="139"/>
    </row>
    <row r="707" spans="1:19" ht="14.25" customHeight="1" x14ac:dyDescent="0.2">
      <c r="A707" s="164">
        <v>697</v>
      </c>
      <c r="B707" s="54" t="s">
        <v>12590</v>
      </c>
      <c r="C707" s="59" t="s">
        <v>12591</v>
      </c>
      <c r="D707" s="161" t="s">
        <v>13604</v>
      </c>
      <c r="E707" s="104"/>
      <c r="F707" s="21"/>
      <c r="G707" s="60">
        <v>3</v>
      </c>
      <c r="H707" s="101" t="s">
        <v>3429</v>
      </c>
      <c r="I707" s="100"/>
      <c r="J707" s="100" t="s">
        <v>3433</v>
      </c>
      <c r="K707" s="100"/>
      <c r="L707" s="41"/>
      <c r="M707" s="41"/>
      <c r="N707" s="41"/>
      <c r="O707" s="40"/>
      <c r="P707" s="72">
        <f t="shared" si="10"/>
        <v>0</v>
      </c>
      <c r="R707" s="139"/>
      <c r="S707" s="139"/>
    </row>
    <row r="708" spans="1:19" ht="14.25" customHeight="1" x14ac:dyDescent="0.2">
      <c r="A708" s="164">
        <v>698</v>
      </c>
      <c r="B708" s="54" t="s">
        <v>4048</v>
      </c>
      <c r="C708" s="59" t="s">
        <v>4049</v>
      </c>
      <c r="D708" s="161" t="s">
        <v>4884</v>
      </c>
      <c r="E708" s="21"/>
      <c r="F708" s="21"/>
      <c r="G708" s="60">
        <v>35</v>
      </c>
      <c r="H708" s="101" t="s">
        <v>3429</v>
      </c>
      <c r="I708" s="100"/>
      <c r="J708" s="100" t="s">
        <v>3433</v>
      </c>
      <c r="K708" s="100"/>
      <c r="L708" s="41"/>
      <c r="M708" s="41"/>
      <c r="N708" s="41"/>
      <c r="O708" s="40"/>
      <c r="P708" s="72">
        <f t="shared" si="10"/>
        <v>0</v>
      </c>
      <c r="R708" s="139"/>
      <c r="S708" s="139"/>
    </row>
    <row r="709" spans="1:19" ht="14.25" customHeight="1" x14ac:dyDescent="0.2">
      <c r="A709" s="164">
        <v>699</v>
      </c>
      <c r="B709" s="54" t="s">
        <v>12592</v>
      </c>
      <c r="C709" s="59" t="s">
        <v>12593</v>
      </c>
      <c r="D709" s="161" t="s">
        <v>13605</v>
      </c>
      <c r="E709" s="21"/>
      <c r="F709" s="21"/>
      <c r="G709" s="60">
        <v>2</v>
      </c>
      <c r="H709" s="101" t="s">
        <v>3429</v>
      </c>
      <c r="I709" s="100"/>
      <c r="J709" s="100" t="s">
        <v>3433</v>
      </c>
      <c r="K709" s="100"/>
      <c r="L709" s="41"/>
      <c r="M709" s="41"/>
      <c r="N709" s="41"/>
      <c r="O709" s="40"/>
      <c r="P709" s="72">
        <f t="shared" si="10"/>
        <v>0</v>
      </c>
      <c r="R709" s="139"/>
      <c r="S709" s="139"/>
    </row>
    <row r="710" spans="1:19" ht="14.25" customHeight="1" x14ac:dyDescent="0.2">
      <c r="A710" s="164">
        <v>700</v>
      </c>
      <c r="B710" s="54" t="s">
        <v>12594</v>
      </c>
      <c r="C710" s="59" t="s">
        <v>12595</v>
      </c>
      <c r="D710" s="161" t="s">
        <v>13606</v>
      </c>
      <c r="E710" s="104"/>
      <c r="F710" s="21"/>
      <c r="G710" s="60">
        <v>1</v>
      </c>
      <c r="H710" s="101" t="s">
        <v>3429</v>
      </c>
      <c r="I710" s="100"/>
      <c r="J710" s="100" t="s">
        <v>3433</v>
      </c>
      <c r="K710" s="100"/>
      <c r="L710" s="41"/>
      <c r="M710" s="41"/>
      <c r="N710" s="41"/>
      <c r="O710" s="40"/>
      <c r="P710" s="72">
        <f t="shared" si="10"/>
        <v>0</v>
      </c>
      <c r="R710" s="139"/>
      <c r="S710" s="139"/>
    </row>
    <row r="711" spans="1:19" ht="14.25" customHeight="1" x14ac:dyDescent="0.2">
      <c r="A711" s="164">
        <v>701</v>
      </c>
      <c r="B711" s="54" t="s">
        <v>4050</v>
      </c>
      <c r="C711" s="59" t="s">
        <v>4051</v>
      </c>
      <c r="D711" s="161" t="s">
        <v>4885</v>
      </c>
      <c r="E711" s="104"/>
      <c r="F711" s="21"/>
      <c r="G711" s="60">
        <v>2</v>
      </c>
      <c r="H711" s="101" t="s">
        <v>3429</v>
      </c>
      <c r="I711" s="100"/>
      <c r="J711" s="100" t="s">
        <v>3433</v>
      </c>
      <c r="K711" s="100"/>
      <c r="L711" s="41"/>
      <c r="M711" s="41"/>
      <c r="N711" s="41"/>
      <c r="O711" s="40"/>
      <c r="P711" s="72">
        <f t="shared" si="10"/>
        <v>0</v>
      </c>
      <c r="R711" s="139"/>
      <c r="S711" s="139"/>
    </row>
    <row r="712" spans="1:19" ht="14.25" customHeight="1" x14ac:dyDescent="0.2">
      <c r="A712" s="164">
        <v>702</v>
      </c>
      <c r="B712" s="54" t="s">
        <v>12596</v>
      </c>
      <c r="C712" s="59" t="s">
        <v>12597</v>
      </c>
      <c r="D712" s="161" t="s">
        <v>13607</v>
      </c>
      <c r="E712" s="104"/>
      <c r="F712" s="21"/>
      <c r="G712" s="60">
        <v>1</v>
      </c>
      <c r="H712" s="101" t="s">
        <v>3429</v>
      </c>
      <c r="I712" s="100"/>
      <c r="J712" s="100" t="s">
        <v>3433</v>
      </c>
      <c r="K712" s="100"/>
      <c r="L712" s="41"/>
      <c r="M712" s="41"/>
      <c r="N712" s="41"/>
      <c r="O712" s="40"/>
      <c r="P712" s="72">
        <f t="shared" si="10"/>
        <v>0</v>
      </c>
      <c r="R712" s="139"/>
      <c r="S712" s="139"/>
    </row>
    <row r="713" spans="1:19" ht="14.25" customHeight="1" x14ac:dyDescent="0.2">
      <c r="A713" s="164">
        <v>703</v>
      </c>
      <c r="B713" s="54" t="s">
        <v>12598</v>
      </c>
      <c r="C713" s="59" t="s">
        <v>6104</v>
      </c>
      <c r="D713" s="161" t="s">
        <v>13608</v>
      </c>
      <c r="E713" s="21"/>
      <c r="F713" s="21"/>
      <c r="G713" s="60">
        <v>8</v>
      </c>
      <c r="H713" s="101" t="s">
        <v>3429</v>
      </c>
      <c r="I713" s="100"/>
      <c r="J713" s="100" t="s">
        <v>3433</v>
      </c>
      <c r="K713" s="100"/>
      <c r="L713" s="41"/>
      <c r="M713" s="41"/>
      <c r="N713" s="41"/>
      <c r="O713" s="40"/>
      <c r="P713" s="72">
        <f t="shared" si="10"/>
        <v>0</v>
      </c>
      <c r="R713" s="139"/>
      <c r="S713" s="139"/>
    </row>
    <row r="714" spans="1:19" ht="14.25" customHeight="1" x14ac:dyDescent="0.2">
      <c r="A714" s="164">
        <v>704</v>
      </c>
      <c r="B714" s="54" t="s">
        <v>4052</v>
      </c>
      <c r="C714" s="59" t="s">
        <v>4053</v>
      </c>
      <c r="D714" s="136" t="s">
        <v>4886</v>
      </c>
      <c r="E714" s="21"/>
      <c r="F714" s="21"/>
      <c r="G714" s="60">
        <v>2</v>
      </c>
      <c r="H714" s="101" t="s">
        <v>3429</v>
      </c>
      <c r="I714" s="100"/>
      <c r="J714" s="100" t="s">
        <v>3433</v>
      </c>
      <c r="K714" s="100"/>
      <c r="L714" s="41"/>
      <c r="M714" s="41"/>
      <c r="N714" s="41"/>
      <c r="O714" s="40"/>
      <c r="P714" s="72">
        <f t="shared" si="10"/>
        <v>0</v>
      </c>
      <c r="R714" s="139"/>
      <c r="S714" s="139"/>
    </row>
    <row r="715" spans="1:19" ht="14.25" customHeight="1" x14ac:dyDescent="0.2">
      <c r="A715" s="164">
        <v>705</v>
      </c>
      <c r="B715" s="54" t="s">
        <v>12599</v>
      </c>
      <c r="C715" s="59" t="s">
        <v>12600</v>
      </c>
      <c r="D715" s="136" t="s">
        <v>13609</v>
      </c>
      <c r="E715" s="104"/>
      <c r="F715" s="21"/>
      <c r="G715" s="60">
        <v>1</v>
      </c>
      <c r="H715" s="101" t="s">
        <v>3429</v>
      </c>
      <c r="I715" s="100"/>
      <c r="J715" s="100" t="s">
        <v>3433</v>
      </c>
      <c r="K715" s="100"/>
      <c r="L715" s="41"/>
      <c r="M715" s="41"/>
      <c r="N715" s="41"/>
      <c r="O715" s="40"/>
      <c r="P715" s="72">
        <f t="shared" si="10"/>
        <v>0</v>
      </c>
      <c r="R715" s="139"/>
      <c r="S715" s="139"/>
    </row>
    <row r="716" spans="1:19" ht="14.25" customHeight="1" x14ac:dyDescent="0.2">
      <c r="A716" s="164">
        <v>706</v>
      </c>
      <c r="B716" s="54" t="s">
        <v>12601</v>
      </c>
      <c r="C716" s="59" t="s">
        <v>12602</v>
      </c>
      <c r="D716" s="136" t="s">
        <v>13610</v>
      </c>
      <c r="E716" s="21"/>
      <c r="F716" s="21"/>
      <c r="G716" s="60">
        <v>1</v>
      </c>
      <c r="H716" s="101" t="s">
        <v>3429</v>
      </c>
      <c r="I716" s="100"/>
      <c r="J716" s="100" t="s">
        <v>3433</v>
      </c>
      <c r="K716" s="100"/>
      <c r="L716" s="41"/>
      <c r="M716" s="41"/>
      <c r="N716" s="41"/>
      <c r="O716" s="40"/>
      <c r="P716" s="72">
        <f t="shared" si="10"/>
        <v>0</v>
      </c>
      <c r="R716" s="139"/>
      <c r="S716" s="139"/>
    </row>
    <row r="717" spans="1:19" ht="14.25" customHeight="1" x14ac:dyDescent="0.2">
      <c r="A717" s="164">
        <v>707</v>
      </c>
      <c r="B717" s="54" t="s">
        <v>12603</v>
      </c>
      <c r="C717" s="59" t="s">
        <v>12604</v>
      </c>
      <c r="D717" s="136" t="s">
        <v>13611</v>
      </c>
      <c r="E717" s="21"/>
      <c r="F717" s="21"/>
      <c r="G717" s="60">
        <v>1</v>
      </c>
      <c r="H717" s="101" t="s">
        <v>3429</v>
      </c>
      <c r="I717" s="100"/>
      <c r="J717" s="100" t="s">
        <v>3433</v>
      </c>
      <c r="K717" s="100"/>
      <c r="L717" s="41"/>
      <c r="M717" s="41"/>
      <c r="N717" s="41"/>
      <c r="O717" s="40"/>
      <c r="P717" s="72">
        <f t="shared" ref="P717:P780" si="11">O717*G717</f>
        <v>0</v>
      </c>
      <c r="R717" s="139"/>
      <c r="S717" s="139"/>
    </row>
    <row r="718" spans="1:19" ht="14.25" customHeight="1" x14ac:dyDescent="0.2">
      <c r="A718" s="164">
        <v>708</v>
      </c>
      <c r="B718" s="54" t="s">
        <v>12605</v>
      </c>
      <c r="C718" s="59" t="s">
        <v>12606</v>
      </c>
      <c r="D718" s="161" t="s">
        <v>13612</v>
      </c>
      <c r="E718" s="104"/>
      <c r="F718" s="21"/>
      <c r="G718" s="60">
        <v>6</v>
      </c>
      <c r="H718" s="101" t="s">
        <v>3429</v>
      </c>
      <c r="I718" s="100"/>
      <c r="J718" s="100" t="s">
        <v>3433</v>
      </c>
      <c r="K718" s="100"/>
      <c r="L718" s="41"/>
      <c r="M718" s="41"/>
      <c r="N718" s="41"/>
      <c r="O718" s="40"/>
      <c r="P718" s="72">
        <f t="shared" si="11"/>
        <v>0</v>
      </c>
      <c r="R718" s="139"/>
      <c r="S718" s="139"/>
    </row>
    <row r="719" spans="1:19" ht="14.25" customHeight="1" x14ac:dyDescent="0.2">
      <c r="A719" s="164">
        <v>709</v>
      </c>
      <c r="B719" s="54" t="s">
        <v>12607</v>
      </c>
      <c r="C719" s="59" t="s">
        <v>12608</v>
      </c>
      <c r="D719" s="161" t="s">
        <v>13613</v>
      </c>
      <c r="E719" s="104"/>
      <c r="F719" s="21"/>
      <c r="G719" s="60">
        <v>8</v>
      </c>
      <c r="H719" s="101" t="s">
        <v>3429</v>
      </c>
      <c r="I719" s="100"/>
      <c r="J719" s="100" t="s">
        <v>3433</v>
      </c>
      <c r="K719" s="100"/>
      <c r="L719" s="41"/>
      <c r="M719" s="41"/>
      <c r="N719" s="41"/>
      <c r="O719" s="40"/>
      <c r="P719" s="72">
        <f t="shared" si="11"/>
        <v>0</v>
      </c>
      <c r="R719" s="139"/>
      <c r="S719" s="139"/>
    </row>
    <row r="720" spans="1:19" ht="14.25" customHeight="1" x14ac:dyDescent="0.2">
      <c r="A720" s="164">
        <v>710</v>
      </c>
      <c r="B720" s="54" t="s">
        <v>4054</v>
      </c>
      <c r="C720" s="59" t="s">
        <v>4055</v>
      </c>
      <c r="D720" s="161" t="s">
        <v>4887</v>
      </c>
      <c r="E720" s="21"/>
      <c r="F720" s="21"/>
      <c r="G720" s="60">
        <v>4</v>
      </c>
      <c r="H720" s="101" t="s">
        <v>3429</v>
      </c>
      <c r="I720" s="100"/>
      <c r="J720" s="100" t="s">
        <v>3433</v>
      </c>
      <c r="K720" s="100"/>
      <c r="L720" s="41"/>
      <c r="M720" s="41"/>
      <c r="N720" s="41"/>
      <c r="O720" s="40"/>
      <c r="P720" s="72">
        <f t="shared" si="11"/>
        <v>0</v>
      </c>
      <c r="R720" s="139"/>
      <c r="S720" s="139"/>
    </row>
    <row r="721" spans="1:19" ht="14.25" customHeight="1" x14ac:dyDescent="0.2">
      <c r="A721" s="164">
        <v>711</v>
      </c>
      <c r="B721" s="54" t="s">
        <v>12609</v>
      </c>
      <c r="C721" s="59" t="s">
        <v>4055</v>
      </c>
      <c r="D721" s="161" t="s">
        <v>13614</v>
      </c>
      <c r="E721" s="21"/>
      <c r="F721" s="21"/>
      <c r="G721" s="60">
        <v>1</v>
      </c>
      <c r="H721" s="101" t="s">
        <v>3429</v>
      </c>
      <c r="I721" s="100"/>
      <c r="J721" s="100" t="s">
        <v>3433</v>
      </c>
      <c r="K721" s="100"/>
      <c r="L721" s="41"/>
      <c r="M721" s="41"/>
      <c r="N721" s="41"/>
      <c r="O721" s="40"/>
      <c r="P721" s="72">
        <f t="shared" si="11"/>
        <v>0</v>
      </c>
      <c r="R721" s="139"/>
      <c r="S721" s="139"/>
    </row>
    <row r="722" spans="1:19" ht="14.25" customHeight="1" x14ac:dyDescent="0.2">
      <c r="A722" s="164">
        <v>712</v>
      </c>
      <c r="B722" s="54" t="s">
        <v>4056</v>
      </c>
      <c r="C722" s="59" t="s">
        <v>1196</v>
      </c>
      <c r="D722" s="161" t="s">
        <v>4888</v>
      </c>
      <c r="E722" s="104"/>
      <c r="F722" s="21"/>
      <c r="G722" s="60">
        <v>6</v>
      </c>
      <c r="H722" s="101" t="s">
        <v>3429</v>
      </c>
      <c r="I722" s="100"/>
      <c r="J722" s="100" t="s">
        <v>3433</v>
      </c>
      <c r="K722" s="100"/>
      <c r="L722" s="41"/>
      <c r="M722" s="41"/>
      <c r="N722" s="41"/>
      <c r="O722" s="40"/>
      <c r="P722" s="72">
        <f t="shared" si="11"/>
        <v>0</v>
      </c>
      <c r="R722" s="139"/>
      <c r="S722" s="139"/>
    </row>
    <row r="723" spans="1:19" ht="14.25" customHeight="1" x14ac:dyDescent="0.2">
      <c r="A723" s="164">
        <v>713</v>
      </c>
      <c r="B723" s="54" t="s">
        <v>12610</v>
      </c>
      <c r="C723" s="59" t="s">
        <v>1196</v>
      </c>
      <c r="D723" s="161" t="s">
        <v>13615</v>
      </c>
      <c r="E723" s="104"/>
      <c r="F723" s="21"/>
      <c r="G723" s="60">
        <v>3</v>
      </c>
      <c r="H723" s="101" t="s">
        <v>3429</v>
      </c>
      <c r="I723" s="100"/>
      <c r="J723" s="100" t="s">
        <v>3433</v>
      </c>
      <c r="K723" s="100"/>
      <c r="L723" s="41"/>
      <c r="M723" s="41"/>
      <c r="N723" s="41"/>
      <c r="O723" s="40"/>
      <c r="P723" s="72">
        <f t="shared" si="11"/>
        <v>0</v>
      </c>
      <c r="R723" s="139"/>
      <c r="S723" s="139"/>
    </row>
    <row r="724" spans="1:19" ht="14.25" customHeight="1" x14ac:dyDescent="0.2">
      <c r="A724" s="164">
        <v>714</v>
      </c>
      <c r="B724" s="54" t="s">
        <v>12611</v>
      </c>
      <c r="C724" s="59" t="s">
        <v>12612</v>
      </c>
      <c r="D724" s="161" t="s">
        <v>13616</v>
      </c>
      <c r="E724" s="104"/>
      <c r="F724" s="21"/>
      <c r="G724" s="60">
        <v>1</v>
      </c>
      <c r="H724" s="101" t="s">
        <v>3429</v>
      </c>
      <c r="I724" s="100"/>
      <c r="J724" s="100" t="s">
        <v>3433</v>
      </c>
      <c r="K724" s="100"/>
      <c r="L724" s="41"/>
      <c r="M724" s="41"/>
      <c r="N724" s="41"/>
      <c r="O724" s="40"/>
      <c r="P724" s="72">
        <f t="shared" si="11"/>
        <v>0</v>
      </c>
      <c r="R724" s="139"/>
      <c r="S724" s="139"/>
    </row>
    <row r="725" spans="1:19" ht="14.25" customHeight="1" x14ac:dyDescent="0.2">
      <c r="A725" s="164">
        <v>715</v>
      </c>
      <c r="B725" s="54" t="s">
        <v>4057</v>
      </c>
      <c r="C725" s="59" t="s">
        <v>4058</v>
      </c>
      <c r="D725" s="161" t="s">
        <v>4889</v>
      </c>
      <c r="E725" s="21"/>
      <c r="F725" s="21"/>
      <c r="G725" s="60">
        <v>4</v>
      </c>
      <c r="H725" s="101" t="s">
        <v>3429</v>
      </c>
      <c r="I725" s="100"/>
      <c r="J725" s="100" t="s">
        <v>3433</v>
      </c>
      <c r="K725" s="100"/>
      <c r="L725" s="41"/>
      <c r="M725" s="41"/>
      <c r="N725" s="41"/>
      <c r="O725" s="40"/>
      <c r="P725" s="72">
        <f t="shared" si="11"/>
        <v>0</v>
      </c>
      <c r="R725" s="139"/>
      <c r="S725" s="139"/>
    </row>
    <row r="726" spans="1:19" ht="14.25" customHeight="1" x14ac:dyDescent="0.2">
      <c r="A726" s="164">
        <v>716</v>
      </c>
      <c r="B726" s="54" t="s">
        <v>4059</v>
      </c>
      <c r="C726" s="59" t="s">
        <v>4060</v>
      </c>
      <c r="D726" s="161" t="s">
        <v>4890</v>
      </c>
      <c r="E726" s="21"/>
      <c r="F726" s="21"/>
      <c r="G726" s="60">
        <v>9</v>
      </c>
      <c r="H726" s="101" t="s">
        <v>3429</v>
      </c>
      <c r="I726" s="100"/>
      <c r="J726" s="100" t="s">
        <v>3433</v>
      </c>
      <c r="K726" s="100"/>
      <c r="L726" s="41"/>
      <c r="M726" s="41"/>
      <c r="N726" s="41"/>
      <c r="O726" s="40"/>
      <c r="P726" s="72">
        <f t="shared" si="11"/>
        <v>0</v>
      </c>
      <c r="R726" s="139"/>
      <c r="S726" s="139"/>
    </row>
    <row r="727" spans="1:19" ht="14.25" customHeight="1" x14ac:dyDescent="0.2">
      <c r="A727" s="164">
        <v>717</v>
      </c>
      <c r="B727" s="54" t="s">
        <v>12613</v>
      </c>
      <c r="C727" s="59" t="s">
        <v>12614</v>
      </c>
      <c r="D727" s="161" t="s">
        <v>13617</v>
      </c>
      <c r="E727" s="104"/>
      <c r="F727" s="21"/>
      <c r="G727" s="60">
        <v>18</v>
      </c>
      <c r="H727" s="101" t="s">
        <v>3429</v>
      </c>
      <c r="I727" s="100"/>
      <c r="J727" s="100" t="s">
        <v>3433</v>
      </c>
      <c r="K727" s="100"/>
      <c r="L727" s="41"/>
      <c r="M727" s="41"/>
      <c r="N727" s="41"/>
      <c r="O727" s="40"/>
      <c r="P727" s="72">
        <f t="shared" si="11"/>
        <v>0</v>
      </c>
      <c r="R727" s="139"/>
      <c r="S727" s="139"/>
    </row>
    <row r="728" spans="1:19" ht="14.25" customHeight="1" x14ac:dyDescent="0.2">
      <c r="A728" s="164">
        <v>718</v>
      </c>
      <c r="B728" s="54" t="s">
        <v>12615</v>
      </c>
      <c r="C728" s="59" t="s">
        <v>12616</v>
      </c>
      <c r="D728" s="161" t="s">
        <v>13618</v>
      </c>
      <c r="E728" s="21"/>
      <c r="F728" s="21"/>
      <c r="G728" s="60">
        <v>24</v>
      </c>
      <c r="H728" s="101" t="s">
        <v>3429</v>
      </c>
      <c r="I728" s="100"/>
      <c r="J728" s="100" t="s">
        <v>3433</v>
      </c>
      <c r="K728" s="100"/>
      <c r="L728" s="41"/>
      <c r="M728" s="41"/>
      <c r="N728" s="41"/>
      <c r="O728" s="40"/>
      <c r="P728" s="72">
        <f t="shared" si="11"/>
        <v>0</v>
      </c>
      <c r="R728" s="139"/>
      <c r="S728" s="139"/>
    </row>
    <row r="729" spans="1:19" ht="14.25" customHeight="1" x14ac:dyDescent="0.2">
      <c r="A729" s="164">
        <v>719</v>
      </c>
      <c r="B729" s="54" t="s">
        <v>4061</v>
      </c>
      <c r="C729" s="59" t="s">
        <v>4062</v>
      </c>
      <c r="D729" s="161" t="s">
        <v>4891</v>
      </c>
      <c r="E729" s="21"/>
      <c r="F729" s="21"/>
      <c r="G729" s="60">
        <v>68</v>
      </c>
      <c r="H729" s="101" t="s">
        <v>3429</v>
      </c>
      <c r="I729" s="100"/>
      <c r="J729" s="100" t="s">
        <v>3433</v>
      </c>
      <c r="K729" s="100"/>
      <c r="L729" s="41"/>
      <c r="M729" s="41"/>
      <c r="N729" s="41"/>
      <c r="O729" s="40"/>
      <c r="P729" s="72">
        <f t="shared" si="11"/>
        <v>0</v>
      </c>
      <c r="R729" s="139"/>
      <c r="S729" s="139"/>
    </row>
    <row r="730" spans="1:19" ht="14.25" customHeight="1" x14ac:dyDescent="0.2">
      <c r="A730" s="164">
        <v>720</v>
      </c>
      <c r="B730" s="54" t="s">
        <v>4065</v>
      </c>
      <c r="C730" s="59" t="s">
        <v>4066</v>
      </c>
      <c r="D730" s="161" t="s">
        <v>4892</v>
      </c>
      <c r="E730" s="21"/>
      <c r="F730" s="21"/>
      <c r="G730" s="60">
        <v>1</v>
      </c>
      <c r="H730" s="101" t="s">
        <v>3429</v>
      </c>
      <c r="I730" s="100"/>
      <c r="J730" s="100" t="s">
        <v>3433</v>
      </c>
      <c r="K730" s="100"/>
      <c r="L730" s="41"/>
      <c r="M730" s="41"/>
      <c r="N730" s="41"/>
      <c r="O730" s="40"/>
      <c r="P730" s="72">
        <f t="shared" si="11"/>
        <v>0</v>
      </c>
      <c r="R730" s="139"/>
      <c r="S730" s="139"/>
    </row>
    <row r="731" spans="1:19" ht="14.25" customHeight="1" x14ac:dyDescent="0.2">
      <c r="A731" s="164">
        <v>721</v>
      </c>
      <c r="B731" s="54" t="s">
        <v>4068</v>
      </c>
      <c r="C731" s="59" t="s">
        <v>4069</v>
      </c>
      <c r="D731" s="161" t="s">
        <v>4893</v>
      </c>
      <c r="E731" s="104"/>
      <c r="F731" s="21"/>
      <c r="G731" s="60">
        <v>24</v>
      </c>
      <c r="H731" s="101" t="s">
        <v>3429</v>
      </c>
      <c r="I731" s="100"/>
      <c r="J731" s="100" t="s">
        <v>3433</v>
      </c>
      <c r="K731" s="100"/>
      <c r="L731" s="41"/>
      <c r="M731" s="41"/>
      <c r="N731" s="41"/>
      <c r="O731" s="40"/>
      <c r="P731" s="72">
        <f t="shared" si="11"/>
        <v>0</v>
      </c>
      <c r="R731" s="139"/>
      <c r="S731" s="139"/>
    </row>
    <row r="732" spans="1:19" ht="14.25" customHeight="1" x14ac:dyDescent="0.2">
      <c r="A732" s="164">
        <v>722</v>
      </c>
      <c r="B732" s="54" t="s">
        <v>4070</v>
      </c>
      <c r="C732" s="59" t="s">
        <v>4069</v>
      </c>
      <c r="D732" s="161" t="s">
        <v>4894</v>
      </c>
      <c r="E732" s="104"/>
      <c r="F732" s="21"/>
      <c r="G732" s="60">
        <v>1</v>
      </c>
      <c r="H732" s="101" t="s">
        <v>3429</v>
      </c>
      <c r="I732" s="100"/>
      <c r="J732" s="100" t="s">
        <v>3433</v>
      </c>
      <c r="K732" s="100"/>
      <c r="L732" s="41"/>
      <c r="M732" s="41"/>
      <c r="N732" s="41"/>
      <c r="O732" s="40"/>
      <c r="P732" s="72">
        <f t="shared" si="11"/>
        <v>0</v>
      </c>
      <c r="R732" s="139"/>
      <c r="S732" s="139"/>
    </row>
    <row r="733" spans="1:19" ht="14.25" customHeight="1" x14ac:dyDescent="0.2">
      <c r="A733" s="164">
        <v>723</v>
      </c>
      <c r="B733" s="54" t="s">
        <v>4071</v>
      </c>
      <c r="C733" s="59" t="s">
        <v>4072</v>
      </c>
      <c r="D733" s="161" t="s">
        <v>4895</v>
      </c>
      <c r="E733" s="21"/>
      <c r="F733" s="21"/>
      <c r="G733" s="60">
        <v>1</v>
      </c>
      <c r="H733" s="101" t="s">
        <v>3429</v>
      </c>
      <c r="I733" s="100"/>
      <c r="J733" s="100" t="s">
        <v>3433</v>
      </c>
      <c r="K733" s="100"/>
      <c r="L733" s="41"/>
      <c r="M733" s="41"/>
      <c r="N733" s="41"/>
      <c r="O733" s="40"/>
      <c r="P733" s="72">
        <f t="shared" si="11"/>
        <v>0</v>
      </c>
      <c r="R733" s="139"/>
      <c r="S733" s="139"/>
    </row>
    <row r="734" spans="1:19" ht="14.25" customHeight="1" x14ac:dyDescent="0.2">
      <c r="A734" s="164">
        <v>724</v>
      </c>
      <c r="B734" s="54" t="s">
        <v>12617</v>
      </c>
      <c r="C734" s="59" t="s">
        <v>12618</v>
      </c>
      <c r="D734" s="161" t="s">
        <v>13619</v>
      </c>
      <c r="E734" s="21"/>
      <c r="F734" s="21"/>
      <c r="G734" s="60">
        <v>2</v>
      </c>
      <c r="H734" s="101" t="s">
        <v>3429</v>
      </c>
      <c r="I734" s="100"/>
      <c r="J734" s="100" t="s">
        <v>3433</v>
      </c>
      <c r="K734" s="100"/>
      <c r="L734" s="41"/>
      <c r="M734" s="41"/>
      <c r="N734" s="41"/>
      <c r="O734" s="40"/>
      <c r="P734" s="72">
        <f t="shared" si="11"/>
        <v>0</v>
      </c>
      <c r="R734" s="139"/>
      <c r="S734" s="139"/>
    </row>
    <row r="735" spans="1:19" ht="14.25" customHeight="1" x14ac:dyDescent="0.2">
      <c r="A735" s="164">
        <v>725</v>
      </c>
      <c r="B735" s="54" t="s">
        <v>12619</v>
      </c>
      <c r="C735" s="59" t="s">
        <v>12620</v>
      </c>
      <c r="D735" s="161" t="s">
        <v>13620</v>
      </c>
      <c r="E735" s="104"/>
      <c r="F735" s="21"/>
      <c r="G735" s="60">
        <v>72</v>
      </c>
      <c r="H735" s="101" t="s">
        <v>3429</v>
      </c>
      <c r="I735" s="100"/>
      <c r="J735" s="100" t="s">
        <v>3433</v>
      </c>
      <c r="K735" s="100"/>
      <c r="L735" s="41"/>
      <c r="M735" s="41"/>
      <c r="N735" s="41"/>
      <c r="O735" s="40"/>
      <c r="P735" s="72">
        <f t="shared" si="11"/>
        <v>0</v>
      </c>
      <c r="R735" s="139"/>
      <c r="S735" s="139"/>
    </row>
    <row r="736" spans="1:19" ht="14.25" customHeight="1" x14ac:dyDescent="0.2">
      <c r="A736" s="164">
        <v>726</v>
      </c>
      <c r="B736" s="54" t="s">
        <v>12621</v>
      </c>
      <c r="C736" s="59" t="s">
        <v>12622</v>
      </c>
      <c r="D736" s="161" t="s">
        <v>13621</v>
      </c>
      <c r="E736" s="104"/>
      <c r="F736" s="21"/>
      <c r="G736" s="60">
        <v>1</v>
      </c>
      <c r="H736" s="101" t="s">
        <v>3429</v>
      </c>
      <c r="I736" s="100"/>
      <c r="J736" s="100" t="s">
        <v>3433</v>
      </c>
      <c r="K736" s="100"/>
      <c r="L736" s="41"/>
      <c r="M736" s="41"/>
      <c r="N736" s="41"/>
      <c r="O736" s="40"/>
      <c r="P736" s="72">
        <f t="shared" si="11"/>
        <v>0</v>
      </c>
      <c r="R736" s="139"/>
      <c r="S736" s="139"/>
    </row>
    <row r="737" spans="1:19" ht="14.25" customHeight="1" x14ac:dyDescent="0.2">
      <c r="A737" s="164">
        <v>727</v>
      </c>
      <c r="B737" s="54" t="s">
        <v>12623</v>
      </c>
      <c r="C737" s="59" t="s">
        <v>12624</v>
      </c>
      <c r="D737" s="161" t="s">
        <v>13622</v>
      </c>
      <c r="E737" s="104"/>
      <c r="F737" s="21"/>
      <c r="G737" s="60">
        <v>1</v>
      </c>
      <c r="H737" s="101" t="s">
        <v>3429</v>
      </c>
      <c r="I737" s="100"/>
      <c r="J737" s="100" t="s">
        <v>3433</v>
      </c>
      <c r="K737" s="100"/>
      <c r="L737" s="41"/>
      <c r="M737" s="41"/>
      <c r="N737" s="41"/>
      <c r="O737" s="40"/>
      <c r="P737" s="72">
        <f t="shared" si="11"/>
        <v>0</v>
      </c>
      <c r="R737" s="139"/>
      <c r="S737" s="139"/>
    </row>
    <row r="738" spans="1:19" ht="14.25" customHeight="1" x14ac:dyDescent="0.2">
      <c r="A738" s="164">
        <v>728</v>
      </c>
      <c r="B738" s="54" t="s">
        <v>4073</v>
      </c>
      <c r="C738" s="59" t="s">
        <v>4074</v>
      </c>
      <c r="D738" s="161" t="s">
        <v>4896</v>
      </c>
      <c r="E738" s="21"/>
      <c r="F738" s="21"/>
      <c r="G738" s="60">
        <v>4</v>
      </c>
      <c r="H738" s="101" t="s">
        <v>3429</v>
      </c>
      <c r="I738" s="100"/>
      <c r="J738" s="100" t="s">
        <v>3433</v>
      </c>
      <c r="K738" s="100"/>
      <c r="L738" s="41"/>
      <c r="M738" s="41"/>
      <c r="N738" s="41"/>
      <c r="O738" s="40"/>
      <c r="P738" s="72">
        <f t="shared" si="11"/>
        <v>0</v>
      </c>
      <c r="R738" s="139"/>
      <c r="S738" s="139"/>
    </row>
    <row r="739" spans="1:19" ht="14.25" customHeight="1" x14ac:dyDescent="0.2">
      <c r="A739" s="164">
        <v>729</v>
      </c>
      <c r="B739" s="54" t="s">
        <v>12625</v>
      </c>
      <c r="C739" s="59" t="s">
        <v>12626</v>
      </c>
      <c r="D739" s="161" t="s">
        <v>13623</v>
      </c>
      <c r="E739" s="21"/>
      <c r="F739" s="21"/>
      <c r="G739" s="60">
        <v>1</v>
      </c>
      <c r="H739" s="101" t="s">
        <v>3429</v>
      </c>
      <c r="I739" s="100"/>
      <c r="J739" s="100" t="s">
        <v>3433</v>
      </c>
      <c r="K739" s="100"/>
      <c r="L739" s="41"/>
      <c r="M739" s="41"/>
      <c r="N739" s="41"/>
      <c r="O739" s="40"/>
      <c r="P739" s="72">
        <f t="shared" si="11"/>
        <v>0</v>
      </c>
      <c r="R739" s="139"/>
      <c r="S739" s="139"/>
    </row>
    <row r="740" spans="1:19" ht="14.25" customHeight="1" x14ac:dyDescent="0.2">
      <c r="A740" s="164">
        <v>730</v>
      </c>
      <c r="B740" s="54" t="s">
        <v>4075</v>
      </c>
      <c r="C740" s="59" t="s">
        <v>4076</v>
      </c>
      <c r="D740" s="161" t="s">
        <v>4897</v>
      </c>
      <c r="E740" s="104"/>
      <c r="F740" s="21"/>
      <c r="G740" s="60">
        <v>17</v>
      </c>
      <c r="H740" s="101" t="s">
        <v>3429</v>
      </c>
      <c r="I740" s="100"/>
      <c r="J740" s="100" t="s">
        <v>3433</v>
      </c>
      <c r="K740" s="100"/>
      <c r="L740" s="41"/>
      <c r="M740" s="41"/>
      <c r="N740" s="41"/>
      <c r="O740" s="40"/>
      <c r="P740" s="72">
        <f t="shared" si="11"/>
        <v>0</v>
      </c>
      <c r="R740" s="139"/>
      <c r="S740" s="139"/>
    </row>
    <row r="741" spans="1:19" ht="14.25" customHeight="1" x14ac:dyDescent="0.2">
      <c r="A741" s="164">
        <v>731</v>
      </c>
      <c r="B741" s="54" t="s">
        <v>4077</v>
      </c>
      <c r="C741" s="59" t="s">
        <v>4078</v>
      </c>
      <c r="D741" s="161" t="s">
        <v>4898</v>
      </c>
      <c r="E741" s="21"/>
      <c r="F741" s="21"/>
      <c r="G741" s="60">
        <v>1</v>
      </c>
      <c r="H741" s="101" t="s">
        <v>3429</v>
      </c>
      <c r="I741" s="100"/>
      <c r="J741" s="100" t="s">
        <v>3433</v>
      </c>
      <c r="K741" s="100"/>
      <c r="L741" s="41"/>
      <c r="M741" s="41"/>
      <c r="N741" s="41"/>
      <c r="O741" s="40"/>
      <c r="P741" s="72">
        <f t="shared" si="11"/>
        <v>0</v>
      </c>
      <c r="R741" s="139"/>
      <c r="S741" s="139"/>
    </row>
    <row r="742" spans="1:19" ht="14.25" customHeight="1" x14ac:dyDescent="0.2">
      <c r="A742" s="164">
        <v>732</v>
      </c>
      <c r="B742" s="54" t="s">
        <v>4079</v>
      </c>
      <c r="C742" s="59" t="s">
        <v>4080</v>
      </c>
      <c r="D742" s="161" t="s">
        <v>4899</v>
      </c>
      <c r="E742" s="21"/>
      <c r="F742" s="21"/>
      <c r="G742" s="60">
        <v>3</v>
      </c>
      <c r="H742" s="101" t="s">
        <v>3429</v>
      </c>
      <c r="I742" s="100"/>
      <c r="J742" s="100" t="s">
        <v>3433</v>
      </c>
      <c r="K742" s="100"/>
      <c r="L742" s="41"/>
      <c r="M742" s="41"/>
      <c r="N742" s="41"/>
      <c r="O742" s="40"/>
      <c r="P742" s="72">
        <f t="shared" si="11"/>
        <v>0</v>
      </c>
      <c r="R742" s="139"/>
      <c r="S742" s="139"/>
    </row>
    <row r="743" spans="1:19" ht="14.25" customHeight="1" x14ac:dyDescent="0.2">
      <c r="A743" s="164">
        <v>733</v>
      </c>
      <c r="B743" s="54" t="s">
        <v>4082</v>
      </c>
      <c r="C743" s="59" t="s">
        <v>4081</v>
      </c>
      <c r="D743" s="161" t="s">
        <v>4900</v>
      </c>
      <c r="E743" s="104"/>
      <c r="F743" s="21"/>
      <c r="G743" s="60">
        <v>2</v>
      </c>
      <c r="H743" s="101" t="s">
        <v>3429</v>
      </c>
      <c r="I743" s="100"/>
      <c r="J743" s="100" t="s">
        <v>3433</v>
      </c>
      <c r="K743" s="100"/>
      <c r="L743" s="41"/>
      <c r="M743" s="41"/>
      <c r="N743" s="41"/>
      <c r="O743" s="40"/>
      <c r="P743" s="72">
        <f t="shared" si="11"/>
        <v>0</v>
      </c>
      <c r="R743" s="139"/>
      <c r="S743" s="139"/>
    </row>
    <row r="744" spans="1:19" ht="14.25" customHeight="1" x14ac:dyDescent="0.2">
      <c r="A744" s="164">
        <v>734</v>
      </c>
      <c r="B744" s="54" t="s">
        <v>4083</v>
      </c>
      <c r="C744" s="59" t="s">
        <v>4084</v>
      </c>
      <c r="D744" s="161" t="s">
        <v>4901</v>
      </c>
      <c r="E744" s="21"/>
      <c r="F744" s="21"/>
      <c r="G744" s="60">
        <v>1</v>
      </c>
      <c r="H744" s="101" t="s">
        <v>3429</v>
      </c>
      <c r="I744" s="100"/>
      <c r="J744" s="100" t="s">
        <v>3433</v>
      </c>
      <c r="K744" s="100"/>
      <c r="L744" s="41"/>
      <c r="M744" s="41"/>
      <c r="N744" s="41"/>
      <c r="O744" s="40"/>
      <c r="P744" s="72">
        <f t="shared" si="11"/>
        <v>0</v>
      </c>
      <c r="R744" s="139"/>
      <c r="S744" s="139"/>
    </row>
    <row r="745" spans="1:19" ht="14.25" customHeight="1" x14ac:dyDescent="0.2">
      <c r="A745" s="164">
        <v>735</v>
      </c>
      <c r="B745" s="54" t="s">
        <v>12627</v>
      </c>
      <c r="C745" s="59" t="s">
        <v>12628</v>
      </c>
      <c r="D745" s="161" t="s">
        <v>13624</v>
      </c>
      <c r="E745" s="21"/>
      <c r="F745" s="21"/>
      <c r="G745" s="60">
        <v>2</v>
      </c>
      <c r="H745" s="101" t="s">
        <v>3429</v>
      </c>
      <c r="I745" s="100"/>
      <c r="J745" s="100" t="s">
        <v>3433</v>
      </c>
      <c r="K745" s="100"/>
      <c r="L745" s="41"/>
      <c r="M745" s="41"/>
      <c r="N745" s="41"/>
      <c r="O745" s="40"/>
      <c r="P745" s="72">
        <f t="shared" si="11"/>
        <v>0</v>
      </c>
      <c r="R745" s="139"/>
      <c r="S745" s="139"/>
    </row>
    <row r="746" spans="1:19" ht="14.25" customHeight="1" x14ac:dyDescent="0.2">
      <c r="A746" s="164">
        <v>736</v>
      </c>
      <c r="B746" s="54" t="s">
        <v>12629</v>
      </c>
      <c r="C746" s="59" t="s">
        <v>12628</v>
      </c>
      <c r="D746" s="161" t="s">
        <v>13625</v>
      </c>
      <c r="E746" s="104"/>
      <c r="F746" s="21"/>
      <c r="G746" s="60">
        <v>2</v>
      </c>
      <c r="H746" s="101" t="s">
        <v>3429</v>
      </c>
      <c r="I746" s="100"/>
      <c r="J746" s="100" t="s">
        <v>3433</v>
      </c>
      <c r="K746" s="100"/>
      <c r="L746" s="41"/>
      <c r="M746" s="41"/>
      <c r="N746" s="41"/>
      <c r="O746" s="40"/>
      <c r="P746" s="72">
        <f t="shared" si="11"/>
        <v>0</v>
      </c>
      <c r="R746" s="139"/>
      <c r="S746" s="139"/>
    </row>
    <row r="747" spans="1:19" ht="14.25" customHeight="1" x14ac:dyDescent="0.2">
      <c r="A747" s="164">
        <v>737</v>
      </c>
      <c r="B747" s="54" t="s">
        <v>12630</v>
      </c>
      <c r="C747" s="59" t="s">
        <v>12631</v>
      </c>
      <c r="D747" s="161" t="s">
        <v>13626</v>
      </c>
      <c r="E747" s="104"/>
      <c r="F747" s="21"/>
      <c r="G747" s="60">
        <v>4</v>
      </c>
      <c r="H747" s="101" t="s">
        <v>3429</v>
      </c>
      <c r="I747" s="100"/>
      <c r="J747" s="100" t="s">
        <v>3433</v>
      </c>
      <c r="K747" s="100"/>
      <c r="L747" s="41"/>
      <c r="M747" s="41"/>
      <c r="N747" s="41"/>
      <c r="O747" s="40"/>
      <c r="P747" s="72">
        <f t="shared" si="11"/>
        <v>0</v>
      </c>
      <c r="R747" s="139"/>
      <c r="S747" s="139"/>
    </row>
    <row r="748" spans="1:19" ht="14.25" customHeight="1" x14ac:dyDescent="0.2">
      <c r="A748" s="164">
        <v>738</v>
      </c>
      <c r="B748" s="54" t="s">
        <v>12632</v>
      </c>
      <c r="C748" s="59" t="s">
        <v>12633</v>
      </c>
      <c r="D748" s="161" t="s">
        <v>13627</v>
      </c>
      <c r="E748" s="104"/>
      <c r="F748" s="21"/>
      <c r="G748" s="60">
        <v>1</v>
      </c>
      <c r="H748" s="101" t="s">
        <v>3429</v>
      </c>
      <c r="I748" s="100"/>
      <c r="J748" s="100" t="s">
        <v>3433</v>
      </c>
      <c r="K748" s="100"/>
      <c r="L748" s="41"/>
      <c r="M748" s="41"/>
      <c r="N748" s="41"/>
      <c r="O748" s="40"/>
      <c r="P748" s="72">
        <f t="shared" si="11"/>
        <v>0</v>
      </c>
      <c r="R748" s="139"/>
      <c r="S748" s="139"/>
    </row>
    <row r="749" spans="1:19" ht="14.25" customHeight="1" x14ac:dyDescent="0.2">
      <c r="A749" s="164">
        <v>739</v>
      </c>
      <c r="B749" s="54" t="s">
        <v>12634</v>
      </c>
      <c r="C749" s="59" t="s">
        <v>12633</v>
      </c>
      <c r="D749" s="161" t="s">
        <v>13628</v>
      </c>
      <c r="E749" s="21"/>
      <c r="F749" s="21"/>
      <c r="G749" s="60">
        <v>1</v>
      </c>
      <c r="H749" s="101" t="s">
        <v>3429</v>
      </c>
      <c r="I749" s="100"/>
      <c r="J749" s="100" t="s">
        <v>3433</v>
      </c>
      <c r="K749" s="100"/>
      <c r="L749" s="41"/>
      <c r="M749" s="41"/>
      <c r="N749" s="41"/>
      <c r="O749" s="40"/>
      <c r="P749" s="72">
        <f t="shared" si="11"/>
        <v>0</v>
      </c>
      <c r="R749" s="139"/>
      <c r="S749" s="139"/>
    </row>
    <row r="750" spans="1:19" ht="14.25" customHeight="1" x14ac:dyDescent="0.2">
      <c r="A750" s="164">
        <v>740</v>
      </c>
      <c r="B750" s="54" t="s">
        <v>12635</v>
      </c>
      <c r="C750" s="59" t="s">
        <v>12636</v>
      </c>
      <c r="D750" s="161" t="s">
        <v>13629</v>
      </c>
      <c r="E750" s="21"/>
      <c r="F750" s="21"/>
      <c r="G750" s="60">
        <v>4</v>
      </c>
      <c r="H750" s="101" t="s">
        <v>3429</v>
      </c>
      <c r="I750" s="100"/>
      <c r="J750" s="100" t="s">
        <v>3433</v>
      </c>
      <c r="K750" s="100"/>
      <c r="L750" s="41"/>
      <c r="M750" s="41"/>
      <c r="N750" s="41"/>
      <c r="O750" s="40"/>
      <c r="P750" s="72">
        <f t="shared" si="11"/>
        <v>0</v>
      </c>
      <c r="R750" s="139"/>
      <c r="S750" s="139"/>
    </row>
    <row r="751" spans="1:19" ht="14.25" customHeight="1" x14ac:dyDescent="0.2">
      <c r="A751" s="164">
        <v>741</v>
      </c>
      <c r="B751" s="54" t="s">
        <v>12637</v>
      </c>
      <c r="C751" s="59" t="s">
        <v>1226</v>
      </c>
      <c r="D751" s="161" t="s">
        <v>13630</v>
      </c>
      <c r="E751" s="104"/>
      <c r="F751" s="21"/>
      <c r="G751" s="60">
        <v>4</v>
      </c>
      <c r="H751" s="101" t="s">
        <v>3429</v>
      </c>
      <c r="I751" s="100"/>
      <c r="J751" s="100" t="s">
        <v>3433</v>
      </c>
      <c r="K751" s="100"/>
      <c r="L751" s="41"/>
      <c r="M751" s="41"/>
      <c r="N751" s="41"/>
      <c r="O751" s="40"/>
      <c r="P751" s="72">
        <f t="shared" si="11"/>
        <v>0</v>
      </c>
      <c r="R751" s="139"/>
      <c r="S751" s="139"/>
    </row>
    <row r="752" spans="1:19" ht="14.25" customHeight="1" x14ac:dyDescent="0.2">
      <c r="A752" s="164">
        <v>742</v>
      </c>
      <c r="B752" s="54" t="s">
        <v>12638</v>
      </c>
      <c r="C752" s="59" t="s">
        <v>12639</v>
      </c>
      <c r="D752" s="161" t="s">
        <v>13631</v>
      </c>
      <c r="E752" s="21"/>
      <c r="F752" s="21"/>
      <c r="G752" s="60">
        <v>4</v>
      </c>
      <c r="H752" s="101" t="s">
        <v>3429</v>
      </c>
      <c r="I752" s="100"/>
      <c r="J752" s="100" t="s">
        <v>3433</v>
      </c>
      <c r="K752" s="100"/>
      <c r="L752" s="41"/>
      <c r="M752" s="41"/>
      <c r="N752" s="41"/>
      <c r="O752" s="40"/>
      <c r="P752" s="72">
        <f t="shared" si="11"/>
        <v>0</v>
      </c>
      <c r="R752" s="139"/>
      <c r="S752" s="139"/>
    </row>
    <row r="753" spans="1:19" ht="14.25" customHeight="1" x14ac:dyDescent="0.2">
      <c r="A753" s="164">
        <v>743</v>
      </c>
      <c r="B753" s="54" t="s">
        <v>12640</v>
      </c>
      <c r="C753" s="59" t="s">
        <v>12641</v>
      </c>
      <c r="D753" s="161" t="s">
        <v>13632</v>
      </c>
      <c r="E753" s="21"/>
      <c r="F753" s="21"/>
      <c r="G753" s="60">
        <v>5</v>
      </c>
      <c r="H753" s="101" t="s">
        <v>3429</v>
      </c>
      <c r="I753" s="100"/>
      <c r="J753" s="100" t="s">
        <v>3433</v>
      </c>
      <c r="K753" s="100"/>
      <c r="L753" s="41"/>
      <c r="M753" s="41"/>
      <c r="N753" s="41"/>
      <c r="O753" s="40"/>
      <c r="P753" s="72">
        <f t="shared" si="11"/>
        <v>0</v>
      </c>
      <c r="R753" s="139"/>
      <c r="S753" s="139"/>
    </row>
    <row r="754" spans="1:19" ht="14.25" customHeight="1" x14ac:dyDescent="0.2">
      <c r="A754" s="164">
        <v>744</v>
      </c>
      <c r="B754" s="54" t="s">
        <v>12642</v>
      </c>
      <c r="C754" s="59" t="s">
        <v>12643</v>
      </c>
      <c r="D754" s="161" t="s">
        <v>13633</v>
      </c>
      <c r="E754" s="104"/>
      <c r="F754" s="21"/>
      <c r="G754" s="60">
        <v>1</v>
      </c>
      <c r="H754" s="101" t="s">
        <v>3429</v>
      </c>
      <c r="I754" s="100"/>
      <c r="J754" s="100" t="s">
        <v>3433</v>
      </c>
      <c r="K754" s="100"/>
      <c r="L754" s="41"/>
      <c r="M754" s="41"/>
      <c r="N754" s="41"/>
      <c r="O754" s="40"/>
      <c r="P754" s="72">
        <f t="shared" si="11"/>
        <v>0</v>
      </c>
      <c r="R754" s="139"/>
      <c r="S754" s="139"/>
    </row>
    <row r="755" spans="1:19" ht="14.25" customHeight="1" x14ac:dyDescent="0.2">
      <c r="A755" s="164">
        <v>745</v>
      </c>
      <c r="B755" s="54" t="s">
        <v>4085</v>
      </c>
      <c r="C755" s="59" t="s">
        <v>4086</v>
      </c>
      <c r="D755" s="161" t="s">
        <v>4902</v>
      </c>
      <c r="E755" s="104"/>
      <c r="F755" s="21"/>
      <c r="G755" s="60">
        <v>40</v>
      </c>
      <c r="H755" s="101" t="s">
        <v>3429</v>
      </c>
      <c r="I755" s="100"/>
      <c r="J755" s="100" t="s">
        <v>3433</v>
      </c>
      <c r="K755" s="100"/>
      <c r="L755" s="41"/>
      <c r="M755" s="41"/>
      <c r="N755" s="41"/>
      <c r="O755" s="40"/>
      <c r="P755" s="72">
        <f t="shared" si="11"/>
        <v>0</v>
      </c>
      <c r="R755" s="139"/>
      <c r="S755" s="139"/>
    </row>
    <row r="756" spans="1:19" ht="14.25" customHeight="1" x14ac:dyDescent="0.2">
      <c r="A756" s="164">
        <v>746</v>
      </c>
      <c r="B756" s="54" t="s">
        <v>4087</v>
      </c>
      <c r="C756" s="59" t="s">
        <v>4088</v>
      </c>
      <c r="D756" s="161" t="s">
        <v>4903</v>
      </c>
      <c r="E756" s="21"/>
      <c r="F756" s="21"/>
      <c r="G756" s="60">
        <v>4</v>
      </c>
      <c r="H756" s="101" t="s">
        <v>3429</v>
      </c>
      <c r="I756" s="100"/>
      <c r="J756" s="100" t="s">
        <v>3433</v>
      </c>
      <c r="K756" s="100"/>
      <c r="L756" s="41"/>
      <c r="M756" s="41"/>
      <c r="N756" s="41"/>
      <c r="O756" s="40"/>
      <c r="P756" s="72">
        <f t="shared" si="11"/>
        <v>0</v>
      </c>
      <c r="R756" s="139"/>
      <c r="S756" s="139"/>
    </row>
    <row r="757" spans="1:19" ht="14.25" customHeight="1" x14ac:dyDescent="0.2">
      <c r="A757" s="164">
        <v>747</v>
      </c>
      <c r="B757" s="54" t="s">
        <v>12644</v>
      </c>
      <c r="C757" s="59" t="s">
        <v>12645</v>
      </c>
      <c r="D757" s="161" t="s">
        <v>13634</v>
      </c>
      <c r="E757" s="21"/>
      <c r="F757" s="21"/>
      <c r="G757" s="60">
        <v>8</v>
      </c>
      <c r="H757" s="101" t="s">
        <v>3429</v>
      </c>
      <c r="I757" s="100"/>
      <c r="J757" s="100" t="s">
        <v>3433</v>
      </c>
      <c r="K757" s="100"/>
      <c r="L757" s="41"/>
      <c r="M757" s="41"/>
      <c r="N757" s="41"/>
      <c r="O757" s="40"/>
      <c r="P757" s="72">
        <f t="shared" si="11"/>
        <v>0</v>
      </c>
      <c r="R757" s="139"/>
      <c r="S757" s="139"/>
    </row>
    <row r="758" spans="1:19" ht="14.25" customHeight="1" x14ac:dyDescent="0.2">
      <c r="A758" s="164">
        <v>748</v>
      </c>
      <c r="B758" s="54" t="s">
        <v>4089</v>
      </c>
      <c r="C758" s="59" t="s">
        <v>4090</v>
      </c>
      <c r="D758" s="161" t="s">
        <v>4904</v>
      </c>
      <c r="E758" s="104"/>
      <c r="F758" s="21"/>
      <c r="G758" s="60">
        <v>30</v>
      </c>
      <c r="H758" s="101" t="s">
        <v>3429</v>
      </c>
      <c r="I758" s="100"/>
      <c r="J758" s="100" t="s">
        <v>3433</v>
      </c>
      <c r="K758" s="100"/>
      <c r="L758" s="41"/>
      <c r="M758" s="41"/>
      <c r="N758" s="41"/>
      <c r="O758" s="40"/>
      <c r="P758" s="72">
        <f t="shared" si="11"/>
        <v>0</v>
      </c>
      <c r="R758" s="139"/>
      <c r="S758" s="139"/>
    </row>
    <row r="759" spans="1:19" ht="14.25" customHeight="1" x14ac:dyDescent="0.2">
      <c r="A759" s="164">
        <v>749</v>
      </c>
      <c r="B759" s="54" t="s">
        <v>12646</v>
      </c>
      <c r="C759" s="59" t="s">
        <v>12647</v>
      </c>
      <c r="D759" s="161" t="s">
        <v>13635</v>
      </c>
      <c r="E759" s="104"/>
      <c r="F759" s="21"/>
      <c r="G759" s="60">
        <v>10</v>
      </c>
      <c r="H759" s="101" t="s">
        <v>3429</v>
      </c>
      <c r="I759" s="100"/>
      <c r="J759" s="100" t="s">
        <v>3433</v>
      </c>
      <c r="K759" s="100"/>
      <c r="L759" s="41"/>
      <c r="M759" s="41"/>
      <c r="N759" s="41"/>
      <c r="O759" s="40"/>
      <c r="P759" s="72">
        <f t="shared" si="11"/>
        <v>0</v>
      </c>
      <c r="R759" s="139"/>
      <c r="S759" s="139"/>
    </row>
    <row r="760" spans="1:19" ht="14.25" customHeight="1" x14ac:dyDescent="0.2">
      <c r="A760" s="164">
        <v>750</v>
      </c>
      <c r="B760" s="54" t="s">
        <v>12648</v>
      </c>
      <c r="C760" s="59" t="s">
        <v>12647</v>
      </c>
      <c r="D760" s="161" t="s">
        <v>13636</v>
      </c>
      <c r="E760" s="104"/>
      <c r="F760" s="21"/>
      <c r="G760" s="60">
        <v>20</v>
      </c>
      <c r="H760" s="101" t="s">
        <v>3429</v>
      </c>
      <c r="I760" s="100"/>
      <c r="J760" s="100" t="s">
        <v>3433</v>
      </c>
      <c r="K760" s="100"/>
      <c r="L760" s="41"/>
      <c r="M760" s="41"/>
      <c r="N760" s="41"/>
      <c r="O760" s="40"/>
      <c r="P760" s="72">
        <f t="shared" si="11"/>
        <v>0</v>
      </c>
      <c r="R760" s="139"/>
      <c r="S760" s="139"/>
    </row>
    <row r="761" spans="1:19" ht="14.25" customHeight="1" x14ac:dyDescent="0.2">
      <c r="A761" s="164">
        <v>751</v>
      </c>
      <c r="B761" s="54" t="s">
        <v>12649</v>
      </c>
      <c r="C761" s="59" t="s">
        <v>12650</v>
      </c>
      <c r="D761" s="161" t="s">
        <v>13637</v>
      </c>
      <c r="E761" s="21"/>
      <c r="F761" s="21"/>
      <c r="G761" s="60">
        <v>10</v>
      </c>
      <c r="H761" s="101" t="s">
        <v>3429</v>
      </c>
      <c r="I761" s="100"/>
      <c r="J761" s="100" t="s">
        <v>3433</v>
      </c>
      <c r="K761" s="100"/>
      <c r="L761" s="41"/>
      <c r="M761" s="41"/>
      <c r="N761" s="41"/>
      <c r="O761" s="40"/>
      <c r="P761" s="72">
        <f t="shared" si="11"/>
        <v>0</v>
      </c>
      <c r="R761" s="139"/>
      <c r="S761" s="139"/>
    </row>
    <row r="762" spans="1:19" ht="14.25" customHeight="1" x14ac:dyDescent="0.2">
      <c r="A762" s="164">
        <v>752</v>
      </c>
      <c r="B762" s="54" t="s">
        <v>4091</v>
      </c>
      <c r="C762" s="59" t="s">
        <v>4092</v>
      </c>
      <c r="D762" s="161" t="s">
        <v>4905</v>
      </c>
      <c r="E762" s="21"/>
      <c r="F762" s="21"/>
      <c r="G762" s="60">
        <v>20</v>
      </c>
      <c r="H762" s="101" t="s">
        <v>3429</v>
      </c>
      <c r="I762" s="100"/>
      <c r="J762" s="100" t="s">
        <v>3433</v>
      </c>
      <c r="K762" s="100"/>
      <c r="L762" s="41"/>
      <c r="M762" s="41"/>
      <c r="N762" s="41"/>
      <c r="O762" s="40"/>
      <c r="P762" s="72">
        <f t="shared" si="11"/>
        <v>0</v>
      </c>
      <c r="R762" s="139"/>
      <c r="S762" s="139"/>
    </row>
    <row r="763" spans="1:19" ht="14.25" customHeight="1" x14ac:dyDescent="0.2">
      <c r="A763" s="164">
        <v>753</v>
      </c>
      <c r="B763" s="54" t="s">
        <v>4093</v>
      </c>
      <c r="C763" s="59" t="s">
        <v>4094</v>
      </c>
      <c r="D763" s="161" t="s">
        <v>4906</v>
      </c>
      <c r="E763" s="104"/>
      <c r="F763" s="21"/>
      <c r="G763" s="60">
        <v>10</v>
      </c>
      <c r="H763" s="101" t="s">
        <v>3429</v>
      </c>
      <c r="I763" s="100"/>
      <c r="J763" s="100" t="s">
        <v>3433</v>
      </c>
      <c r="K763" s="100"/>
      <c r="L763" s="41"/>
      <c r="M763" s="41"/>
      <c r="N763" s="41"/>
      <c r="O763" s="40"/>
      <c r="P763" s="72">
        <f t="shared" si="11"/>
        <v>0</v>
      </c>
      <c r="R763" s="139"/>
      <c r="S763" s="139"/>
    </row>
    <row r="764" spans="1:19" ht="14.25" customHeight="1" x14ac:dyDescent="0.2">
      <c r="A764" s="164">
        <v>754</v>
      </c>
      <c r="B764" s="54" t="s">
        <v>12651</v>
      </c>
      <c r="C764" s="59" t="s">
        <v>12652</v>
      </c>
      <c r="D764" s="161" t="s">
        <v>13638</v>
      </c>
      <c r="E764" s="21"/>
      <c r="F764" s="21"/>
      <c r="G764" s="60">
        <v>2</v>
      </c>
      <c r="H764" s="101" t="s">
        <v>3429</v>
      </c>
      <c r="I764" s="100"/>
      <c r="J764" s="100" t="s">
        <v>3433</v>
      </c>
      <c r="K764" s="100"/>
      <c r="L764" s="41"/>
      <c r="M764" s="41"/>
      <c r="N764" s="41"/>
      <c r="O764" s="40"/>
      <c r="P764" s="72">
        <f t="shared" si="11"/>
        <v>0</v>
      </c>
      <c r="R764" s="139"/>
      <c r="S764" s="139"/>
    </row>
    <row r="765" spans="1:19" ht="14.25" customHeight="1" x14ac:dyDescent="0.2">
      <c r="A765" s="164">
        <v>755</v>
      </c>
      <c r="B765" s="54" t="s">
        <v>4095</v>
      </c>
      <c r="C765" s="59" t="s">
        <v>4096</v>
      </c>
      <c r="D765" s="161" t="s">
        <v>4907</v>
      </c>
      <c r="E765" s="21"/>
      <c r="F765" s="21"/>
      <c r="G765" s="60">
        <v>1</v>
      </c>
      <c r="H765" s="101" t="s">
        <v>3429</v>
      </c>
      <c r="I765" s="100"/>
      <c r="J765" s="100" t="s">
        <v>3433</v>
      </c>
      <c r="K765" s="100"/>
      <c r="L765" s="41"/>
      <c r="M765" s="41"/>
      <c r="N765" s="41"/>
      <c r="O765" s="40"/>
      <c r="P765" s="72">
        <f t="shared" si="11"/>
        <v>0</v>
      </c>
      <c r="R765" s="139"/>
      <c r="S765" s="139"/>
    </row>
    <row r="766" spans="1:19" ht="14.25" customHeight="1" x14ac:dyDescent="0.2">
      <c r="A766" s="164">
        <v>756</v>
      </c>
      <c r="B766" s="54" t="s">
        <v>4097</v>
      </c>
      <c r="C766" s="59" t="s">
        <v>4098</v>
      </c>
      <c r="D766" s="161" t="s">
        <v>4908</v>
      </c>
      <c r="E766" s="21"/>
      <c r="F766" s="21"/>
      <c r="G766" s="60">
        <v>4</v>
      </c>
      <c r="H766" s="101" t="s">
        <v>3429</v>
      </c>
      <c r="I766" s="100"/>
      <c r="J766" s="100" t="s">
        <v>3433</v>
      </c>
      <c r="K766" s="100"/>
      <c r="L766" s="41"/>
      <c r="M766" s="41"/>
      <c r="N766" s="41"/>
      <c r="O766" s="40"/>
      <c r="P766" s="72">
        <f t="shared" si="11"/>
        <v>0</v>
      </c>
      <c r="R766" s="139"/>
      <c r="S766" s="139"/>
    </row>
    <row r="767" spans="1:19" ht="14.25" customHeight="1" x14ac:dyDescent="0.2">
      <c r="A767" s="164">
        <v>757</v>
      </c>
      <c r="B767" s="54" t="s">
        <v>4099</v>
      </c>
      <c r="C767" s="59" t="s">
        <v>4100</v>
      </c>
      <c r="D767" s="161" t="s">
        <v>4909</v>
      </c>
      <c r="E767" s="104"/>
      <c r="F767" s="21"/>
      <c r="G767" s="60">
        <v>8</v>
      </c>
      <c r="H767" s="101" t="s">
        <v>3429</v>
      </c>
      <c r="I767" s="100"/>
      <c r="J767" s="100" t="s">
        <v>3433</v>
      </c>
      <c r="K767" s="100"/>
      <c r="L767" s="41"/>
      <c r="M767" s="41"/>
      <c r="N767" s="41"/>
      <c r="O767" s="40"/>
      <c r="P767" s="72">
        <f t="shared" si="11"/>
        <v>0</v>
      </c>
      <c r="R767" s="139"/>
      <c r="S767" s="139"/>
    </row>
    <row r="768" spans="1:19" ht="14.25" customHeight="1" x14ac:dyDescent="0.2">
      <c r="A768" s="164">
        <v>758</v>
      </c>
      <c r="B768" s="54" t="s">
        <v>4101</v>
      </c>
      <c r="C768" s="59" t="s">
        <v>4102</v>
      </c>
      <c r="D768" s="161" t="s">
        <v>4910</v>
      </c>
      <c r="E768" s="104"/>
      <c r="F768" s="21"/>
      <c r="G768" s="60">
        <v>5</v>
      </c>
      <c r="H768" s="101" t="s">
        <v>3429</v>
      </c>
      <c r="I768" s="100"/>
      <c r="J768" s="100" t="s">
        <v>3433</v>
      </c>
      <c r="K768" s="100"/>
      <c r="L768" s="41"/>
      <c r="M768" s="41"/>
      <c r="N768" s="41"/>
      <c r="O768" s="40"/>
      <c r="P768" s="72">
        <f t="shared" si="11"/>
        <v>0</v>
      </c>
      <c r="R768" s="139"/>
      <c r="S768" s="139"/>
    </row>
    <row r="769" spans="1:19" ht="14.25" customHeight="1" x14ac:dyDescent="0.2">
      <c r="A769" s="164">
        <v>759</v>
      </c>
      <c r="B769" s="54" t="s">
        <v>4103</v>
      </c>
      <c r="C769" s="59" t="s">
        <v>4104</v>
      </c>
      <c r="D769" s="161" t="s">
        <v>4911</v>
      </c>
      <c r="E769" s="21"/>
      <c r="F769" s="21"/>
      <c r="G769" s="60">
        <v>26</v>
      </c>
      <c r="H769" s="101" t="s">
        <v>3429</v>
      </c>
      <c r="I769" s="100"/>
      <c r="J769" s="100" t="s">
        <v>3433</v>
      </c>
      <c r="K769" s="100"/>
      <c r="L769" s="41"/>
      <c r="M769" s="41"/>
      <c r="N769" s="41"/>
      <c r="O769" s="40"/>
      <c r="P769" s="72">
        <f t="shared" si="11"/>
        <v>0</v>
      </c>
      <c r="R769" s="139"/>
      <c r="S769" s="139"/>
    </row>
    <row r="770" spans="1:19" ht="14.25" customHeight="1" x14ac:dyDescent="0.2">
      <c r="A770" s="164">
        <v>760</v>
      </c>
      <c r="B770" s="54" t="s">
        <v>4105</v>
      </c>
      <c r="C770" s="59" t="s">
        <v>4106</v>
      </c>
      <c r="D770" s="161" t="s">
        <v>4912</v>
      </c>
      <c r="E770" s="21"/>
      <c r="F770" s="21"/>
      <c r="G770" s="60">
        <v>1</v>
      </c>
      <c r="H770" s="101" t="s">
        <v>3429</v>
      </c>
      <c r="I770" s="100"/>
      <c r="J770" s="100" t="s">
        <v>3433</v>
      </c>
      <c r="K770" s="100"/>
      <c r="L770" s="41"/>
      <c r="M770" s="41"/>
      <c r="N770" s="41"/>
      <c r="O770" s="40"/>
      <c r="P770" s="72">
        <f t="shared" si="11"/>
        <v>0</v>
      </c>
      <c r="R770" s="139"/>
      <c r="S770" s="139"/>
    </row>
    <row r="771" spans="1:19" ht="14.25" customHeight="1" x14ac:dyDescent="0.2">
      <c r="A771" s="164">
        <v>761</v>
      </c>
      <c r="B771" s="54" t="s">
        <v>4107</v>
      </c>
      <c r="C771" s="59" t="s">
        <v>4108</v>
      </c>
      <c r="D771" s="161" t="s">
        <v>4913</v>
      </c>
      <c r="E771" s="104"/>
      <c r="F771" s="21"/>
      <c r="G771" s="60">
        <v>25</v>
      </c>
      <c r="H771" s="101" t="s">
        <v>3429</v>
      </c>
      <c r="I771" s="100"/>
      <c r="J771" s="100" t="s">
        <v>3433</v>
      </c>
      <c r="K771" s="100"/>
      <c r="L771" s="41"/>
      <c r="M771" s="41"/>
      <c r="N771" s="41"/>
      <c r="O771" s="40"/>
      <c r="P771" s="72">
        <f t="shared" si="11"/>
        <v>0</v>
      </c>
      <c r="R771" s="139"/>
      <c r="S771" s="139"/>
    </row>
    <row r="772" spans="1:19" ht="14.25" customHeight="1" x14ac:dyDescent="0.2">
      <c r="A772" s="164">
        <v>762</v>
      </c>
      <c r="B772" s="54" t="s">
        <v>4109</v>
      </c>
      <c r="C772" s="59" t="s">
        <v>4110</v>
      </c>
      <c r="D772" s="161" t="s">
        <v>4914</v>
      </c>
      <c r="E772" s="104"/>
      <c r="F772" s="21"/>
      <c r="G772" s="60">
        <v>22</v>
      </c>
      <c r="H772" s="101" t="s">
        <v>3429</v>
      </c>
      <c r="I772" s="100"/>
      <c r="J772" s="100" t="s">
        <v>3433</v>
      </c>
      <c r="K772" s="100"/>
      <c r="L772" s="41"/>
      <c r="M772" s="41"/>
      <c r="N772" s="41"/>
      <c r="O772" s="40"/>
      <c r="P772" s="72">
        <f t="shared" si="11"/>
        <v>0</v>
      </c>
      <c r="R772" s="139"/>
      <c r="S772" s="139"/>
    </row>
    <row r="773" spans="1:19" ht="14.25" customHeight="1" x14ac:dyDescent="0.2">
      <c r="A773" s="164">
        <v>763</v>
      </c>
      <c r="B773" s="54" t="s">
        <v>12653</v>
      </c>
      <c r="C773" s="59" t="s">
        <v>12654</v>
      </c>
      <c r="D773" s="136" t="s">
        <v>13639</v>
      </c>
      <c r="E773" s="104"/>
      <c r="F773" s="21"/>
      <c r="G773" s="60">
        <v>4</v>
      </c>
      <c r="H773" s="101" t="s">
        <v>3429</v>
      </c>
      <c r="I773" s="100"/>
      <c r="J773" s="100" t="s">
        <v>3433</v>
      </c>
      <c r="K773" s="100"/>
      <c r="L773" s="41"/>
      <c r="M773" s="41"/>
      <c r="N773" s="41"/>
      <c r="O773" s="40"/>
      <c r="P773" s="72">
        <f t="shared" si="11"/>
        <v>0</v>
      </c>
      <c r="R773" s="139"/>
      <c r="S773" s="139"/>
    </row>
    <row r="774" spans="1:19" ht="14.25" customHeight="1" x14ac:dyDescent="0.2">
      <c r="A774" s="164">
        <v>764</v>
      </c>
      <c r="B774" s="54" t="s">
        <v>4111</v>
      </c>
      <c r="C774" s="59" t="s">
        <v>4112</v>
      </c>
      <c r="D774" s="136" t="s">
        <v>4915</v>
      </c>
      <c r="E774" s="21"/>
      <c r="F774" s="21"/>
      <c r="G774" s="60">
        <v>13</v>
      </c>
      <c r="H774" s="101" t="s">
        <v>3429</v>
      </c>
      <c r="I774" s="100"/>
      <c r="J774" s="100" t="s">
        <v>3433</v>
      </c>
      <c r="K774" s="100"/>
      <c r="L774" s="41"/>
      <c r="M774" s="41"/>
      <c r="N774" s="41"/>
      <c r="O774" s="40"/>
      <c r="P774" s="72">
        <f t="shared" si="11"/>
        <v>0</v>
      </c>
      <c r="R774" s="139"/>
      <c r="S774" s="139"/>
    </row>
    <row r="775" spans="1:19" ht="14.25" customHeight="1" x14ac:dyDescent="0.2">
      <c r="A775" s="164">
        <v>765</v>
      </c>
      <c r="B775" s="54" t="s">
        <v>4113</v>
      </c>
      <c r="C775" s="59" t="s">
        <v>4114</v>
      </c>
      <c r="D775" s="136" t="s">
        <v>4916</v>
      </c>
      <c r="E775" s="21"/>
      <c r="F775" s="21"/>
      <c r="G775" s="60">
        <v>2</v>
      </c>
      <c r="H775" s="101" t="s">
        <v>3429</v>
      </c>
      <c r="I775" s="100"/>
      <c r="J775" s="100" t="s">
        <v>3433</v>
      </c>
      <c r="K775" s="100"/>
      <c r="L775" s="41"/>
      <c r="M775" s="41"/>
      <c r="N775" s="41"/>
      <c r="O775" s="40"/>
      <c r="P775" s="72">
        <f t="shared" si="11"/>
        <v>0</v>
      </c>
      <c r="R775" s="139"/>
      <c r="S775" s="139"/>
    </row>
    <row r="776" spans="1:19" ht="14.25" customHeight="1" x14ac:dyDescent="0.2">
      <c r="A776" s="164">
        <v>766</v>
      </c>
      <c r="B776" s="54" t="s">
        <v>4115</v>
      </c>
      <c r="C776" s="59" t="s">
        <v>4114</v>
      </c>
      <c r="D776" s="136" t="s">
        <v>4917</v>
      </c>
      <c r="E776" s="104"/>
      <c r="F776" s="21"/>
      <c r="G776" s="60">
        <v>20</v>
      </c>
      <c r="H776" s="101" t="s">
        <v>3429</v>
      </c>
      <c r="I776" s="100"/>
      <c r="J776" s="100" t="s">
        <v>3433</v>
      </c>
      <c r="K776" s="100"/>
      <c r="L776" s="41"/>
      <c r="M776" s="41"/>
      <c r="N776" s="41"/>
      <c r="O776" s="40"/>
      <c r="P776" s="72">
        <f t="shared" si="11"/>
        <v>0</v>
      </c>
      <c r="R776" s="139"/>
      <c r="S776" s="139"/>
    </row>
    <row r="777" spans="1:19" ht="14.25" customHeight="1" x14ac:dyDescent="0.2">
      <c r="A777" s="164">
        <v>767</v>
      </c>
      <c r="B777" s="54" t="s">
        <v>12655</v>
      </c>
      <c r="C777" s="59" t="s">
        <v>4114</v>
      </c>
      <c r="D777" s="161" t="s">
        <v>13640</v>
      </c>
      <c r="E777" s="21"/>
      <c r="F777" s="21"/>
      <c r="G777" s="60">
        <v>2</v>
      </c>
      <c r="H777" s="101" t="s">
        <v>3429</v>
      </c>
      <c r="I777" s="100"/>
      <c r="J777" s="100" t="s">
        <v>3433</v>
      </c>
      <c r="K777" s="100"/>
      <c r="L777" s="41"/>
      <c r="M777" s="41"/>
      <c r="N777" s="41"/>
      <c r="O777" s="40"/>
      <c r="P777" s="72">
        <f t="shared" si="11"/>
        <v>0</v>
      </c>
      <c r="R777" s="139"/>
      <c r="S777" s="139"/>
    </row>
    <row r="778" spans="1:19" ht="14.25" customHeight="1" x14ac:dyDescent="0.2">
      <c r="A778" s="164">
        <v>768</v>
      </c>
      <c r="B778" s="54" t="s">
        <v>12656</v>
      </c>
      <c r="C778" s="59" t="s">
        <v>4114</v>
      </c>
      <c r="D778" s="161" t="s">
        <v>13641</v>
      </c>
      <c r="E778" s="21"/>
      <c r="F778" s="21"/>
      <c r="G778" s="60">
        <v>6</v>
      </c>
      <c r="H778" s="101" t="s">
        <v>3429</v>
      </c>
      <c r="I778" s="100"/>
      <c r="J778" s="100" t="s">
        <v>3433</v>
      </c>
      <c r="K778" s="100"/>
      <c r="L778" s="41"/>
      <c r="M778" s="41"/>
      <c r="N778" s="41"/>
      <c r="O778" s="40"/>
      <c r="P778" s="72">
        <f t="shared" si="11"/>
        <v>0</v>
      </c>
      <c r="R778" s="139"/>
      <c r="S778" s="139"/>
    </row>
    <row r="779" spans="1:19" ht="14.25" customHeight="1" x14ac:dyDescent="0.2">
      <c r="A779" s="164">
        <v>769</v>
      </c>
      <c r="B779" s="54" t="s">
        <v>12657</v>
      </c>
      <c r="C779" s="59" t="s">
        <v>12658</v>
      </c>
      <c r="D779" s="161" t="s">
        <v>13642</v>
      </c>
      <c r="E779" s="21"/>
      <c r="F779" s="21"/>
      <c r="G779" s="60">
        <v>1</v>
      </c>
      <c r="H779" s="101" t="s">
        <v>3429</v>
      </c>
      <c r="I779" s="100"/>
      <c r="J779" s="100" t="s">
        <v>3433</v>
      </c>
      <c r="K779" s="100"/>
      <c r="L779" s="41"/>
      <c r="M779" s="41"/>
      <c r="N779" s="41"/>
      <c r="O779" s="40"/>
      <c r="P779" s="72">
        <f t="shared" si="11"/>
        <v>0</v>
      </c>
      <c r="R779" s="139"/>
      <c r="S779" s="139"/>
    </row>
    <row r="780" spans="1:19" ht="14.25" customHeight="1" x14ac:dyDescent="0.2">
      <c r="A780" s="164">
        <v>770</v>
      </c>
      <c r="B780" s="54" t="s">
        <v>12659</v>
      </c>
      <c r="C780" s="59" t="s">
        <v>12660</v>
      </c>
      <c r="D780" s="161" t="s">
        <v>13643</v>
      </c>
      <c r="E780" s="104"/>
      <c r="F780" s="21"/>
      <c r="G780" s="60">
        <v>6</v>
      </c>
      <c r="H780" s="101" t="s">
        <v>3429</v>
      </c>
      <c r="I780" s="100"/>
      <c r="J780" s="100" t="s">
        <v>3433</v>
      </c>
      <c r="K780" s="100"/>
      <c r="L780" s="41"/>
      <c r="M780" s="41"/>
      <c r="N780" s="41"/>
      <c r="O780" s="40"/>
      <c r="P780" s="72">
        <f t="shared" si="11"/>
        <v>0</v>
      </c>
      <c r="R780" s="139"/>
      <c r="S780" s="139"/>
    </row>
    <row r="781" spans="1:19" ht="14.25" customHeight="1" x14ac:dyDescent="0.2">
      <c r="A781" s="164">
        <v>771</v>
      </c>
      <c r="B781" s="54" t="s">
        <v>12661</v>
      </c>
      <c r="C781" s="59" t="s">
        <v>12662</v>
      </c>
      <c r="D781" s="161" t="s">
        <v>13644</v>
      </c>
      <c r="E781" s="21"/>
      <c r="F781" s="21"/>
      <c r="G781" s="60">
        <v>2</v>
      </c>
      <c r="H781" s="101" t="s">
        <v>3429</v>
      </c>
      <c r="I781" s="100"/>
      <c r="J781" s="100" t="s">
        <v>3433</v>
      </c>
      <c r="K781" s="100"/>
      <c r="L781" s="41"/>
      <c r="M781" s="41"/>
      <c r="N781" s="41"/>
      <c r="O781" s="40"/>
      <c r="P781" s="72">
        <f t="shared" ref="P781:P844" si="12">O781*G781</f>
        <v>0</v>
      </c>
      <c r="R781" s="139"/>
      <c r="S781" s="139"/>
    </row>
    <row r="782" spans="1:19" ht="14.25" customHeight="1" x14ac:dyDescent="0.2">
      <c r="A782" s="164">
        <v>772</v>
      </c>
      <c r="B782" s="54" t="s">
        <v>4116</v>
      </c>
      <c r="C782" s="59" t="s">
        <v>4117</v>
      </c>
      <c r="D782" s="161" t="s">
        <v>4918</v>
      </c>
      <c r="E782" s="21"/>
      <c r="F782" s="21"/>
      <c r="G782" s="60">
        <v>14</v>
      </c>
      <c r="H782" s="101" t="s">
        <v>3429</v>
      </c>
      <c r="I782" s="100"/>
      <c r="J782" s="100" t="s">
        <v>3433</v>
      </c>
      <c r="K782" s="100"/>
      <c r="L782" s="41"/>
      <c r="M782" s="41"/>
      <c r="N782" s="41"/>
      <c r="O782" s="40"/>
      <c r="P782" s="72">
        <f t="shared" si="12"/>
        <v>0</v>
      </c>
      <c r="R782" s="139"/>
      <c r="S782" s="139"/>
    </row>
    <row r="783" spans="1:19" ht="14.25" customHeight="1" x14ac:dyDescent="0.2">
      <c r="A783" s="164">
        <v>773</v>
      </c>
      <c r="B783" s="54" t="s">
        <v>4118</v>
      </c>
      <c r="C783" s="59" t="s">
        <v>4119</v>
      </c>
      <c r="D783" s="161" t="s">
        <v>4919</v>
      </c>
      <c r="E783" s="104"/>
      <c r="F783" s="21"/>
      <c r="G783" s="60">
        <v>11</v>
      </c>
      <c r="H783" s="101" t="s">
        <v>3429</v>
      </c>
      <c r="I783" s="100"/>
      <c r="J783" s="100" t="s">
        <v>3433</v>
      </c>
      <c r="K783" s="100"/>
      <c r="L783" s="41"/>
      <c r="M783" s="41"/>
      <c r="N783" s="41"/>
      <c r="O783" s="40"/>
      <c r="P783" s="72">
        <f t="shared" si="12"/>
        <v>0</v>
      </c>
      <c r="R783" s="139"/>
      <c r="S783" s="139"/>
    </row>
    <row r="784" spans="1:19" ht="14.25" customHeight="1" x14ac:dyDescent="0.2">
      <c r="A784" s="164">
        <v>774</v>
      </c>
      <c r="B784" s="54" t="s">
        <v>12663</v>
      </c>
      <c r="C784" s="59" t="s">
        <v>12664</v>
      </c>
      <c r="D784" s="161" t="s">
        <v>13645</v>
      </c>
      <c r="E784" s="21"/>
      <c r="F784" s="21"/>
      <c r="G784" s="60">
        <v>1</v>
      </c>
      <c r="H784" s="101" t="s">
        <v>3429</v>
      </c>
      <c r="I784" s="100"/>
      <c r="J784" s="100" t="s">
        <v>3433</v>
      </c>
      <c r="K784" s="100"/>
      <c r="L784" s="41"/>
      <c r="M784" s="41"/>
      <c r="N784" s="41"/>
      <c r="O784" s="40"/>
      <c r="P784" s="72">
        <f t="shared" si="12"/>
        <v>0</v>
      </c>
      <c r="R784" s="139"/>
      <c r="S784" s="139"/>
    </row>
    <row r="785" spans="1:19" ht="14.25" customHeight="1" x14ac:dyDescent="0.2">
      <c r="A785" s="164">
        <v>775</v>
      </c>
      <c r="B785" s="54" t="s">
        <v>4120</v>
      </c>
      <c r="C785" s="59" t="s">
        <v>4121</v>
      </c>
      <c r="D785" s="161" t="s">
        <v>4920</v>
      </c>
      <c r="E785" s="21"/>
      <c r="F785" s="21"/>
      <c r="G785" s="60">
        <v>9</v>
      </c>
      <c r="H785" s="101" t="s">
        <v>3429</v>
      </c>
      <c r="I785" s="100"/>
      <c r="J785" s="100" t="s">
        <v>3433</v>
      </c>
      <c r="K785" s="100"/>
      <c r="L785" s="41"/>
      <c r="M785" s="41"/>
      <c r="N785" s="41"/>
      <c r="O785" s="40"/>
      <c r="P785" s="72">
        <f t="shared" si="12"/>
        <v>0</v>
      </c>
      <c r="R785" s="139"/>
      <c r="S785" s="139"/>
    </row>
    <row r="786" spans="1:19" ht="14.25" customHeight="1" x14ac:dyDescent="0.2">
      <c r="A786" s="164">
        <v>776</v>
      </c>
      <c r="B786" s="54" t="s">
        <v>12665</v>
      </c>
      <c r="C786" s="59" t="s">
        <v>12666</v>
      </c>
      <c r="D786" s="161" t="s">
        <v>13646</v>
      </c>
      <c r="E786" s="104"/>
      <c r="F786" s="21"/>
      <c r="G786" s="60">
        <v>1</v>
      </c>
      <c r="H786" s="101" t="s">
        <v>3429</v>
      </c>
      <c r="I786" s="100"/>
      <c r="J786" s="100" t="s">
        <v>3433</v>
      </c>
      <c r="K786" s="100"/>
      <c r="L786" s="41"/>
      <c r="M786" s="41"/>
      <c r="N786" s="41"/>
      <c r="O786" s="40"/>
      <c r="P786" s="72">
        <f t="shared" si="12"/>
        <v>0</v>
      </c>
      <c r="R786" s="139"/>
      <c r="S786" s="139"/>
    </row>
    <row r="787" spans="1:19" ht="14.25" customHeight="1" x14ac:dyDescent="0.2">
      <c r="A787" s="164">
        <v>777</v>
      </c>
      <c r="B787" s="54" t="s">
        <v>4122</v>
      </c>
      <c r="C787" s="59" t="s">
        <v>4123</v>
      </c>
      <c r="D787" s="161" t="s">
        <v>4921</v>
      </c>
      <c r="E787" s="104"/>
      <c r="F787" s="21"/>
      <c r="G787" s="60">
        <v>1</v>
      </c>
      <c r="H787" s="101" t="s">
        <v>3429</v>
      </c>
      <c r="I787" s="100"/>
      <c r="J787" s="100" t="s">
        <v>3433</v>
      </c>
      <c r="K787" s="100"/>
      <c r="L787" s="41"/>
      <c r="M787" s="41"/>
      <c r="N787" s="41"/>
      <c r="O787" s="40"/>
      <c r="P787" s="72">
        <f t="shared" si="12"/>
        <v>0</v>
      </c>
      <c r="R787" s="139"/>
      <c r="S787" s="139"/>
    </row>
    <row r="788" spans="1:19" ht="14.25" customHeight="1" x14ac:dyDescent="0.2">
      <c r="A788" s="164">
        <v>778</v>
      </c>
      <c r="B788" s="54" t="s">
        <v>12667</v>
      </c>
      <c r="C788" s="59" t="s">
        <v>12668</v>
      </c>
      <c r="D788" s="161" t="s">
        <v>13647</v>
      </c>
      <c r="E788" s="104"/>
      <c r="F788" s="21"/>
      <c r="G788" s="60">
        <v>3</v>
      </c>
      <c r="H788" s="101" t="s">
        <v>3429</v>
      </c>
      <c r="I788" s="100"/>
      <c r="J788" s="100" t="s">
        <v>3433</v>
      </c>
      <c r="K788" s="100"/>
      <c r="L788" s="41"/>
      <c r="M788" s="41"/>
      <c r="N788" s="41"/>
      <c r="O788" s="40"/>
      <c r="P788" s="72">
        <f t="shared" si="12"/>
        <v>0</v>
      </c>
      <c r="R788" s="139"/>
      <c r="S788" s="139"/>
    </row>
    <row r="789" spans="1:19" ht="14.25" customHeight="1" x14ac:dyDescent="0.2">
      <c r="A789" s="164">
        <v>779</v>
      </c>
      <c r="B789" s="54" t="s">
        <v>4124</v>
      </c>
      <c r="C789" s="59" t="s">
        <v>4125</v>
      </c>
      <c r="D789" s="161" t="s">
        <v>4922</v>
      </c>
      <c r="E789" s="21"/>
      <c r="F789" s="21"/>
      <c r="G789" s="60">
        <v>11</v>
      </c>
      <c r="H789" s="101" t="s">
        <v>3429</v>
      </c>
      <c r="I789" s="100"/>
      <c r="J789" s="100" t="s">
        <v>3433</v>
      </c>
      <c r="K789" s="100"/>
      <c r="L789" s="41"/>
      <c r="M789" s="41"/>
      <c r="N789" s="41"/>
      <c r="O789" s="40"/>
      <c r="P789" s="72">
        <f t="shared" si="12"/>
        <v>0</v>
      </c>
      <c r="R789" s="139"/>
      <c r="S789" s="139"/>
    </row>
    <row r="790" spans="1:19" ht="14.25" customHeight="1" x14ac:dyDescent="0.2">
      <c r="A790" s="164">
        <v>780</v>
      </c>
      <c r="B790" s="54" t="s">
        <v>12669</v>
      </c>
      <c r="C790" s="59" t="s">
        <v>12670</v>
      </c>
      <c r="D790" s="161" t="s">
        <v>13648</v>
      </c>
      <c r="E790" s="21"/>
      <c r="F790" s="21"/>
      <c r="G790" s="60">
        <v>2</v>
      </c>
      <c r="H790" s="101" t="s">
        <v>3429</v>
      </c>
      <c r="I790" s="100"/>
      <c r="J790" s="100" t="s">
        <v>3433</v>
      </c>
      <c r="K790" s="100"/>
      <c r="L790" s="41"/>
      <c r="M790" s="41"/>
      <c r="N790" s="41"/>
      <c r="O790" s="40"/>
      <c r="P790" s="72">
        <f t="shared" si="12"/>
        <v>0</v>
      </c>
      <c r="R790" s="139"/>
      <c r="S790" s="139"/>
    </row>
    <row r="791" spans="1:19" ht="14.25" customHeight="1" x14ac:dyDescent="0.2">
      <c r="A791" s="164">
        <v>781</v>
      </c>
      <c r="B791" s="54" t="s">
        <v>12671</v>
      </c>
      <c r="C791" s="59" t="s">
        <v>12672</v>
      </c>
      <c r="D791" s="161" t="s">
        <v>13649</v>
      </c>
      <c r="E791" s="104"/>
      <c r="F791" s="21"/>
      <c r="G791" s="60">
        <v>8</v>
      </c>
      <c r="H791" s="101" t="s">
        <v>3429</v>
      </c>
      <c r="I791" s="100"/>
      <c r="J791" s="100" t="s">
        <v>3433</v>
      </c>
      <c r="K791" s="100"/>
      <c r="L791" s="41"/>
      <c r="M791" s="41"/>
      <c r="N791" s="41"/>
      <c r="O791" s="40"/>
      <c r="P791" s="72">
        <f t="shared" si="12"/>
        <v>0</v>
      </c>
      <c r="R791" s="139"/>
      <c r="S791" s="139"/>
    </row>
    <row r="792" spans="1:19" ht="14.25" customHeight="1" x14ac:dyDescent="0.2">
      <c r="A792" s="164">
        <v>782</v>
      </c>
      <c r="B792" s="54" t="s">
        <v>12673</v>
      </c>
      <c r="C792" s="59" t="s">
        <v>12674</v>
      </c>
      <c r="D792" s="161" t="s">
        <v>13650</v>
      </c>
      <c r="E792" s="21"/>
      <c r="F792" s="21"/>
      <c r="G792" s="60">
        <v>1</v>
      </c>
      <c r="H792" s="101" t="s">
        <v>3429</v>
      </c>
      <c r="I792" s="100"/>
      <c r="J792" s="100" t="s">
        <v>3433</v>
      </c>
      <c r="K792" s="100"/>
      <c r="L792" s="41"/>
      <c r="M792" s="41"/>
      <c r="N792" s="41"/>
      <c r="O792" s="40"/>
      <c r="P792" s="72">
        <f t="shared" si="12"/>
        <v>0</v>
      </c>
      <c r="R792" s="139"/>
      <c r="S792" s="139"/>
    </row>
    <row r="793" spans="1:19" ht="14.25" customHeight="1" x14ac:dyDescent="0.2">
      <c r="A793" s="164">
        <v>783</v>
      </c>
      <c r="B793" s="54" t="s">
        <v>12675</v>
      </c>
      <c r="C793" s="59" t="s">
        <v>12676</v>
      </c>
      <c r="D793" s="161" t="s">
        <v>13651</v>
      </c>
      <c r="E793" s="21"/>
      <c r="F793" s="21"/>
      <c r="G793" s="60">
        <v>1</v>
      </c>
      <c r="H793" s="101" t="s">
        <v>3429</v>
      </c>
      <c r="I793" s="100"/>
      <c r="J793" s="100" t="s">
        <v>3433</v>
      </c>
      <c r="K793" s="100"/>
      <c r="L793" s="41"/>
      <c r="M793" s="41"/>
      <c r="N793" s="41"/>
      <c r="O793" s="40"/>
      <c r="P793" s="72">
        <f t="shared" si="12"/>
        <v>0</v>
      </c>
      <c r="R793" s="139"/>
      <c r="S793" s="139"/>
    </row>
    <row r="794" spans="1:19" ht="14.25" customHeight="1" x14ac:dyDescent="0.2">
      <c r="A794" s="164">
        <v>784</v>
      </c>
      <c r="B794" s="54" t="s">
        <v>12677</v>
      </c>
      <c r="C794" s="59" t="s">
        <v>12678</v>
      </c>
      <c r="D794" s="161" t="s">
        <v>13652</v>
      </c>
      <c r="E794" s="21"/>
      <c r="F794" s="21"/>
      <c r="G794" s="60">
        <v>2</v>
      </c>
      <c r="H794" s="101" t="s">
        <v>3429</v>
      </c>
      <c r="I794" s="100"/>
      <c r="J794" s="100" t="s">
        <v>3433</v>
      </c>
      <c r="K794" s="100"/>
      <c r="L794" s="41"/>
      <c r="M794" s="41"/>
      <c r="N794" s="41"/>
      <c r="O794" s="40"/>
      <c r="P794" s="72">
        <f t="shared" si="12"/>
        <v>0</v>
      </c>
      <c r="R794" s="139"/>
      <c r="S794" s="139"/>
    </row>
    <row r="795" spans="1:19" ht="14.25" customHeight="1" x14ac:dyDescent="0.2">
      <c r="A795" s="164">
        <v>785</v>
      </c>
      <c r="B795" s="54" t="s">
        <v>12679</v>
      </c>
      <c r="C795" s="59" t="s">
        <v>12680</v>
      </c>
      <c r="D795" s="161" t="s">
        <v>13653</v>
      </c>
      <c r="E795" s="104"/>
      <c r="F795" s="21"/>
      <c r="G795" s="60">
        <v>1</v>
      </c>
      <c r="H795" s="101" t="s">
        <v>3429</v>
      </c>
      <c r="I795" s="100"/>
      <c r="J795" s="100" t="s">
        <v>3433</v>
      </c>
      <c r="K795" s="100"/>
      <c r="L795" s="41"/>
      <c r="M795" s="41"/>
      <c r="N795" s="41"/>
      <c r="O795" s="40"/>
      <c r="P795" s="72">
        <f t="shared" si="12"/>
        <v>0</v>
      </c>
      <c r="R795" s="139"/>
      <c r="S795" s="139"/>
    </row>
    <row r="796" spans="1:19" ht="14.25" customHeight="1" x14ac:dyDescent="0.2">
      <c r="A796" s="164">
        <v>786</v>
      </c>
      <c r="B796" s="54" t="s">
        <v>12681</v>
      </c>
      <c r="C796" s="59" t="s">
        <v>12682</v>
      </c>
      <c r="D796" s="161" t="s">
        <v>13654</v>
      </c>
      <c r="E796" s="104"/>
      <c r="F796" s="21"/>
      <c r="G796" s="60">
        <v>4</v>
      </c>
      <c r="H796" s="101" t="s">
        <v>3429</v>
      </c>
      <c r="I796" s="100"/>
      <c r="J796" s="100" t="s">
        <v>3433</v>
      </c>
      <c r="K796" s="100"/>
      <c r="L796" s="41"/>
      <c r="M796" s="41"/>
      <c r="N796" s="41"/>
      <c r="O796" s="40"/>
      <c r="P796" s="72">
        <f t="shared" si="12"/>
        <v>0</v>
      </c>
      <c r="R796" s="139"/>
      <c r="S796" s="139"/>
    </row>
    <row r="797" spans="1:19" ht="14.25" customHeight="1" x14ac:dyDescent="0.2">
      <c r="A797" s="164">
        <v>787</v>
      </c>
      <c r="B797" s="54" t="s">
        <v>12683</v>
      </c>
      <c r="C797" s="59" t="s">
        <v>12684</v>
      </c>
      <c r="D797" s="161" t="s">
        <v>13655</v>
      </c>
      <c r="E797" s="21"/>
      <c r="F797" s="21"/>
      <c r="G797" s="60">
        <v>1</v>
      </c>
      <c r="H797" s="101" t="s">
        <v>3429</v>
      </c>
      <c r="I797" s="100"/>
      <c r="J797" s="100" t="s">
        <v>3433</v>
      </c>
      <c r="K797" s="100"/>
      <c r="L797" s="41"/>
      <c r="M797" s="41"/>
      <c r="N797" s="41"/>
      <c r="O797" s="40"/>
      <c r="P797" s="72">
        <f t="shared" si="12"/>
        <v>0</v>
      </c>
      <c r="R797" s="139"/>
      <c r="S797" s="139"/>
    </row>
    <row r="798" spans="1:19" ht="14.25" customHeight="1" x14ac:dyDescent="0.2">
      <c r="A798" s="164">
        <v>788</v>
      </c>
      <c r="B798" s="54" t="s">
        <v>4127</v>
      </c>
      <c r="C798" s="59" t="s">
        <v>4128</v>
      </c>
      <c r="D798" s="161" t="s">
        <v>4923</v>
      </c>
      <c r="E798" s="21"/>
      <c r="F798" s="21"/>
      <c r="G798" s="60">
        <v>1</v>
      </c>
      <c r="H798" s="101" t="s">
        <v>3429</v>
      </c>
      <c r="I798" s="100"/>
      <c r="J798" s="100" t="s">
        <v>3433</v>
      </c>
      <c r="K798" s="100"/>
      <c r="L798" s="41"/>
      <c r="M798" s="41"/>
      <c r="N798" s="41"/>
      <c r="O798" s="40"/>
      <c r="P798" s="72">
        <f t="shared" si="12"/>
        <v>0</v>
      </c>
      <c r="R798" s="139"/>
      <c r="S798" s="139"/>
    </row>
    <row r="799" spans="1:19" ht="14.25" customHeight="1" x14ac:dyDescent="0.2">
      <c r="A799" s="164">
        <v>789</v>
      </c>
      <c r="B799" s="54" t="s">
        <v>4130</v>
      </c>
      <c r="C799" s="59" t="s">
        <v>1320</v>
      </c>
      <c r="D799" s="161" t="s">
        <v>4924</v>
      </c>
      <c r="E799" s="104"/>
      <c r="F799" s="21"/>
      <c r="G799" s="60">
        <v>1</v>
      </c>
      <c r="H799" s="101" t="s">
        <v>3429</v>
      </c>
      <c r="I799" s="100"/>
      <c r="J799" s="100" t="s">
        <v>3433</v>
      </c>
      <c r="K799" s="100"/>
      <c r="L799" s="41"/>
      <c r="M799" s="41"/>
      <c r="N799" s="41"/>
      <c r="O799" s="40"/>
      <c r="P799" s="72">
        <f t="shared" si="12"/>
        <v>0</v>
      </c>
      <c r="R799" s="139"/>
      <c r="S799" s="139"/>
    </row>
    <row r="800" spans="1:19" ht="14.25" customHeight="1" x14ac:dyDescent="0.2">
      <c r="A800" s="164">
        <v>790</v>
      </c>
      <c r="B800" s="54" t="s">
        <v>4131</v>
      </c>
      <c r="C800" s="59" t="s">
        <v>4132</v>
      </c>
      <c r="D800" s="161" t="s">
        <v>4925</v>
      </c>
      <c r="E800" s="104"/>
      <c r="F800" s="21"/>
      <c r="G800" s="60">
        <v>4</v>
      </c>
      <c r="H800" s="101" t="s">
        <v>3429</v>
      </c>
      <c r="I800" s="100"/>
      <c r="J800" s="100" t="s">
        <v>3433</v>
      </c>
      <c r="K800" s="100"/>
      <c r="L800" s="41"/>
      <c r="M800" s="41"/>
      <c r="N800" s="41"/>
      <c r="O800" s="40"/>
      <c r="P800" s="72">
        <f t="shared" si="12"/>
        <v>0</v>
      </c>
      <c r="R800" s="139"/>
      <c r="S800" s="139"/>
    </row>
    <row r="801" spans="1:19" ht="14.25" customHeight="1" x14ac:dyDescent="0.2">
      <c r="A801" s="164">
        <v>791</v>
      </c>
      <c r="B801" s="54" t="s">
        <v>4133</v>
      </c>
      <c r="C801" s="59" t="s">
        <v>4132</v>
      </c>
      <c r="D801" s="161" t="s">
        <v>4926</v>
      </c>
      <c r="E801" s="104"/>
      <c r="F801" s="21"/>
      <c r="G801" s="60">
        <v>1</v>
      </c>
      <c r="H801" s="101" t="s">
        <v>3429</v>
      </c>
      <c r="I801" s="100"/>
      <c r="J801" s="100" t="s">
        <v>3433</v>
      </c>
      <c r="K801" s="100"/>
      <c r="L801" s="41"/>
      <c r="M801" s="41"/>
      <c r="N801" s="41"/>
      <c r="O801" s="40"/>
      <c r="P801" s="72">
        <f t="shared" si="12"/>
        <v>0</v>
      </c>
      <c r="R801" s="139"/>
      <c r="S801" s="139"/>
    </row>
    <row r="802" spans="1:19" ht="14.25" customHeight="1" x14ac:dyDescent="0.2">
      <c r="A802" s="164">
        <v>792</v>
      </c>
      <c r="B802" s="54" t="s">
        <v>12685</v>
      </c>
      <c r="C802" s="59" t="s">
        <v>1329</v>
      </c>
      <c r="D802" s="161" t="s">
        <v>13656</v>
      </c>
      <c r="E802" s="21"/>
      <c r="F802" s="21"/>
      <c r="G802" s="60">
        <v>1</v>
      </c>
      <c r="H802" s="101" t="s">
        <v>3429</v>
      </c>
      <c r="I802" s="100"/>
      <c r="J802" s="100" t="s">
        <v>3433</v>
      </c>
      <c r="K802" s="100"/>
      <c r="L802" s="41"/>
      <c r="M802" s="41"/>
      <c r="N802" s="41"/>
      <c r="O802" s="40"/>
      <c r="P802" s="72">
        <f t="shared" si="12"/>
        <v>0</v>
      </c>
      <c r="R802" s="139"/>
      <c r="S802" s="139"/>
    </row>
    <row r="803" spans="1:19" ht="14.25" customHeight="1" x14ac:dyDescent="0.2">
      <c r="A803" s="164">
        <v>793</v>
      </c>
      <c r="B803" s="54" t="s">
        <v>4134</v>
      </c>
      <c r="C803" s="59" t="s">
        <v>4135</v>
      </c>
      <c r="D803" s="161" t="s">
        <v>4927</v>
      </c>
      <c r="E803" s="21"/>
      <c r="F803" s="21"/>
      <c r="G803" s="60">
        <v>3</v>
      </c>
      <c r="H803" s="101" t="s">
        <v>3429</v>
      </c>
      <c r="I803" s="100"/>
      <c r="J803" s="100" t="s">
        <v>3433</v>
      </c>
      <c r="K803" s="100"/>
      <c r="L803" s="41"/>
      <c r="M803" s="41"/>
      <c r="N803" s="41"/>
      <c r="O803" s="40"/>
      <c r="P803" s="72">
        <f t="shared" si="12"/>
        <v>0</v>
      </c>
      <c r="R803" s="139"/>
      <c r="S803" s="139"/>
    </row>
    <row r="804" spans="1:19" ht="14.25" customHeight="1" x14ac:dyDescent="0.2">
      <c r="A804" s="164">
        <v>794</v>
      </c>
      <c r="B804" s="54" t="s">
        <v>12686</v>
      </c>
      <c r="C804" s="59" t="s">
        <v>4135</v>
      </c>
      <c r="D804" s="161" t="s">
        <v>13657</v>
      </c>
      <c r="E804" s="104"/>
      <c r="F804" s="21"/>
      <c r="G804" s="60">
        <v>6</v>
      </c>
      <c r="H804" s="101" t="s">
        <v>3429</v>
      </c>
      <c r="I804" s="100"/>
      <c r="J804" s="100" t="s">
        <v>3433</v>
      </c>
      <c r="K804" s="100"/>
      <c r="L804" s="41"/>
      <c r="M804" s="41"/>
      <c r="N804" s="41"/>
      <c r="O804" s="40"/>
      <c r="P804" s="72">
        <f t="shared" si="12"/>
        <v>0</v>
      </c>
      <c r="R804" s="139"/>
      <c r="S804" s="139"/>
    </row>
    <row r="805" spans="1:19" ht="14.25" customHeight="1" x14ac:dyDescent="0.2">
      <c r="A805" s="164">
        <v>795</v>
      </c>
      <c r="B805" s="54" t="s">
        <v>12687</v>
      </c>
      <c r="C805" s="59" t="s">
        <v>12688</v>
      </c>
      <c r="D805" s="161" t="s">
        <v>13658</v>
      </c>
      <c r="E805" s="21"/>
      <c r="F805" s="21"/>
      <c r="G805" s="60">
        <v>2</v>
      </c>
      <c r="H805" s="101" t="s">
        <v>3429</v>
      </c>
      <c r="I805" s="100"/>
      <c r="J805" s="100" t="s">
        <v>3433</v>
      </c>
      <c r="K805" s="100"/>
      <c r="L805" s="41"/>
      <c r="M805" s="41"/>
      <c r="N805" s="41"/>
      <c r="O805" s="40"/>
      <c r="P805" s="72">
        <f t="shared" si="12"/>
        <v>0</v>
      </c>
      <c r="R805" s="139"/>
      <c r="S805" s="139"/>
    </row>
    <row r="806" spans="1:19" ht="14.25" customHeight="1" x14ac:dyDescent="0.2">
      <c r="A806" s="164">
        <v>796</v>
      </c>
      <c r="B806" s="54" t="s">
        <v>12689</v>
      </c>
      <c r="C806" s="59" t="s">
        <v>12690</v>
      </c>
      <c r="D806" s="161" t="s">
        <v>13659</v>
      </c>
      <c r="E806" s="21"/>
      <c r="F806" s="21"/>
      <c r="G806" s="60">
        <v>2</v>
      </c>
      <c r="H806" s="101" t="s">
        <v>3429</v>
      </c>
      <c r="I806" s="100"/>
      <c r="J806" s="100" t="s">
        <v>3433</v>
      </c>
      <c r="K806" s="100"/>
      <c r="L806" s="41"/>
      <c r="M806" s="41"/>
      <c r="N806" s="41"/>
      <c r="O806" s="40"/>
      <c r="P806" s="72">
        <f t="shared" si="12"/>
        <v>0</v>
      </c>
      <c r="R806" s="139"/>
      <c r="S806" s="139"/>
    </row>
    <row r="807" spans="1:19" ht="14.25" customHeight="1" x14ac:dyDescent="0.2">
      <c r="A807" s="164">
        <v>797</v>
      </c>
      <c r="B807" s="54" t="s">
        <v>12691</v>
      </c>
      <c r="C807" s="59" t="s">
        <v>12692</v>
      </c>
      <c r="D807" s="161" t="s">
        <v>13660</v>
      </c>
      <c r="E807" s="104"/>
      <c r="F807" s="21"/>
      <c r="G807" s="60">
        <v>1</v>
      </c>
      <c r="H807" s="101" t="s">
        <v>3429</v>
      </c>
      <c r="I807" s="100"/>
      <c r="J807" s="100" t="s">
        <v>3433</v>
      </c>
      <c r="K807" s="100"/>
      <c r="L807" s="41"/>
      <c r="M807" s="41"/>
      <c r="N807" s="41"/>
      <c r="O807" s="40"/>
      <c r="P807" s="72">
        <f t="shared" si="12"/>
        <v>0</v>
      </c>
      <c r="R807" s="139"/>
      <c r="S807" s="139"/>
    </row>
    <row r="808" spans="1:19" ht="14.25" customHeight="1" x14ac:dyDescent="0.2">
      <c r="A808" s="164">
        <v>798</v>
      </c>
      <c r="B808" s="54" t="s">
        <v>12693</v>
      </c>
      <c r="C808" s="59" t="s">
        <v>12694</v>
      </c>
      <c r="D808" s="161" t="s">
        <v>13661</v>
      </c>
      <c r="E808" s="21"/>
      <c r="F808" s="21"/>
      <c r="G808" s="60">
        <v>1</v>
      </c>
      <c r="H808" s="101" t="s">
        <v>3429</v>
      </c>
      <c r="I808" s="100"/>
      <c r="J808" s="100" t="s">
        <v>3433</v>
      </c>
      <c r="K808" s="100"/>
      <c r="L808" s="41"/>
      <c r="M808" s="41"/>
      <c r="N808" s="41"/>
      <c r="O808" s="40"/>
      <c r="P808" s="72">
        <f t="shared" si="12"/>
        <v>0</v>
      </c>
      <c r="R808" s="139"/>
      <c r="S808" s="139"/>
    </row>
    <row r="809" spans="1:19" ht="14.25" customHeight="1" x14ac:dyDescent="0.2">
      <c r="A809" s="164">
        <v>799</v>
      </c>
      <c r="B809" s="54" t="s">
        <v>4136</v>
      </c>
      <c r="C809" s="59" t="s">
        <v>4137</v>
      </c>
      <c r="D809" s="161" t="s">
        <v>4928</v>
      </c>
      <c r="E809" s="21"/>
      <c r="F809" s="21"/>
      <c r="G809" s="60">
        <v>2</v>
      </c>
      <c r="H809" s="101" t="s">
        <v>3429</v>
      </c>
      <c r="I809" s="100"/>
      <c r="J809" s="100" t="s">
        <v>3433</v>
      </c>
      <c r="K809" s="100"/>
      <c r="L809" s="41"/>
      <c r="M809" s="41"/>
      <c r="N809" s="41"/>
      <c r="O809" s="40"/>
      <c r="P809" s="72">
        <f t="shared" si="12"/>
        <v>0</v>
      </c>
      <c r="R809" s="139"/>
      <c r="S809" s="139"/>
    </row>
    <row r="810" spans="1:19" ht="14.25" customHeight="1" x14ac:dyDescent="0.2">
      <c r="A810" s="164">
        <v>800</v>
      </c>
      <c r="B810" s="54" t="s">
        <v>4138</v>
      </c>
      <c r="C810" s="59" t="s">
        <v>4139</v>
      </c>
      <c r="D810" s="161" t="s">
        <v>4929</v>
      </c>
      <c r="E810" s="104"/>
      <c r="F810" s="21"/>
      <c r="G810" s="60">
        <v>1</v>
      </c>
      <c r="H810" s="101" t="s">
        <v>3429</v>
      </c>
      <c r="I810" s="100"/>
      <c r="J810" s="100" t="s">
        <v>3433</v>
      </c>
      <c r="K810" s="100"/>
      <c r="L810" s="41"/>
      <c r="M810" s="41"/>
      <c r="N810" s="41"/>
      <c r="O810" s="40"/>
      <c r="P810" s="72">
        <f t="shared" si="12"/>
        <v>0</v>
      </c>
      <c r="R810" s="139"/>
      <c r="S810" s="139"/>
    </row>
    <row r="811" spans="1:19" ht="14.25" customHeight="1" x14ac:dyDescent="0.2">
      <c r="A811" s="164">
        <v>801</v>
      </c>
      <c r="B811" s="54" t="s">
        <v>4140</v>
      </c>
      <c r="C811" s="59" t="s">
        <v>4141</v>
      </c>
      <c r="D811" s="161" t="s">
        <v>4930</v>
      </c>
      <c r="E811" s="104"/>
      <c r="F811" s="21"/>
      <c r="G811" s="60">
        <v>3</v>
      </c>
      <c r="H811" s="101" t="s">
        <v>3429</v>
      </c>
      <c r="I811" s="100"/>
      <c r="J811" s="100" t="s">
        <v>3433</v>
      </c>
      <c r="K811" s="100"/>
      <c r="L811" s="41"/>
      <c r="M811" s="41"/>
      <c r="N811" s="41"/>
      <c r="O811" s="40"/>
      <c r="P811" s="72">
        <f t="shared" si="12"/>
        <v>0</v>
      </c>
      <c r="R811" s="139"/>
      <c r="S811" s="139"/>
    </row>
    <row r="812" spans="1:19" ht="14.25" customHeight="1" x14ac:dyDescent="0.2">
      <c r="A812" s="164">
        <v>802</v>
      </c>
      <c r="B812" s="54" t="s">
        <v>4142</v>
      </c>
      <c r="C812" s="59" t="s">
        <v>4143</v>
      </c>
      <c r="D812" s="161" t="s">
        <v>4931</v>
      </c>
      <c r="E812" s="104"/>
      <c r="F812" s="21"/>
      <c r="G812" s="60">
        <v>8</v>
      </c>
      <c r="H812" s="101" t="s">
        <v>3429</v>
      </c>
      <c r="I812" s="100"/>
      <c r="J812" s="100" t="s">
        <v>3433</v>
      </c>
      <c r="K812" s="100"/>
      <c r="L812" s="41"/>
      <c r="M812" s="41"/>
      <c r="N812" s="41"/>
      <c r="O812" s="40"/>
      <c r="P812" s="72">
        <f t="shared" si="12"/>
        <v>0</v>
      </c>
      <c r="R812" s="139"/>
      <c r="S812" s="139"/>
    </row>
    <row r="813" spans="1:19" ht="14.25" customHeight="1" x14ac:dyDescent="0.2">
      <c r="A813" s="164">
        <v>803</v>
      </c>
      <c r="B813" s="54" t="s">
        <v>12695</v>
      </c>
      <c r="C813" s="59" t="s">
        <v>12696</v>
      </c>
      <c r="D813" s="161" t="s">
        <v>13662</v>
      </c>
      <c r="E813" s="21"/>
      <c r="F813" s="21"/>
      <c r="G813" s="60">
        <v>1</v>
      </c>
      <c r="H813" s="101" t="s">
        <v>3429</v>
      </c>
      <c r="I813" s="100"/>
      <c r="J813" s="100" t="s">
        <v>3433</v>
      </c>
      <c r="K813" s="100"/>
      <c r="L813" s="41"/>
      <c r="M813" s="41"/>
      <c r="N813" s="41"/>
      <c r="O813" s="40"/>
      <c r="P813" s="72">
        <f t="shared" si="12"/>
        <v>0</v>
      </c>
      <c r="R813" s="139"/>
      <c r="S813" s="139"/>
    </row>
    <row r="814" spans="1:19" ht="14.25" customHeight="1" x14ac:dyDescent="0.2">
      <c r="A814" s="164">
        <v>804</v>
      </c>
      <c r="B814" s="54" t="s">
        <v>12697</v>
      </c>
      <c r="C814" s="59" t="s">
        <v>12698</v>
      </c>
      <c r="D814" s="161" t="s">
        <v>13663</v>
      </c>
      <c r="E814" s="21"/>
      <c r="F814" s="21"/>
      <c r="G814" s="60">
        <v>1</v>
      </c>
      <c r="H814" s="101" t="s">
        <v>3429</v>
      </c>
      <c r="I814" s="100"/>
      <c r="J814" s="100" t="s">
        <v>3433</v>
      </c>
      <c r="K814" s="100"/>
      <c r="L814" s="41"/>
      <c r="M814" s="41"/>
      <c r="N814" s="41"/>
      <c r="O814" s="40"/>
      <c r="P814" s="72">
        <f t="shared" si="12"/>
        <v>0</v>
      </c>
      <c r="R814" s="139"/>
      <c r="S814" s="139"/>
    </row>
    <row r="815" spans="1:19" ht="14.25" customHeight="1" x14ac:dyDescent="0.2">
      <c r="A815" s="164">
        <v>805</v>
      </c>
      <c r="B815" s="54" t="s">
        <v>12699</v>
      </c>
      <c r="C815" s="59" t="s">
        <v>12700</v>
      </c>
      <c r="D815" s="161" t="s">
        <v>13664</v>
      </c>
      <c r="E815" s="104"/>
      <c r="F815" s="21"/>
      <c r="G815" s="60">
        <v>2</v>
      </c>
      <c r="H815" s="101" t="s">
        <v>3429</v>
      </c>
      <c r="I815" s="100"/>
      <c r="J815" s="100" t="s">
        <v>3433</v>
      </c>
      <c r="K815" s="100"/>
      <c r="L815" s="41"/>
      <c r="M815" s="41"/>
      <c r="N815" s="41"/>
      <c r="O815" s="40"/>
      <c r="P815" s="72">
        <f t="shared" si="12"/>
        <v>0</v>
      </c>
      <c r="R815" s="139"/>
      <c r="S815" s="139"/>
    </row>
    <row r="816" spans="1:19" ht="14.25" customHeight="1" x14ac:dyDescent="0.2">
      <c r="A816" s="164">
        <v>806</v>
      </c>
      <c r="B816" s="54" t="s">
        <v>12701</v>
      </c>
      <c r="C816" s="59" t="s">
        <v>6245</v>
      </c>
      <c r="D816" s="161" t="s">
        <v>13665</v>
      </c>
      <c r="E816" s="21"/>
      <c r="F816" s="21"/>
      <c r="G816" s="60">
        <v>1</v>
      </c>
      <c r="H816" s="101" t="s">
        <v>3429</v>
      </c>
      <c r="I816" s="100"/>
      <c r="J816" s="100" t="s">
        <v>3433</v>
      </c>
      <c r="K816" s="100"/>
      <c r="L816" s="41"/>
      <c r="M816" s="41"/>
      <c r="N816" s="41"/>
      <c r="O816" s="40"/>
      <c r="P816" s="72">
        <f t="shared" si="12"/>
        <v>0</v>
      </c>
      <c r="R816" s="139"/>
      <c r="S816" s="139"/>
    </row>
    <row r="817" spans="1:19" ht="14.25" customHeight="1" x14ac:dyDescent="0.2">
      <c r="A817" s="164">
        <v>807</v>
      </c>
      <c r="B817" s="54" t="s">
        <v>12702</v>
      </c>
      <c r="C817" s="59" t="s">
        <v>12703</v>
      </c>
      <c r="D817" s="161" t="s">
        <v>13666</v>
      </c>
      <c r="E817" s="21"/>
      <c r="F817" s="21"/>
      <c r="G817" s="60">
        <v>1</v>
      </c>
      <c r="H817" s="101" t="s">
        <v>3429</v>
      </c>
      <c r="I817" s="100"/>
      <c r="J817" s="100" t="s">
        <v>3433</v>
      </c>
      <c r="K817" s="100"/>
      <c r="L817" s="41"/>
      <c r="M817" s="41"/>
      <c r="N817" s="41"/>
      <c r="O817" s="40"/>
      <c r="P817" s="72">
        <f t="shared" si="12"/>
        <v>0</v>
      </c>
      <c r="R817" s="139"/>
      <c r="S817" s="139"/>
    </row>
    <row r="818" spans="1:19" ht="14.25" customHeight="1" x14ac:dyDescent="0.2">
      <c r="A818" s="164">
        <v>808</v>
      </c>
      <c r="B818" s="54" t="s">
        <v>12704</v>
      </c>
      <c r="C818" s="59" t="s">
        <v>12705</v>
      </c>
      <c r="D818" s="161" t="s">
        <v>13667</v>
      </c>
      <c r="E818" s="104"/>
      <c r="F818" s="21"/>
      <c r="G818" s="60">
        <v>1</v>
      </c>
      <c r="H818" s="101" t="s">
        <v>3429</v>
      </c>
      <c r="I818" s="100"/>
      <c r="J818" s="100" t="s">
        <v>3433</v>
      </c>
      <c r="K818" s="100"/>
      <c r="L818" s="41"/>
      <c r="M818" s="41"/>
      <c r="N818" s="41"/>
      <c r="O818" s="40"/>
      <c r="P818" s="72">
        <f t="shared" si="12"/>
        <v>0</v>
      </c>
      <c r="R818" s="139"/>
      <c r="S818" s="139"/>
    </row>
    <row r="819" spans="1:19" ht="14.25" customHeight="1" x14ac:dyDescent="0.2">
      <c r="A819" s="164">
        <v>809</v>
      </c>
      <c r="B819" s="54" t="s">
        <v>12706</v>
      </c>
      <c r="C819" s="59" t="s">
        <v>12707</v>
      </c>
      <c r="D819" s="161" t="s">
        <v>13668</v>
      </c>
      <c r="E819" s="104"/>
      <c r="F819" s="21"/>
      <c r="G819" s="60">
        <v>1</v>
      </c>
      <c r="H819" s="101" t="s">
        <v>3429</v>
      </c>
      <c r="I819" s="100"/>
      <c r="J819" s="100" t="s">
        <v>3433</v>
      </c>
      <c r="K819" s="100"/>
      <c r="L819" s="41"/>
      <c r="M819" s="41"/>
      <c r="N819" s="41"/>
      <c r="O819" s="40"/>
      <c r="P819" s="72">
        <f t="shared" si="12"/>
        <v>0</v>
      </c>
      <c r="R819" s="139"/>
      <c r="S819" s="139"/>
    </row>
    <row r="820" spans="1:19" ht="14.25" customHeight="1" x14ac:dyDescent="0.2">
      <c r="A820" s="164">
        <v>810</v>
      </c>
      <c r="B820" s="54" t="s">
        <v>4144</v>
      </c>
      <c r="C820" s="59" t="s">
        <v>1349</v>
      </c>
      <c r="D820" s="161" t="s">
        <v>4932</v>
      </c>
      <c r="E820" s="21"/>
      <c r="F820" s="21"/>
      <c r="G820" s="60">
        <v>5</v>
      </c>
      <c r="H820" s="101" t="s">
        <v>3429</v>
      </c>
      <c r="I820" s="100"/>
      <c r="J820" s="100" t="s">
        <v>3433</v>
      </c>
      <c r="K820" s="100"/>
      <c r="L820" s="41"/>
      <c r="M820" s="41"/>
      <c r="N820" s="41"/>
      <c r="O820" s="40"/>
      <c r="P820" s="72">
        <f t="shared" si="12"/>
        <v>0</v>
      </c>
      <c r="R820" s="139"/>
      <c r="S820" s="139"/>
    </row>
    <row r="821" spans="1:19" ht="14.25" customHeight="1" x14ac:dyDescent="0.2">
      <c r="A821" s="164">
        <v>811</v>
      </c>
      <c r="B821" s="54" t="s">
        <v>4146</v>
      </c>
      <c r="C821" s="59" t="s">
        <v>4145</v>
      </c>
      <c r="D821" s="161" t="s">
        <v>4933</v>
      </c>
      <c r="E821" s="21"/>
      <c r="F821" s="21"/>
      <c r="G821" s="60">
        <v>5</v>
      </c>
      <c r="H821" s="101" t="s">
        <v>3429</v>
      </c>
      <c r="I821" s="100"/>
      <c r="J821" s="100" t="s">
        <v>3433</v>
      </c>
      <c r="K821" s="100"/>
      <c r="L821" s="41"/>
      <c r="M821" s="41"/>
      <c r="N821" s="41"/>
      <c r="O821" s="40"/>
      <c r="P821" s="72">
        <f t="shared" si="12"/>
        <v>0</v>
      </c>
      <c r="R821" s="139"/>
      <c r="S821" s="139"/>
    </row>
    <row r="822" spans="1:19" ht="14.25" customHeight="1" x14ac:dyDescent="0.2">
      <c r="A822" s="164">
        <v>812</v>
      </c>
      <c r="B822" s="54" t="s">
        <v>12708</v>
      </c>
      <c r="C822" s="59" t="s">
        <v>4145</v>
      </c>
      <c r="D822" s="161" t="s">
        <v>13669</v>
      </c>
      <c r="E822" s="104"/>
      <c r="F822" s="21"/>
      <c r="G822" s="60">
        <v>1</v>
      </c>
      <c r="H822" s="101" t="s">
        <v>3429</v>
      </c>
      <c r="I822" s="100"/>
      <c r="J822" s="100" t="s">
        <v>3433</v>
      </c>
      <c r="K822" s="100"/>
      <c r="L822" s="41"/>
      <c r="M822" s="41"/>
      <c r="N822" s="41"/>
      <c r="O822" s="40"/>
      <c r="P822" s="72">
        <f t="shared" si="12"/>
        <v>0</v>
      </c>
      <c r="R822" s="139"/>
      <c r="S822" s="139"/>
    </row>
    <row r="823" spans="1:19" ht="14.25" customHeight="1" x14ac:dyDescent="0.2">
      <c r="A823" s="164">
        <v>813</v>
      </c>
      <c r="B823" s="54" t="s">
        <v>4147</v>
      </c>
      <c r="C823" s="59" t="s">
        <v>4148</v>
      </c>
      <c r="D823" s="161" t="s">
        <v>4934</v>
      </c>
      <c r="E823" s="104"/>
      <c r="F823" s="21"/>
      <c r="G823" s="60">
        <v>52</v>
      </c>
      <c r="H823" s="101" t="s">
        <v>3429</v>
      </c>
      <c r="I823" s="100"/>
      <c r="J823" s="100" t="s">
        <v>3433</v>
      </c>
      <c r="K823" s="100"/>
      <c r="L823" s="41"/>
      <c r="M823" s="41"/>
      <c r="N823" s="41"/>
      <c r="O823" s="40"/>
      <c r="P823" s="72">
        <f t="shared" si="12"/>
        <v>0</v>
      </c>
      <c r="R823" s="139"/>
      <c r="S823" s="139"/>
    </row>
    <row r="824" spans="1:19" ht="14.25" customHeight="1" x14ac:dyDescent="0.2">
      <c r="A824" s="164">
        <v>814</v>
      </c>
      <c r="B824" s="54" t="s">
        <v>4149</v>
      </c>
      <c r="C824" s="59" t="s">
        <v>4150</v>
      </c>
      <c r="D824" s="161" t="s">
        <v>4935</v>
      </c>
      <c r="E824" s="104"/>
      <c r="F824" s="21"/>
      <c r="G824" s="60">
        <v>1</v>
      </c>
      <c r="H824" s="101" t="s">
        <v>3429</v>
      </c>
      <c r="I824" s="100"/>
      <c r="J824" s="100" t="s">
        <v>3433</v>
      </c>
      <c r="K824" s="100"/>
      <c r="L824" s="41"/>
      <c r="M824" s="41"/>
      <c r="N824" s="41"/>
      <c r="O824" s="40"/>
      <c r="P824" s="72">
        <f t="shared" si="12"/>
        <v>0</v>
      </c>
      <c r="R824" s="139"/>
      <c r="S824" s="139"/>
    </row>
    <row r="825" spans="1:19" ht="14.25" customHeight="1" x14ac:dyDescent="0.2">
      <c r="A825" s="164">
        <v>815</v>
      </c>
      <c r="B825" s="54" t="s">
        <v>4151</v>
      </c>
      <c r="C825" s="59" t="s">
        <v>4152</v>
      </c>
      <c r="D825" s="161" t="s">
        <v>4936</v>
      </c>
      <c r="E825" s="21"/>
      <c r="F825" s="21"/>
      <c r="G825" s="60">
        <v>4</v>
      </c>
      <c r="H825" s="101" t="s">
        <v>3429</v>
      </c>
      <c r="I825" s="100"/>
      <c r="J825" s="100" t="s">
        <v>3433</v>
      </c>
      <c r="K825" s="100"/>
      <c r="L825" s="41"/>
      <c r="M825" s="41"/>
      <c r="N825" s="41"/>
      <c r="O825" s="40"/>
      <c r="P825" s="72">
        <f t="shared" si="12"/>
        <v>0</v>
      </c>
      <c r="R825" s="139"/>
      <c r="S825" s="139"/>
    </row>
    <row r="826" spans="1:19" ht="14.25" customHeight="1" x14ac:dyDescent="0.2">
      <c r="A826" s="164">
        <v>816</v>
      </c>
      <c r="B826" s="54" t="s">
        <v>12709</v>
      </c>
      <c r="C826" s="59" t="s">
        <v>12710</v>
      </c>
      <c r="D826" s="161" t="s">
        <v>13670</v>
      </c>
      <c r="E826" s="21"/>
      <c r="F826" s="21"/>
      <c r="G826" s="60">
        <v>3</v>
      </c>
      <c r="H826" s="101" t="s">
        <v>3429</v>
      </c>
      <c r="I826" s="100"/>
      <c r="J826" s="100" t="s">
        <v>3433</v>
      </c>
      <c r="K826" s="100"/>
      <c r="L826" s="41"/>
      <c r="M826" s="41"/>
      <c r="N826" s="41"/>
      <c r="O826" s="40"/>
      <c r="P826" s="72">
        <f t="shared" si="12"/>
        <v>0</v>
      </c>
      <c r="R826" s="139"/>
      <c r="S826" s="139"/>
    </row>
    <row r="827" spans="1:19" ht="14.25" customHeight="1" x14ac:dyDescent="0.2">
      <c r="A827" s="164">
        <v>817</v>
      </c>
      <c r="B827" s="54" t="s">
        <v>12711</v>
      </c>
      <c r="C827" s="59" t="s">
        <v>12712</v>
      </c>
      <c r="D827" s="161" t="s">
        <v>13671</v>
      </c>
      <c r="E827" s="104"/>
      <c r="F827" s="21"/>
      <c r="G827" s="60">
        <v>1</v>
      </c>
      <c r="H827" s="101" t="s">
        <v>3429</v>
      </c>
      <c r="I827" s="100"/>
      <c r="J827" s="100" t="s">
        <v>3433</v>
      </c>
      <c r="K827" s="100"/>
      <c r="L827" s="41"/>
      <c r="M827" s="41"/>
      <c r="N827" s="41"/>
      <c r="O827" s="40"/>
      <c r="P827" s="72">
        <f t="shared" si="12"/>
        <v>0</v>
      </c>
      <c r="R827" s="139"/>
      <c r="S827" s="139"/>
    </row>
    <row r="828" spans="1:19" ht="14.25" customHeight="1" x14ac:dyDescent="0.2">
      <c r="A828" s="164">
        <v>818</v>
      </c>
      <c r="B828" s="54" t="s">
        <v>12713</v>
      </c>
      <c r="C828" s="59" t="s">
        <v>12714</v>
      </c>
      <c r="D828" s="161" t="s">
        <v>13670</v>
      </c>
      <c r="E828" s="21"/>
      <c r="F828" s="21"/>
      <c r="G828" s="60">
        <v>2</v>
      </c>
      <c r="H828" s="101" t="s">
        <v>3429</v>
      </c>
      <c r="I828" s="100"/>
      <c r="J828" s="100" t="s">
        <v>3433</v>
      </c>
      <c r="K828" s="100"/>
      <c r="L828" s="41"/>
      <c r="M828" s="41"/>
      <c r="N828" s="41"/>
      <c r="O828" s="40"/>
      <c r="P828" s="72">
        <f t="shared" si="12"/>
        <v>0</v>
      </c>
      <c r="R828" s="139"/>
      <c r="S828" s="139"/>
    </row>
    <row r="829" spans="1:19" ht="14.25" customHeight="1" x14ac:dyDescent="0.2">
      <c r="A829" s="164">
        <v>819</v>
      </c>
      <c r="B829" s="54" t="s">
        <v>12715</v>
      </c>
      <c r="C829" s="59" t="s">
        <v>12716</v>
      </c>
      <c r="D829" s="161" t="s">
        <v>13672</v>
      </c>
      <c r="E829" s="21"/>
      <c r="F829" s="21"/>
      <c r="G829" s="60">
        <v>7</v>
      </c>
      <c r="H829" s="101" t="s">
        <v>3429</v>
      </c>
      <c r="I829" s="100"/>
      <c r="J829" s="100" t="s">
        <v>3433</v>
      </c>
      <c r="K829" s="100"/>
      <c r="L829" s="41"/>
      <c r="M829" s="41"/>
      <c r="N829" s="41"/>
      <c r="O829" s="40"/>
      <c r="P829" s="72">
        <f t="shared" si="12"/>
        <v>0</v>
      </c>
      <c r="R829" s="139"/>
      <c r="S829" s="139"/>
    </row>
    <row r="830" spans="1:19" ht="14.25" customHeight="1" x14ac:dyDescent="0.2">
      <c r="A830" s="164">
        <v>820</v>
      </c>
      <c r="B830" s="54" t="s">
        <v>12717</v>
      </c>
      <c r="C830" s="59" t="s">
        <v>12718</v>
      </c>
      <c r="D830" s="161" t="s">
        <v>13673</v>
      </c>
      <c r="E830" s="21"/>
      <c r="F830" s="21"/>
      <c r="G830" s="60">
        <v>4</v>
      </c>
      <c r="H830" s="101" t="s">
        <v>3429</v>
      </c>
      <c r="I830" s="100"/>
      <c r="J830" s="100" t="s">
        <v>3433</v>
      </c>
      <c r="K830" s="100"/>
      <c r="L830" s="41"/>
      <c r="M830" s="41"/>
      <c r="N830" s="41"/>
      <c r="O830" s="40"/>
      <c r="P830" s="72">
        <f t="shared" si="12"/>
        <v>0</v>
      </c>
      <c r="R830" s="139"/>
      <c r="S830" s="139"/>
    </row>
    <row r="831" spans="1:19" ht="14.25" customHeight="1" x14ac:dyDescent="0.2">
      <c r="A831" s="164">
        <v>821</v>
      </c>
      <c r="B831" s="54" t="s">
        <v>12719</v>
      </c>
      <c r="C831" s="59" t="s">
        <v>12720</v>
      </c>
      <c r="D831" s="161" t="s">
        <v>13674</v>
      </c>
      <c r="E831" s="104"/>
      <c r="F831" s="21"/>
      <c r="G831" s="60">
        <v>4</v>
      </c>
      <c r="H831" s="101" t="s">
        <v>3429</v>
      </c>
      <c r="I831" s="100"/>
      <c r="J831" s="100" t="s">
        <v>3433</v>
      </c>
      <c r="K831" s="100"/>
      <c r="L831" s="41"/>
      <c r="M831" s="41"/>
      <c r="N831" s="41"/>
      <c r="O831" s="40"/>
      <c r="P831" s="72">
        <f t="shared" si="12"/>
        <v>0</v>
      </c>
      <c r="R831" s="139"/>
      <c r="S831" s="139"/>
    </row>
    <row r="832" spans="1:19" ht="14.25" customHeight="1" x14ac:dyDescent="0.2">
      <c r="A832" s="164">
        <v>822</v>
      </c>
      <c r="B832" s="54" t="s">
        <v>12721</v>
      </c>
      <c r="C832" s="59" t="s">
        <v>12722</v>
      </c>
      <c r="D832" s="136" t="s">
        <v>13675</v>
      </c>
      <c r="E832" s="104"/>
      <c r="F832" s="21"/>
      <c r="G832" s="60">
        <v>1</v>
      </c>
      <c r="H832" s="101" t="s">
        <v>3429</v>
      </c>
      <c r="I832" s="100"/>
      <c r="J832" s="100" t="s">
        <v>3433</v>
      </c>
      <c r="K832" s="100"/>
      <c r="L832" s="41"/>
      <c r="M832" s="41"/>
      <c r="N832" s="41"/>
      <c r="O832" s="40"/>
      <c r="P832" s="72">
        <f t="shared" si="12"/>
        <v>0</v>
      </c>
      <c r="R832" s="139"/>
      <c r="S832" s="139"/>
    </row>
    <row r="833" spans="1:19" ht="14.25" customHeight="1" x14ac:dyDescent="0.2">
      <c r="A833" s="164">
        <v>823</v>
      </c>
      <c r="B833" s="54" t="s">
        <v>4153</v>
      </c>
      <c r="C833" s="59" t="s">
        <v>4154</v>
      </c>
      <c r="D833" s="136" t="s">
        <v>4937</v>
      </c>
      <c r="E833" s="21"/>
      <c r="F833" s="21"/>
      <c r="G833" s="60">
        <v>8</v>
      </c>
      <c r="H833" s="101" t="s">
        <v>3429</v>
      </c>
      <c r="I833" s="100"/>
      <c r="J833" s="100" t="s">
        <v>3433</v>
      </c>
      <c r="K833" s="100"/>
      <c r="L833" s="41"/>
      <c r="M833" s="41"/>
      <c r="N833" s="41"/>
      <c r="O833" s="40"/>
      <c r="P833" s="72">
        <f t="shared" si="12"/>
        <v>0</v>
      </c>
      <c r="R833" s="139"/>
      <c r="S833" s="139"/>
    </row>
    <row r="834" spans="1:19" ht="14.25" customHeight="1" x14ac:dyDescent="0.2">
      <c r="A834" s="164">
        <v>824</v>
      </c>
      <c r="B834" s="54" t="s">
        <v>12723</v>
      </c>
      <c r="C834" s="59" t="s">
        <v>1363</v>
      </c>
      <c r="D834" s="136" t="s">
        <v>13676</v>
      </c>
      <c r="E834" s="21"/>
      <c r="F834" s="21"/>
      <c r="G834" s="60">
        <v>2</v>
      </c>
      <c r="H834" s="101" t="s">
        <v>3429</v>
      </c>
      <c r="I834" s="100"/>
      <c r="J834" s="100" t="s">
        <v>3433</v>
      </c>
      <c r="K834" s="100"/>
      <c r="L834" s="41"/>
      <c r="M834" s="41"/>
      <c r="N834" s="41"/>
      <c r="O834" s="40"/>
      <c r="P834" s="72">
        <f t="shared" si="12"/>
        <v>0</v>
      </c>
      <c r="R834" s="139"/>
      <c r="S834" s="139"/>
    </row>
    <row r="835" spans="1:19" ht="14.25" customHeight="1" x14ac:dyDescent="0.2">
      <c r="A835" s="164">
        <v>825</v>
      </c>
      <c r="B835" s="54" t="s">
        <v>12724</v>
      </c>
      <c r="C835" s="59" t="s">
        <v>12725</v>
      </c>
      <c r="D835" s="136" t="s">
        <v>13677</v>
      </c>
      <c r="E835" s="104"/>
      <c r="F835" s="21"/>
      <c r="G835" s="60">
        <v>16</v>
      </c>
      <c r="H835" s="101" t="s">
        <v>3429</v>
      </c>
      <c r="I835" s="100"/>
      <c r="J835" s="100" t="s">
        <v>3433</v>
      </c>
      <c r="K835" s="100"/>
      <c r="L835" s="41"/>
      <c r="M835" s="41"/>
      <c r="N835" s="41"/>
      <c r="O835" s="40"/>
      <c r="P835" s="72">
        <f t="shared" si="12"/>
        <v>0</v>
      </c>
      <c r="R835" s="139"/>
      <c r="S835" s="139"/>
    </row>
    <row r="836" spans="1:19" ht="14.25" customHeight="1" x14ac:dyDescent="0.2">
      <c r="A836" s="164">
        <v>826</v>
      </c>
      <c r="B836" s="54" t="s">
        <v>12726</v>
      </c>
      <c r="C836" s="59" t="s">
        <v>12727</v>
      </c>
      <c r="D836" s="161" t="s">
        <v>13678</v>
      </c>
      <c r="E836" s="104"/>
      <c r="F836" s="21"/>
      <c r="G836" s="60">
        <v>2</v>
      </c>
      <c r="H836" s="101" t="s">
        <v>3429</v>
      </c>
      <c r="I836" s="100"/>
      <c r="J836" s="100" t="s">
        <v>3433</v>
      </c>
      <c r="K836" s="100"/>
      <c r="L836" s="41"/>
      <c r="M836" s="41"/>
      <c r="N836" s="41"/>
      <c r="O836" s="40"/>
      <c r="P836" s="72">
        <f t="shared" si="12"/>
        <v>0</v>
      </c>
      <c r="R836" s="139"/>
      <c r="S836" s="139"/>
    </row>
    <row r="837" spans="1:19" ht="14.25" customHeight="1" x14ac:dyDescent="0.2">
      <c r="A837" s="164">
        <v>827</v>
      </c>
      <c r="B837" s="54" t="s">
        <v>4382</v>
      </c>
      <c r="C837" s="59" t="s">
        <v>12728</v>
      </c>
      <c r="D837" s="161" t="s">
        <v>13679</v>
      </c>
      <c r="E837" s="104"/>
      <c r="F837" s="21"/>
      <c r="G837" s="60">
        <v>12</v>
      </c>
      <c r="H837" s="101" t="s">
        <v>3429</v>
      </c>
      <c r="I837" s="100"/>
      <c r="J837" s="100" t="s">
        <v>3433</v>
      </c>
      <c r="K837" s="100"/>
      <c r="L837" s="41"/>
      <c r="M837" s="41"/>
      <c r="N837" s="41"/>
      <c r="O837" s="40"/>
      <c r="P837" s="72">
        <f t="shared" si="12"/>
        <v>0</v>
      </c>
      <c r="R837" s="139"/>
      <c r="S837" s="139"/>
    </row>
    <row r="838" spans="1:19" ht="14.25" customHeight="1" x14ac:dyDescent="0.2">
      <c r="A838" s="164">
        <v>828</v>
      </c>
      <c r="B838" s="54" t="s">
        <v>12729</v>
      </c>
      <c r="C838" s="59" t="s">
        <v>12730</v>
      </c>
      <c r="D838" s="161" t="s">
        <v>13680</v>
      </c>
      <c r="E838" s="21"/>
      <c r="F838" s="21"/>
      <c r="G838" s="60">
        <v>2</v>
      </c>
      <c r="H838" s="101" t="s">
        <v>3429</v>
      </c>
      <c r="I838" s="100"/>
      <c r="J838" s="100" t="s">
        <v>3433</v>
      </c>
      <c r="K838" s="100"/>
      <c r="L838" s="41"/>
      <c r="M838" s="41"/>
      <c r="N838" s="41"/>
      <c r="O838" s="40"/>
      <c r="P838" s="72">
        <f t="shared" si="12"/>
        <v>0</v>
      </c>
      <c r="R838" s="139"/>
      <c r="S838" s="139"/>
    </row>
    <row r="839" spans="1:19" ht="14.25" customHeight="1" x14ac:dyDescent="0.2">
      <c r="A839" s="164">
        <v>829</v>
      </c>
      <c r="B839" s="54" t="s">
        <v>4155</v>
      </c>
      <c r="C839" s="59" t="s">
        <v>4156</v>
      </c>
      <c r="D839" s="161" t="s">
        <v>4938</v>
      </c>
      <c r="E839" s="21"/>
      <c r="F839" s="21"/>
      <c r="G839" s="60">
        <v>2</v>
      </c>
      <c r="H839" s="101" t="s">
        <v>3429</v>
      </c>
      <c r="I839" s="100"/>
      <c r="J839" s="100" t="s">
        <v>3433</v>
      </c>
      <c r="K839" s="100"/>
      <c r="L839" s="41"/>
      <c r="M839" s="41"/>
      <c r="N839" s="41"/>
      <c r="O839" s="40"/>
      <c r="P839" s="72">
        <f t="shared" si="12"/>
        <v>0</v>
      </c>
      <c r="R839" s="139"/>
      <c r="S839" s="139"/>
    </row>
    <row r="840" spans="1:19" ht="14.25" customHeight="1" x14ac:dyDescent="0.2">
      <c r="A840" s="164">
        <v>830</v>
      </c>
      <c r="B840" s="54" t="s">
        <v>12731</v>
      </c>
      <c r="C840" s="59" t="s">
        <v>12732</v>
      </c>
      <c r="D840" s="161" t="s">
        <v>13681</v>
      </c>
      <c r="E840" s="104"/>
      <c r="F840" s="21"/>
      <c r="G840" s="60">
        <v>1</v>
      </c>
      <c r="H840" s="101" t="s">
        <v>3429</v>
      </c>
      <c r="I840" s="100"/>
      <c r="J840" s="100" t="s">
        <v>3433</v>
      </c>
      <c r="K840" s="100"/>
      <c r="L840" s="41"/>
      <c r="M840" s="41"/>
      <c r="N840" s="41"/>
      <c r="O840" s="40"/>
      <c r="P840" s="72">
        <f t="shared" si="12"/>
        <v>0</v>
      </c>
      <c r="R840" s="139"/>
      <c r="S840" s="139"/>
    </row>
    <row r="841" spans="1:19" ht="14.25" customHeight="1" x14ac:dyDescent="0.2">
      <c r="A841" s="164">
        <v>831</v>
      </c>
      <c r="B841" s="54" t="s">
        <v>12733</v>
      </c>
      <c r="C841" s="59" t="s">
        <v>6292</v>
      </c>
      <c r="D841" s="161" t="s">
        <v>13682</v>
      </c>
      <c r="E841" s="21"/>
      <c r="F841" s="21"/>
      <c r="G841" s="60">
        <v>4</v>
      </c>
      <c r="H841" s="101" t="s">
        <v>3429</v>
      </c>
      <c r="I841" s="100"/>
      <c r="J841" s="100" t="s">
        <v>3433</v>
      </c>
      <c r="K841" s="100"/>
      <c r="L841" s="41"/>
      <c r="M841" s="41"/>
      <c r="N841" s="41"/>
      <c r="O841" s="40"/>
      <c r="P841" s="72">
        <f t="shared" si="12"/>
        <v>0</v>
      </c>
      <c r="R841" s="139"/>
      <c r="S841" s="139"/>
    </row>
    <row r="842" spans="1:19" ht="14.25" customHeight="1" x14ac:dyDescent="0.2">
      <c r="A842" s="164">
        <v>832</v>
      </c>
      <c r="B842" s="54" t="s">
        <v>12734</v>
      </c>
      <c r="C842" s="59" t="s">
        <v>9978</v>
      </c>
      <c r="D842" s="161" t="s">
        <v>13683</v>
      </c>
      <c r="E842" s="21"/>
      <c r="F842" s="21"/>
      <c r="G842" s="60">
        <v>4</v>
      </c>
      <c r="H842" s="101" t="s">
        <v>3429</v>
      </c>
      <c r="I842" s="100"/>
      <c r="J842" s="100" t="s">
        <v>3433</v>
      </c>
      <c r="K842" s="100"/>
      <c r="L842" s="41"/>
      <c r="M842" s="41"/>
      <c r="N842" s="41"/>
      <c r="O842" s="40"/>
      <c r="P842" s="72">
        <f t="shared" si="12"/>
        <v>0</v>
      </c>
      <c r="R842" s="139"/>
      <c r="S842" s="139"/>
    </row>
    <row r="843" spans="1:19" ht="14.25" customHeight="1" x14ac:dyDescent="0.2">
      <c r="A843" s="164">
        <v>833</v>
      </c>
      <c r="B843" s="54" t="s">
        <v>12735</v>
      </c>
      <c r="C843" s="59" t="s">
        <v>12736</v>
      </c>
      <c r="D843" s="161" t="s">
        <v>13684</v>
      </c>
      <c r="E843" s="104"/>
      <c r="F843" s="21"/>
      <c r="G843" s="60">
        <v>1</v>
      </c>
      <c r="H843" s="101" t="s">
        <v>3429</v>
      </c>
      <c r="I843" s="100"/>
      <c r="J843" s="100" t="s">
        <v>3433</v>
      </c>
      <c r="K843" s="100"/>
      <c r="L843" s="41"/>
      <c r="M843" s="41"/>
      <c r="N843" s="41"/>
      <c r="O843" s="40"/>
      <c r="P843" s="72">
        <f t="shared" si="12"/>
        <v>0</v>
      </c>
      <c r="R843" s="139"/>
      <c r="S843" s="139"/>
    </row>
    <row r="844" spans="1:19" ht="14.25" customHeight="1" x14ac:dyDescent="0.2">
      <c r="A844" s="164">
        <v>834</v>
      </c>
      <c r="B844" s="54" t="s">
        <v>12737</v>
      </c>
      <c r="C844" s="59" t="s">
        <v>12738</v>
      </c>
      <c r="D844" s="161" t="s">
        <v>13685</v>
      </c>
      <c r="E844" s="21"/>
      <c r="F844" s="21"/>
      <c r="G844" s="60">
        <v>36</v>
      </c>
      <c r="H844" s="101" t="s">
        <v>3429</v>
      </c>
      <c r="I844" s="100"/>
      <c r="J844" s="100" t="s">
        <v>3433</v>
      </c>
      <c r="K844" s="100"/>
      <c r="L844" s="41"/>
      <c r="M844" s="41"/>
      <c r="N844" s="41"/>
      <c r="O844" s="40"/>
      <c r="P844" s="72">
        <f t="shared" si="12"/>
        <v>0</v>
      </c>
      <c r="R844" s="139"/>
      <c r="S844" s="139"/>
    </row>
    <row r="845" spans="1:19" ht="14.25" customHeight="1" x14ac:dyDescent="0.2">
      <c r="A845" s="164">
        <v>835</v>
      </c>
      <c r="B845" s="54" t="s">
        <v>4157</v>
      </c>
      <c r="C845" s="59" t="s">
        <v>4158</v>
      </c>
      <c r="D845" s="161" t="s">
        <v>4939</v>
      </c>
      <c r="E845" s="21"/>
      <c r="F845" s="21"/>
      <c r="G845" s="60">
        <v>22</v>
      </c>
      <c r="H845" s="101" t="s">
        <v>3429</v>
      </c>
      <c r="I845" s="100"/>
      <c r="J845" s="100" t="s">
        <v>3433</v>
      </c>
      <c r="K845" s="100"/>
      <c r="L845" s="41"/>
      <c r="M845" s="41"/>
      <c r="N845" s="41"/>
      <c r="O845" s="40"/>
      <c r="P845" s="72">
        <f t="shared" ref="P845:P908" si="13">O845*G845</f>
        <v>0</v>
      </c>
      <c r="R845" s="139"/>
      <c r="S845" s="139"/>
    </row>
    <row r="846" spans="1:19" ht="14.25" customHeight="1" x14ac:dyDescent="0.2">
      <c r="A846" s="164">
        <v>836</v>
      </c>
      <c r="B846" s="54" t="s">
        <v>4159</v>
      </c>
      <c r="C846" s="59" t="s">
        <v>1383</v>
      </c>
      <c r="D846" s="161" t="s">
        <v>4940</v>
      </c>
      <c r="E846" s="104"/>
      <c r="F846" s="21"/>
      <c r="G846" s="60">
        <v>1</v>
      </c>
      <c r="H846" s="101" t="s">
        <v>3429</v>
      </c>
      <c r="I846" s="100"/>
      <c r="J846" s="100" t="s">
        <v>3433</v>
      </c>
      <c r="K846" s="100"/>
      <c r="L846" s="41"/>
      <c r="M846" s="41"/>
      <c r="N846" s="41"/>
      <c r="O846" s="40"/>
      <c r="P846" s="72">
        <f t="shared" si="13"/>
        <v>0</v>
      </c>
      <c r="R846" s="139"/>
      <c r="S846" s="139"/>
    </row>
    <row r="847" spans="1:19" ht="14.25" customHeight="1" x14ac:dyDescent="0.2">
      <c r="A847" s="164">
        <v>837</v>
      </c>
      <c r="B847" s="54" t="s">
        <v>12739</v>
      </c>
      <c r="C847" s="59" t="s">
        <v>12740</v>
      </c>
      <c r="D847" s="161" t="s">
        <v>13686</v>
      </c>
      <c r="E847" s="21"/>
      <c r="F847" s="21"/>
      <c r="G847" s="60">
        <v>1</v>
      </c>
      <c r="H847" s="101" t="s">
        <v>3429</v>
      </c>
      <c r="I847" s="100"/>
      <c r="J847" s="100" t="s">
        <v>3433</v>
      </c>
      <c r="K847" s="100"/>
      <c r="L847" s="41"/>
      <c r="M847" s="41"/>
      <c r="N847" s="41"/>
      <c r="O847" s="40"/>
      <c r="P847" s="72">
        <f t="shared" si="13"/>
        <v>0</v>
      </c>
      <c r="R847" s="139"/>
      <c r="S847" s="139"/>
    </row>
    <row r="848" spans="1:19" ht="14.25" customHeight="1" x14ac:dyDescent="0.2">
      <c r="A848" s="164">
        <v>838</v>
      </c>
      <c r="B848" s="54" t="s">
        <v>12741</v>
      </c>
      <c r="C848" s="59" t="s">
        <v>12742</v>
      </c>
      <c r="D848" s="161" t="s">
        <v>13687</v>
      </c>
      <c r="E848" s="21"/>
      <c r="F848" s="21"/>
      <c r="G848" s="60">
        <v>1</v>
      </c>
      <c r="H848" s="101" t="s">
        <v>3429</v>
      </c>
      <c r="I848" s="100"/>
      <c r="J848" s="100" t="s">
        <v>3433</v>
      </c>
      <c r="K848" s="100"/>
      <c r="L848" s="41"/>
      <c r="M848" s="41"/>
      <c r="N848" s="41"/>
      <c r="O848" s="40"/>
      <c r="P848" s="72">
        <f t="shared" si="13"/>
        <v>0</v>
      </c>
      <c r="R848" s="139"/>
      <c r="S848" s="139"/>
    </row>
    <row r="849" spans="1:19" ht="14.25" customHeight="1" x14ac:dyDescent="0.2">
      <c r="A849" s="164">
        <v>839</v>
      </c>
      <c r="B849" s="54" t="s">
        <v>12743</v>
      </c>
      <c r="C849" s="59" t="s">
        <v>12744</v>
      </c>
      <c r="D849" s="161" t="s">
        <v>13688</v>
      </c>
      <c r="E849" s="104"/>
      <c r="F849" s="21"/>
      <c r="G849" s="60">
        <v>1</v>
      </c>
      <c r="H849" s="101" t="s">
        <v>3429</v>
      </c>
      <c r="I849" s="100"/>
      <c r="J849" s="100" t="s">
        <v>3433</v>
      </c>
      <c r="K849" s="100"/>
      <c r="L849" s="41"/>
      <c r="M849" s="41"/>
      <c r="N849" s="41"/>
      <c r="O849" s="40"/>
      <c r="P849" s="72">
        <f t="shared" si="13"/>
        <v>0</v>
      </c>
      <c r="R849" s="139"/>
      <c r="S849" s="139"/>
    </row>
    <row r="850" spans="1:19" ht="14.25" customHeight="1" x14ac:dyDescent="0.2">
      <c r="A850" s="164">
        <v>840</v>
      </c>
      <c r="B850" s="54" t="s">
        <v>12745</v>
      </c>
      <c r="C850" s="59" t="s">
        <v>12746</v>
      </c>
      <c r="D850" s="161" t="s">
        <v>13689</v>
      </c>
      <c r="E850" s="104"/>
      <c r="F850" s="21"/>
      <c r="G850" s="60">
        <v>1</v>
      </c>
      <c r="H850" s="101" t="s">
        <v>3429</v>
      </c>
      <c r="I850" s="100"/>
      <c r="J850" s="100" t="s">
        <v>3433</v>
      </c>
      <c r="K850" s="100"/>
      <c r="L850" s="41"/>
      <c r="M850" s="41"/>
      <c r="N850" s="41"/>
      <c r="O850" s="40"/>
      <c r="P850" s="72">
        <f t="shared" si="13"/>
        <v>0</v>
      </c>
      <c r="R850" s="139"/>
      <c r="S850" s="139"/>
    </row>
    <row r="851" spans="1:19" ht="14.25" customHeight="1" x14ac:dyDescent="0.2">
      <c r="A851" s="164">
        <v>841</v>
      </c>
      <c r="B851" s="54" t="s">
        <v>4160</v>
      </c>
      <c r="C851" s="59" t="s">
        <v>4161</v>
      </c>
      <c r="D851" s="161" t="s">
        <v>4941</v>
      </c>
      <c r="E851" s="104"/>
      <c r="F851" s="21"/>
      <c r="G851" s="60">
        <v>1</v>
      </c>
      <c r="H851" s="101" t="s">
        <v>3429</v>
      </c>
      <c r="I851" s="100"/>
      <c r="J851" s="100" t="s">
        <v>3433</v>
      </c>
      <c r="K851" s="100"/>
      <c r="L851" s="41"/>
      <c r="M851" s="41"/>
      <c r="N851" s="41"/>
      <c r="O851" s="40"/>
      <c r="P851" s="72">
        <f t="shared" si="13"/>
        <v>0</v>
      </c>
      <c r="R851" s="139"/>
      <c r="S851" s="139"/>
    </row>
    <row r="852" spans="1:19" ht="14.25" customHeight="1" x14ac:dyDescent="0.2">
      <c r="A852" s="164">
        <v>842</v>
      </c>
      <c r="B852" s="54" t="s">
        <v>4162</v>
      </c>
      <c r="C852" s="59" t="s">
        <v>4163</v>
      </c>
      <c r="D852" s="161" t="s">
        <v>4942</v>
      </c>
      <c r="E852" s="21"/>
      <c r="F852" s="21"/>
      <c r="G852" s="60">
        <v>1</v>
      </c>
      <c r="H852" s="101" t="s">
        <v>3429</v>
      </c>
      <c r="I852" s="100"/>
      <c r="J852" s="100" t="s">
        <v>3433</v>
      </c>
      <c r="K852" s="100"/>
      <c r="L852" s="41"/>
      <c r="M852" s="41"/>
      <c r="N852" s="41"/>
      <c r="O852" s="40"/>
      <c r="P852" s="72">
        <f t="shared" si="13"/>
        <v>0</v>
      </c>
      <c r="R852" s="139"/>
      <c r="S852" s="139"/>
    </row>
    <row r="853" spans="1:19" ht="14.25" customHeight="1" x14ac:dyDescent="0.2">
      <c r="A853" s="164">
        <v>843</v>
      </c>
      <c r="B853" s="54" t="s">
        <v>4165</v>
      </c>
      <c r="C853" s="59" t="s">
        <v>4166</v>
      </c>
      <c r="D853" s="161" t="s">
        <v>4943</v>
      </c>
      <c r="E853" s="21"/>
      <c r="F853" s="21"/>
      <c r="G853" s="60">
        <v>3</v>
      </c>
      <c r="H853" s="101" t="s">
        <v>3429</v>
      </c>
      <c r="I853" s="100"/>
      <c r="J853" s="100" t="s">
        <v>3433</v>
      </c>
      <c r="K853" s="100"/>
      <c r="L853" s="41"/>
      <c r="M853" s="41"/>
      <c r="N853" s="41"/>
      <c r="O853" s="40"/>
      <c r="P853" s="72">
        <f t="shared" si="13"/>
        <v>0</v>
      </c>
      <c r="R853" s="139"/>
      <c r="S853" s="139"/>
    </row>
    <row r="854" spans="1:19" ht="14.25" customHeight="1" x14ac:dyDescent="0.2">
      <c r="A854" s="164">
        <v>844</v>
      </c>
      <c r="B854" s="54" t="s">
        <v>12747</v>
      </c>
      <c r="C854" s="59" t="s">
        <v>12748</v>
      </c>
      <c r="D854" s="161" t="s">
        <v>13690</v>
      </c>
      <c r="E854" s="104"/>
      <c r="F854" s="21"/>
      <c r="G854" s="60">
        <v>1</v>
      </c>
      <c r="H854" s="101" t="s">
        <v>3429</v>
      </c>
      <c r="I854" s="100"/>
      <c r="J854" s="100" t="s">
        <v>3433</v>
      </c>
      <c r="K854" s="100"/>
      <c r="L854" s="41"/>
      <c r="M854" s="41"/>
      <c r="N854" s="41"/>
      <c r="O854" s="40"/>
      <c r="P854" s="72">
        <f t="shared" si="13"/>
        <v>0</v>
      </c>
      <c r="R854" s="139"/>
      <c r="S854" s="139"/>
    </row>
    <row r="855" spans="1:19" ht="14.25" customHeight="1" x14ac:dyDescent="0.2">
      <c r="A855" s="164">
        <v>845</v>
      </c>
      <c r="B855" s="54" t="s">
        <v>12749</v>
      </c>
      <c r="C855" s="59" t="s">
        <v>1394</v>
      </c>
      <c r="D855" s="161" t="s">
        <v>13691</v>
      </c>
      <c r="E855" s="21"/>
      <c r="F855" s="21"/>
      <c r="G855" s="60">
        <v>2</v>
      </c>
      <c r="H855" s="101" t="s">
        <v>3429</v>
      </c>
      <c r="I855" s="100"/>
      <c r="J855" s="100" t="s">
        <v>3433</v>
      </c>
      <c r="K855" s="100"/>
      <c r="L855" s="41"/>
      <c r="M855" s="41"/>
      <c r="N855" s="41"/>
      <c r="O855" s="40"/>
      <c r="P855" s="72">
        <f t="shared" si="13"/>
        <v>0</v>
      </c>
      <c r="R855" s="139"/>
      <c r="S855" s="139"/>
    </row>
    <row r="856" spans="1:19" ht="14.25" customHeight="1" x14ac:dyDescent="0.2">
      <c r="A856" s="164">
        <v>846</v>
      </c>
      <c r="B856" s="54" t="s">
        <v>12750</v>
      </c>
      <c r="C856" s="59" t="s">
        <v>1394</v>
      </c>
      <c r="D856" s="161" t="s">
        <v>13692</v>
      </c>
      <c r="E856" s="21"/>
      <c r="F856" s="21"/>
      <c r="G856" s="60">
        <v>2</v>
      </c>
      <c r="H856" s="101" t="s">
        <v>3429</v>
      </c>
      <c r="I856" s="100"/>
      <c r="J856" s="100" t="s">
        <v>3433</v>
      </c>
      <c r="K856" s="100"/>
      <c r="L856" s="41"/>
      <c r="M856" s="41"/>
      <c r="N856" s="41"/>
      <c r="O856" s="40"/>
      <c r="P856" s="72">
        <f t="shared" si="13"/>
        <v>0</v>
      </c>
      <c r="R856" s="139"/>
      <c r="S856" s="139"/>
    </row>
    <row r="857" spans="1:19" ht="14.25" customHeight="1" x14ac:dyDescent="0.2">
      <c r="A857" s="164">
        <v>847</v>
      </c>
      <c r="B857" s="54" t="s">
        <v>12751</v>
      </c>
      <c r="C857" s="59" t="s">
        <v>12752</v>
      </c>
      <c r="D857" s="161" t="s">
        <v>13693</v>
      </c>
      <c r="E857" s="104"/>
      <c r="F857" s="21"/>
      <c r="G857" s="60">
        <v>4</v>
      </c>
      <c r="H857" s="101" t="s">
        <v>3429</v>
      </c>
      <c r="I857" s="100"/>
      <c r="J857" s="100" t="s">
        <v>3433</v>
      </c>
      <c r="K857" s="100"/>
      <c r="L857" s="41"/>
      <c r="M857" s="41"/>
      <c r="N857" s="41"/>
      <c r="O857" s="40"/>
      <c r="P857" s="72">
        <f t="shared" si="13"/>
        <v>0</v>
      </c>
      <c r="R857" s="139"/>
      <c r="S857" s="139"/>
    </row>
    <row r="858" spans="1:19" ht="14.25" customHeight="1" x14ac:dyDescent="0.2">
      <c r="A858" s="164">
        <v>848</v>
      </c>
      <c r="B858" s="54" t="s">
        <v>12753</v>
      </c>
      <c r="C858" s="59" t="s">
        <v>12754</v>
      </c>
      <c r="D858" s="161" t="s">
        <v>13694</v>
      </c>
      <c r="E858" s="104"/>
      <c r="F858" s="21"/>
      <c r="G858" s="60">
        <v>1</v>
      </c>
      <c r="H858" s="101" t="s">
        <v>3429</v>
      </c>
      <c r="I858" s="100"/>
      <c r="J858" s="100" t="s">
        <v>3433</v>
      </c>
      <c r="K858" s="100"/>
      <c r="L858" s="41"/>
      <c r="M858" s="41"/>
      <c r="N858" s="41"/>
      <c r="O858" s="40"/>
      <c r="P858" s="72">
        <f t="shared" si="13"/>
        <v>0</v>
      </c>
      <c r="R858" s="139"/>
      <c r="S858" s="139"/>
    </row>
    <row r="859" spans="1:19" ht="14.25" customHeight="1" x14ac:dyDescent="0.2">
      <c r="A859" s="164">
        <v>849</v>
      </c>
      <c r="B859" s="54" t="s">
        <v>12755</v>
      </c>
      <c r="C859" s="59" t="s">
        <v>12756</v>
      </c>
      <c r="D859" s="161" t="s">
        <v>13695</v>
      </c>
      <c r="E859" s="21"/>
      <c r="F859" s="21"/>
      <c r="G859" s="60">
        <v>1</v>
      </c>
      <c r="H859" s="101" t="s">
        <v>3429</v>
      </c>
      <c r="I859" s="100"/>
      <c r="J859" s="100" t="s">
        <v>3433</v>
      </c>
      <c r="K859" s="100"/>
      <c r="L859" s="41"/>
      <c r="M859" s="41"/>
      <c r="N859" s="41"/>
      <c r="O859" s="40"/>
      <c r="P859" s="72">
        <f t="shared" si="13"/>
        <v>0</v>
      </c>
      <c r="R859" s="139"/>
      <c r="S859" s="139"/>
    </row>
    <row r="860" spans="1:19" ht="14.25" customHeight="1" x14ac:dyDescent="0.2">
      <c r="A860" s="164">
        <v>850</v>
      </c>
      <c r="B860" s="54" t="s">
        <v>12757</v>
      </c>
      <c r="C860" s="59" t="s">
        <v>12758</v>
      </c>
      <c r="D860" s="161" t="s">
        <v>13696</v>
      </c>
      <c r="E860" s="21"/>
      <c r="F860" s="21"/>
      <c r="G860" s="60">
        <v>1</v>
      </c>
      <c r="H860" s="101" t="s">
        <v>3429</v>
      </c>
      <c r="I860" s="100"/>
      <c r="J860" s="100" t="s">
        <v>3433</v>
      </c>
      <c r="K860" s="100"/>
      <c r="L860" s="41"/>
      <c r="M860" s="41"/>
      <c r="N860" s="41"/>
      <c r="O860" s="40"/>
      <c r="P860" s="72">
        <f t="shared" si="13"/>
        <v>0</v>
      </c>
      <c r="R860" s="139"/>
      <c r="S860" s="139"/>
    </row>
    <row r="861" spans="1:19" ht="14.25" customHeight="1" x14ac:dyDescent="0.2">
      <c r="A861" s="164">
        <v>851</v>
      </c>
      <c r="B861" s="54" t="s">
        <v>4167</v>
      </c>
      <c r="C861" s="59" t="s">
        <v>4168</v>
      </c>
      <c r="D861" s="161" t="s">
        <v>4944</v>
      </c>
      <c r="E861" s="104"/>
      <c r="F861" s="21"/>
      <c r="G861" s="60">
        <v>50</v>
      </c>
      <c r="H861" s="101" t="s">
        <v>3429</v>
      </c>
      <c r="I861" s="100"/>
      <c r="J861" s="100" t="s">
        <v>3433</v>
      </c>
      <c r="K861" s="100"/>
      <c r="L861" s="41"/>
      <c r="M861" s="41"/>
      <c r="N861" s="41"/>
      <c r="O861" s="40"/>
      <c r="P861" s="72">
        <f t="shared" si="13"/>
        <v>0</v>
      </c>
      <c r="R861" s="139"/>
      <c r="S861" s="139"/>
    </row>
    <row r="862" spans="1:19" ht="14.25" customHeight="1" x14ac:dyDescent="0.2">
      <c r="A862" s="164">
        <v>852</v>
      </c>
      <c r="B862" s="54" t="s">
        <v>4169</v>
      </c>
      <c r="C862" s="59" t="s">
        <v>4170</v>
      </c>
      <c r="D862" s="161" t="s">
        <v>4945</v>
      </c>
      <c r="E862" s="104"/>
      <c r="F862" s="21"/>
      <c r="G862" s="60">
        <v>36</v>
      </c>
      <c r="H862" s="101" t="s">
        <v>3429</v>
      </c>
      <c r="I862" s="100"/>
      <c r="J862" s="100" t="s">
        <v>3433</v>
      </c>
      <c r="K862" s="100"/>
      <c r="L862" s="41"/>
      <c r="M862" s="41"/>
      <c r="N862" s="41"/>
      <c r="O862" s="40"/>
      <c r="P862" s="72">
        <f t="shared" si="13"/>
        <v>0</v>
      </c>
      <c r="R862" s="139"/>
      <c r="S862" s="139"/>
    </row>
    <row r="863" spans="1:19" ht="14.25" customHeight="1" x14ac:dyDescent="0.2">
      <c r="A863" s="164">
        <v>853</v>
      </c>
      <c r="B863" s="54" t="s">
        <v>12759</v>
      </c>
      <c r="C863" s="59" t="s">
        <v>12760</v>
      </c>
      <c r="D863" s="161" t="s">
        <v>13697</v>
      </c>
      <c r="E863" s="104"/>
      <c r="F863" s="21"/>
      <c r="G863" s="60">
        <v>48</v>
      </c>
      <c r="H863" s="101" t="s">
        <v>3429</v>
      </c>
      <c r="I863" s="100"/>
      <c r="J863" s="100" t="s">
        <v>3433</v>
      </c>
      <c r="K863" s="100"/>
      <c r="L863" s="41"/>
      <c r="M863" s="41"/>
      <c r="N863" s="41"/>
      <c r="O863" s="40"/>
      <c r="P863" s="72">
        <f t="shared" si="13"/>
        <v>0</v>
      </c>
      <c r="R863" s="139"/>
      <c r="S863" s="139"/>
    </row>
    <row r="864" spans="1:19" ht="14.25" customHeight="1" x14ac:dyDescent="0.2">
      <c r="A864" s="164">
        <v>854</v>
      </c>
      <c r="B864" s="54" t="s">
        <v>12761</v>
      </c>
      <c r="C864" s="59" t="s">
        <v>12762</v>
      </c>
      <c r="D864" s="161" t="s">
        <v>13698</v>
      </c>
      <c r="E864" s="21"/>
      <c r="F864" s="21"/>
      <c r="G864" s="60">
        <v>1</v>
      </c>
      <c r="H864" s="101" t="s">
        <v>3429</v>
      </c>
      <c r="I864" s="100"/>
      <c r="J864" s="100" t="s">
        <v>3433</v>
      </c>
      <c r="K864" s="100"/>
      <c r="L864" s="41"/>
      <c r="M864" s="41"/>
      <c r="N864" s="41"/>
      <c r="O864" s="40"/>
      <c r="P864" s="72">
        <f t="shared" si="13"/>
        <v>0</v>
      </c>
      <c r="R864" s="139"/>
      <c r="S864" s="139"/>
    </row>
    <row r="865" spans="1:19" ht="14.25" customHeight="1" x14ac:dyDescent="0.2">
      <c r="A865" s="164">
        <v>855</v>
      </c>
      <c r="B865" s="54" t="s">
        <v>12763</v>
      </c>
      <c r="C865" s="59" t="s">
        <v>12764</v>
      </c>
      <c r="D865" s="161" t="s">
        <v>13699</v>
      </c>
      <c r="E865" s="21"/>
      <c r="F865" s="21"/>
      <c r="G865" s="60">
        <v>1</v>
      </c>
      <c r="H865" s="101" t="s">
        <v>3429</v>
      </c>
      <c r="I865" s="100"/>
      <c r="J865" s="100" t="s">
        <v>3433</v>
      </c>
      <c r="K865" s="100"/>
      <c r="L865" s="41"/>
      <c r="M865" s="41"/>
      <c r="N865" s="41"/>
      <c r="O865" s="40"/>
      <c r="P865" s="72">
        <f t="shared" si="13"/>
        <v>0</v>
      </c>
      <c r="R865" s="139"/>
      <c r="S865" s="139"/>
    </row>
    <row r="866" spans="1:19" ht="14.25" customHeight="1" x14ac:dyDescent="0.2">
      <c r="A866" s="164">
        <v>856</v>
      </c>
      <c r="B866" s="54" t="s">
        <v>4171</v>
      </c>
      <c r="C866" s="59" t="s">
        <v>4172</v>
      </c>
      <c r="D866" s="161" t="s">
        <v>4946</v>
      </c>
      <c r="E866" s="104"/>
      <c r="F866" s="21"/>
      <c r="G866" s="60">
        <v>10</v>
      </c>
      <c r="H866" s="101" t="s">
        <v>3429</v>
      </c>
      <c r="I866" s="100"/>
      <c r="J866" s="100" t="s">
        <v>3433</v>
      </c>
      <c r="K866" s="100"/>
      <c r="L866" s="41"/>
      <c r="M866" s="41"/>
      <c r="N866" s="41"/>
      <c r="O866" s="40"/>
      <c r="P866" s="72">
        <f t="shared" si="13"/>
        <v>0</v>
      </c>
      <c r="R866" s="139"/>
      <c r="S866" s="139"/>
    </row>
    <row r="867" spans="1:19" ht="14.25" customHeight="1" x14ac:dyDescent="0.2">
      <c r="A867" s="164">
        <v>857</v>
      </c>
      <c r="B867" s="54" t="s">
        <v>12765</v>
      </c>
      <c r="C867" s="59" t="s">
        <v>4172</v>
      </c>
      <c r="D867" s="161" t="s">
        <v>13700</v>
      </c>
      <c r="E867" s="21"/>
      <c r="F867" s="21"/>
      <c r="G867" s="60">
        <v>20</v>
      </c>
      <c r="H867" s="101" t="s">
        <v>3429</v>
      </c>
      <c r="I867" s="100"/>
      <c r="J867" s="100" t="s">
        <v>3433</v>
      </c>
      <c r="K867" s="100"/>
      <c r="L867" s="41"/>
      <c r="M867" s="41"/>
      <c r="N867" s="41"/>
      <c r="O867" s="40"/>
      <c r="P867" s="72">
        <f t="shared" si="13"/>
        <v>0</v>
      </c>
      <c r="R867" s="139"/>
      <c r="S867" s="139"/>
    </row>
    <row r="868" spans="1:19" ht="14.25" customHeight="1" x14ac:dyDescent="0.2">
      <c r="A868" s="164">
        <v>858</v>
      </c>
      <c r="B868" s="54" t="s">
        <v>12766</v>
      </c>
      <c r="C868" s="59" t="s">
        <v>12767</v>
      </c>
      <c r="D868" s="161" t="s">
        <v>13701</v>
      </c>
      <c r="E868" s="21"/>
      <c r="F868" s="21"/>
      <c r="G868" s="60">
        <v>8</v>
      </c>
      <c r="H868" s="101" t="s">
        <v>3429</v>
      </c>
      <c r="I868" s="100"/>
      <c r="J868" s="100" t="s">
        <v>3433</v>
      </c>
      <c r="K868" s="100"/>
      <c r="L868" s="41"/>
      <c r="M868" s="41"/>
      <c r="N868" s="41"/>
      <c r="O868" s="40"/>
      <c r="P868" s="72">
        <f t="shared" si="13"/>
        <v>0</v>
      </c>
      <c r="R868" s="139"/>
      <c r="S868" s="139"/>
    </row>
    <row r="869" spans="1:19" ht="14.25" customHeight="1" x14ac:dyDescent="0.2">
      <c r="A869" s="164">
        <v>859</v>
      </c>
      <c r="B869" s="54" t="s">
        <v>12768</v>
      </c>
      <c r="C869" s="59" t="s">
        <v>12769</v>
      </c>
      <c r="D869" s="161" t="s">
        <v>13702</v>
      </c>
      <c r="E869" s="21"/>
      <c r="F869" s="21"/>
      <c r="G869" s="60">
        <v>28</v>
      </c>
      <c r="H869" s="101" t="s">
        <v>3429</v>
      </c>
      <c r="I869" s="100"/>
      <c r="J869" s="100" t="s">
        <v>3433</v>
      </c>
      <c r="K869" s="100"/>
      <c r="L869" s="41"/>
      <c r="M869" s="41"/>
      <c r="N869" s="41"/>
      <c r="O869" s="40"/>
      <c r="P869" s="72">
        <f t="shared" si="13"/>
        <v>0</v>
      </c>
      <c r="R869" s="139"/>
      <c r="S869" s="139"/>
    </row>
    <row r="870" spans="1:19" ht="14.25" customHeight="1" x14ac:dyDescent="0.2">
      <c r="A870" s="164">
        <v>860</v>
      </c>
      <c r="B870" s="54" t="s">
        <v>4173</v>
      </c>
      <c r="C870" s="59" t="s">
        <v>1432</v>
      </c>
      <c r="D870" s="161" t="s">
        <v>4947</v>
      </c>
      <c r="E870" s="104"/>
      <c r="F870" s="21"/>
      <c r="G870" s="60">
        <v>6</v>
      </c>
      <c r="H870" s="101" t="s">
        <v>3429</v>
      </c>
      <c r="I870" s="100"/>
      <c r="J870" s="100" t="s">
        <v>3433</v>
      </c>
      <c r="K870" s="100"/>
      <c r="L870" s="41"/>
      <c r="M870" s="41"/>
      <c r="N870" s="41"/>
      <c r="O870" s="40"/>
      <c r="P870" s="72">
        <f t="shared" si="13"/>
        <v>0</v>
      </c>
      <c r="R870" s="139"/>
      <c r="S870" s="139"/>
    </row>
    <row r="871" spans="1:19" ht="14.25" customHeight="1" x14ac:dyDescent="0.2">
      <c r="A871" s="164">
        <v>861</v>
      </c>
      <c r="B871" s="54" t="s">
        <v>4174</v>
      </c>
      <c r="C871" s="59" t="s">
        <v>4175</v>
      </c>
      <c r="D871" s="161" t="s">
        <v>13703</v>
      </c>
      <c r="E871" s="104"/>
      <c r="F871" s="21"/>
      <c r="G871" s="60">
        <v>1</v>
      </c>
      <c r="H871" s="101" t="s">
        <v>3429</v>
      </c>
      <c r="I871" s="100"/>
      <c r="J871" s="100" t="s">
        <v>3433</v>
      </c>
      <c r="K871" s="100"/>
      <c r="L871" s="41"/>
      <c r="M871" s="41"/>
      <c r="N871" s="41"/>
      <c r="O871" s="40"/>
      <c r="P871" s="72">
        <f t="shared" si="13"/>
        <v>0</v>
      </c>
      <c r="R871" s="139"/>
      <c r="S871" s="139"/>
    </row>
    <row r="872" spans="1:19" ht="14.25" customHeight="1" x14ac:dyDescent="0.2">
      <c r="A872" s="164">
        <v>862</v>
      </c>
      <c r="B872" s="54" t="s">
        <v>12770</v>
      </c>
      <c r="C872" s="59" t="s">
        <v>1437</v>
      </c>
      <c r="D872" s="161" t="s">
        <v>13704</v>
      </c>
      <c r="E872" s="21"/>
      <c r="F872" s="21"/>
      <c r="G872" s="60">
        <v>1</v>
      </c>
      <c r="H872" s="101" t="s">
        <v>3429</v>
      </c>
      <c r="I872" s="100"/>
      <c r="J872" s="100" t="s">
        <v>3433</v>
      </c>
      <c r="K872" s="100"/>
      <c r="L872" s="41"/>
      <c r="M872" s="41"/>
      <c r="N872" s="41"/>
      <c r="O872" s="40"/>
      <c r="P872" s="72">
        <f t="shared" si="13"/>
        <v>0</v>
      </c>
      <c r="R872" s="139"/>
      <c r="S872" s="139"/>
    </row>
    <row r="873" spans="1:19" ht="14.25" customHeight="1" x14ac:dyDescent="0.2">
      <c r="A873" s="164">
        <v>863</v>
      </c>
      <c r="B873" s="54" t="s">
        <v>12771</v>
      </c>
      <c r="C873" s="59" t="s">
        <v>12772</v>
      </c>
      <c r="D873" s="161" t="s">
        <v>13705</v>
      </c>
      <c r="E873" s="21"/>
      <c r="F873" s="21"/>
      <c r="G873" s="60">
        <v>1</v>
      </c>
      <c r="H873" s="101" t="s">
        <v>3429</v>
      </c>
      <c r="I873" s="100"/>
      <c r="J873" s="100" t="s">
        <v>3433</v>
      </c>
      <c r="K873" s="100"/>
      <c r="L873" s="41"/>
      <c r="M873" s="41"/>
      <c r="N873" s="41"/>
      <c r="O873" s="40"/>
      <c r="P873" s="72">
        <f t="shared" si="13"/>
        <v>0</v>
      </c>
      <c r="R873" s="139"/>
      <c r="S873" s="139"/>
    </row>
    <row r="874" spans="1:19" ht="14.25" customHeight="1" x14ac:dyDescent="0.2">
      <c r="A874" s="164">
        <v>864</v>
      </c>
      <c r="B874" s="54" t="s">
        <v>12773</v>
      </c>
      <c r="C874" s="59" t="s">
        <v>12774</v>
      </c>
      <c r="D874" s="161" t="s">
        <v>13706</v>
      </c>
      <c r="E874" s="104"/>
      <c r="F874" s="21"/>
      <c r="G874" s="60">
        <v>22</v>
      </c>
      <c r="H874" s="101" t="s">
        <v>3429</v>
      </c>
      <c r="I874" s="100"/>
      <c r="J874" s="100" t="s">
        <v>3433</v>
      </c>
      <c r="K874" s="100"/>
      <c r="L874" s="41"/>
      <c r="M874" s="41"/>
      <c r="N874" s="41"/>
      <c r="O874" s="40"/>
      <c r="P874" s="72">
        <f t="shared" si="13"/>
        <v>0</v>
      </c>
      <c r="R874" s="139"/>
      <c r="S874" s="139"/>
    </row>
    <row r="875" spans="1:19" ht="14.25" customHeight="1" x14ac:dyDescent="0.2">
      <c r="A875" s="164">
        <v>865</v>
      </c>
      <c r="B875" s="54" t="s">
        <v>12775</v>
      </c>
      <c r="C875" s="59" t="s">
        <v>12776</v>
      </c>
      <c r="D875" s="161" t="s">
        <v>13707</v>
      </c>
      <c r="E875" s="104"/>
      <c r="F875" s="21"/>
      <c r="G875" s="60">
        <v>1</v>
      </c>
      <c r="H875" s="101" t="s">
        <v>3429</v>
      </c>
      <c r="I875" s="100"/>
      <c r="J875" s="100" t="s">
        <v>3433</v>
      </c>
      <c r="K875" s="100"/>
      <c r="L875" s="41"/>
      <c r="M875" s="41"/>
      <c r="N875" s="41"/>
      <c r="O875" s="40"/>
      <c r="P875" s="72">
        <f t="shared" si="13"/>
        <v>0</v>
      </c>
      <c r="R875" s="139"/>
      <c r="S875" s="139"/>
    </row>
    <row r="876" spans="1:19" ht="14.25" customHeight="1" x14ac:dyDescent="0.2">
      <c r="A876" s="164">
        <v>866</v>
      </c>
      <c r="B876" s="54" t="s">
        <v>4177</v>
      </c>
      <c r="C876" s="59" t="s">
        <v>4176</v>
      </c>
      <c r="D876" s="161" t="s">
        <v>4948</v>
      </c>
      <c r="E876" s="104"/>
      <c r="F876" s="21"/>
      <c r="G876" s="60">
        <v>2</v>
      </c>
      <c r="H876" s="101" t="s">
        <v>3429</v>
      </c>
      <c r="I876" s="100"/>
      <c r="J876" s="100" t="s">
        <v>3433</v>
      </c>
      <c r="K876" s="100"/>
      <c r="L876" s="41"/>
      <c r="M876" s="41"/>
      <c r="N876" s="41"/>
      <c r="O876" s="40"/>
      <c r="P876" s="72">
        <f t="shared" si="13"/>
        <v>0</v>
      </c>
      <c r="R876" s="139"/>
      <c r="S876" s="139"/>
    </row>
    <row r="877" spans="1:19" ht="14.25" customHeight="1" x14ac:dyDescent="0.2">
      <c r="A877" s="164">
        <v>867</v>
      </c>
      <c r="B877" s="54" t="s">
        <v>4178</v>
      </c>
      <c r="C877" s="59" t="s">
        <v>4179</v>
      </c>
      <c r="D877" s="161" t="s">
        <v>4949</v>
      </c>
      <c r="E877" s="21"/>
      <c r="F877" s="21"/>
      <c r="G877" s="60">
        <v>2</v>
      </c>
      <c r="H877" s="101" t="s">
        <v>3429</v>
      </c>
      <c r="I877" s="100"/>
      <c r="J877" s="100" t="s">
        <v>3433</v>
      </c>
      <c r="K877" s="100"/>
      <c r="L877" s="41"/>
      <c r="M877" s="41"/>
      <c r="N877" s="41"/>
      <c r="O877" s="40"/>
      <c r="P877" s="72">
        <f t="shared" si="13"/>
        <v>0</v>
      </c>
      <c r="R877" s="139"/>
      <c r="S877" s="139"/>
    </row>
    <row r="878" spans="1:19" ht="14.25" customHeight="1" x14ac:dyDescent="0.2">
      <c r="A878" s="164">
        <v>868</v>
      </c>
      <c r="B878" s="54" t="s">
        <v>12777</v>
      </c>
      <c r="C878" s="59" t="s">
        <v>12778</v>
      </c>
      <c r="D878" s="161" t="s">
        <v>13708</v>
      </c>
      <c r="E878" s="21"/>
      <c r="F878" s="21"/>
      <c r="G878" s="60">
        <v>1</v>
      </c>
      <c r="H878" s="101" t="s">
        <v>3429</v>
      </c>
      <c r="I878" s="100"/>
      <c r="J878" s="100" t="s">
        <v>3433</v>
      </c>
      <c r="K878" s="100"/>
      <c r="L878" s="41"/>
      <c r="M878" s="41"/>
      <c r="N878" s="41"/>
      <c r="O878" s="40"/>
      <c r="P878" s="72">
        <f t="shared" si="13"/>
        <v>0</v>
      </c>
      <c r="R878" s="139"/>
      <c r="S878" s="139"/>
    </row>
    <row r="879" spans="1:19" ht="14.25" customHeight="1" x14ac:dyDescent="0.2">
      <c r="A879" s="164">
        <v>869</v>
      </c>
      <c r="B879" s="54" t="s">
        <v>12779</v>
      </c>
      <c r="C879" s="59" t="s">
        <v>12780</v>
      </c>
      <c r="D879" s="161" t="s">
        <v>13709</v>
      </c>
      <c r="E879" s="104"/>
      <c r="F879" s="21"/>
      <c r="G879" s="60">
        <v>1</v>
      </c>
      <c r="H879" s="101" t="s">
        <v>3429</v>
      </c>
      <c r="I879" s="100"/>
      <c r="J879" s="100" t="s">
        <v>3433</v>
      </c>
      <c r="K879" s="100"/>
      <c r="L879" s="41"/>
      <c r="M879" s="41"/>
      <c r="N879" s="41"/>
      <c r="O879" s="40"/>
      <c r="P879" s="72">
        <f t="shared" si="13"/>
        <v>0</v>
      </c>
      <c r="R879" s="139"/>
      <c r="S879" s="139"/>
    </row>
    <row r="880" spans="1:19" ht="14.25" customHeight="1" x14ac:dyDescent="0.2">
      <c r="A880" s="164">
        <v>870</v>
      </c>
      <c r="B880" s="54" t="s">
        <v>4180</v>
      </c>
      <c r="C880" s="59" t="s">
        <v>1450</v>
      </c>
      <c r="D880" s="161" t="s">
        <v>13710</v>
      </c>
      <c r="E880" s="21"/>
      <c r="F880" s="21"/>
      <c r="G880" s="60">
        <v>18</v>
      </c>
      <c r="H880" s="101" t="s">
        <v>3429</v>
      </c>
      <c r="I880" s="100"/>
      <c r="J880" s="100" t="s">
        <v>3433</v>
      </c>
      <c r="K880" s="100"/>
      <c r="L880" s="41"/>
      <c r="M880" s="41"/>
      <c r="N880" s="41"/>
      <c r="O880" s="40"/>
      <c r="P880" s="72">
        <f t="shared" si="13"/>
        <v>0</v>
      </c>
      <c r="R880" s="139"/>
      <c r="S880" s="139"/>
    </row>
    <row r="881" spans="1:19" ht="14.25" customHeight="1" x14ac:dyDescent="0.2">
      <c r="A881" s="164">
        <v>871</v>
      </c>
      <c r="B881" s="54" t="s">
        <v>4181</v>
      </c>
      <c r="C881" s="59" t="s">
        <v>1450</v>
      </c>
      <c r="D881" s="161" t="s">
        <v>4950</v>
      </c>
      <c r="E881" s="21"/>
      <c r="F881" s="21"/>
      <c r="G881" s="60">
        <v>7</v>
      </c>
      <c r="H881" s="101" t="s">
        <v>3429</v>
      </c>
      <c r="I881" s="100"/>
      <c r="J881" s="100" t="s">
        <v>3433</v>
      </c>
      <c r="K881" s="100"/>
      <c r="L881" s="41"/>
      <c r="M881" s="41"/>
      <c r="N881" s="41"/>
      <c r="O881" s="40"/>
      <c r="P881" s="72">
        <f t="shared" si="13"/>
        <v>0</v>
      </c>
      <c r="R881" s="139"/>
      <c r="S881" s="139"/>
    </row>
    <row r="882" spans="1:19" ht="14.25" customHeight="1" x14ac:dyDescent="0.2">
      <c r="A882" s="164">
        <v>872</v>
      </c>
      <c r="B882" s="54" t="s">
        <v>12781</v>
      </c>
      <c r="C882" s="59" t="s">
        <v>12782</v>
      </c>
      <c r="D882" s="161" t="s">
        <v>13711</v>
      </c>
      <c r="E882" s="104"/>
      <c r="F882" s="21"/>
      <c r="G882" s="60">
        <v>2</v>
      </c>
      <c r="H882" s="101" t="s">
        <v>3429</v>
      </c>
      <c r="I882" s="100"/>
      <c r="J882" s="100" t="s">
        <v>3433</v>
      </c>
      <c r="K882" s="100"/>
      <c r="L882" s="41"/>
      <c r="M882" s="41"/>
      <c r="N882" s="41"/>
      <c r="O882" s="40"/>
      <c r="P882" s="72">
        <f t="shared" si="13"/>
        <v>0</v>
      </c>
      <c r="R882" s="139"/>
      <c r="S882" s="139"/>
    </row>
    <row r="883" spans="1:19" ht="14.25" customHeight="1" x14ac:dyDescent="0.2">
      <c r="A883" s="164">
        <v>873</v>
      </c>
      <c r="B883" s="54" t="s">
        <v>4182</v>
      </c>
      <c r="C883" s="59" t="s">
        <v>4183</v>
      </c>
      <c r="D883" s="161" t="s">
        <v>4951</v>
      </c>
      <c r="E883" s="21"/>
      <c r="F883" s="21"/>
      <c r="G883" s="60">
        <v>8</v>
      </c>
      <c r="H883" s="101" t="s">
        <v>3429</v>
      </c>
      <c r="I883" s="100"/>
      <c r="J883" s="100" t="s">
        <v>3433</v>
      </c>
      <c r="K883" s="100"/>
      <c r="L883" s="41"/>
      <c r="M883" s="41"/>
      <c r="N883" s="41"/>
      <c r="O883" s="40"/>
      <c r="P883" s="72">
        <f t="shared" si="13"/>
        <v>0</v>
      </c>
      <c r="R883" s="139"/>
      <c r="S883" s="139"/>
    </row>
    <row r="884" spans="1:19" ht="14.25" customHeight="1" x14ac:dyDescent="0.2">
      <c r="A884" s="164">
        <v>874</v>
      </c>
      <c r="B884" s="54" t="s">
        <v>4184</v>
      </c>
      <c r="C884" s="59" t="s">
        <v>1452</v>
      </c>
      <c r="D884" s="161" t="s">
        <v>4952</v>
      </c>
      <c r="E884" s="21"/>
      <c r="F884" s="21"/>
      <c r="G884" s="60">
        <v>1</v>
      </c>
      <c r="H884" s="101" t="s">
        <v>3429</v>
      </c>
      <c r="I884" s="100"/>
      <c r="J884" s="100" t="s">
        <v>3433</v>
      </c>
      <c r="K884" s="100"/>
      <c r="L884" s="41"/>
      <c r="M884" s="41"/>
      <c r="N884" s="41"/>
      <c r="O884" s="40"/>
      <c r="P884" s="72">
        <f t="shared" si="13"/>
        <v>0</v>
      </c>
      <c r="R884" s="139"/>
      <c r="S884" s="139"/>
    </row>
    <row r="885" spans="1:19" ht="14.25" customHeight="1" x14ac:dyDescent="0.2">
      <c r="A885" s="164">
        <v>875</v>
      </c>
      <c r="B885" s="54" t="s">
        <v>12783</v>
      </c>
      <c r="C885" s="59" t="s">
        <v>12784</v>
      </c>
      <c r="D885" s="161" t="s">
        <v>13712</v>
      </c>
      <c r="E885" s="104"/>
      <c r="F885" s="21"/>
      <c r="G885" s="60">
        <v>1</v>
      </c>
      <c r="H885" s="101" t="s">
        <v>3429</v>
      </c>
      <c r="I885" s="100"/>
      <c r="J885" s="100" t="s">
        <v>3433</v>
      </c>
      <c r="K885" s="100"/>
      <c r="L885" s="41"/>
      <c r="M885" s="41"/>
      <c r="N885" s="41"/>
      <c r="O885" s="40"/>
      <c r="P885" s="72">
        <f t="shared" si="13"/>
        <v>0</v>
      </c>
      <c r="R885" s="139"/>
      <c r="S885" s="139"/>
    </row>
    <row r="886" spans="1:19" ht="14.25" customHeight="1" x14ac:dyDescent="0.2">
      <c r="A886" s="164">
        <v>876</v>
      </c>
      <c r="B886" s="54" t="s">
        <v>4185</v>
      </c>
      <c r="C886" s="59" t="s">
        <v>4186</v>
      </c>
      <c r="D886" s="161" t="s">
        <v>4953</v>
      </c>
      <c r="E886" s="104"/>
      <c r="F886" s="21"/>
      <c r="G886" s="60">
        <v>2</v>
      </c>
      <c r="H886" s="101" t="s">
        <v>3429</v>
      </c>
      <c r="I886" s="100"/>
      <c r="J886" s="100" t="s">
        <v>3433</v>
      </c>
      <c r="K886" s="100"/>
      <c r="L886" s="41"/>
      <c r="M886" s="41"/>
      <c r="N886" s="41"/>
      <c r="O886" s="40"/>
      <c r="P886" s="72">
        <f t="shared" si="13"/>
        <v>0</v>
      </c>
      <c r="R886" s="139"/>
      <c r="S886" s="139"/>
    </row>
    <row r="887" spans="1:19" ht="14.25" customHeight="1" x14ac:dyDescent="0.2">
      <c r="A887" s="164">
        <v>877</v>
      </c>
      <c r="B887" s="54" t="s">
        <v>12785</v>
      </c>
      <c r="C887" s="59" t="s">
        <v>4187</v>
      </c>
      <c r="D887" s="161" t="s">
        <v>13713</v>
      </c>
      <c r="E887" s="104"/>
      <c r="F887" s="21"/>
      <c r="G887" s="60">
        <v>1</v>
      </c>
      <c r="H887" s="101" t="s">
        <v>3429</v>
      </c>
      <c r="I887" s="100"/>
      <c r="J887" s="100" t="s">
        <v>3433</v>
      </c>
      <c r="K887" s="100"/>
      <c r="L887" s="41"/>
      <c r="M887" s="41"/>
      <c r="N887" s="41"/>
      <c r="O887" s="40"/>
      <c r="P887" s="72">
        <f t="shared" si="13"/>
        <v>0</v>
      </c>
      <c r="R887" s="139"/>
      <c r="S887" s="139"/>
    </row>
    <row r="888" spans="1:19" ht="14.25" customHeight="1" x14ac:dyDescent="0.2">
      <c r="A888" s="164">
        <v>878</v>
      </c>
      <c r="B888" s="54" t="s">
        <v>12786</v>
      </c>
      <c r="C888" s="59" t="s">
        <v>12787</v>
      </c>
      <c r="D888" s="161" t="s">
        <v>13714</v>
      </c>
      <c r="E888" s="21"/>
      <c r="F888" s="21"/>
      <c r="G888" s="60">
        <v>1</v>
      </c>
      <c r="H888" s="101" t="s">
        <v>3429</v>
      </c>
      <c r="I888" s="100"/>
      <c r="J888" s="100" t="s">
        <v>3433</v>
      </c>
      <c r="K888" s="100"/>
      <c r="L888" s="41"/>
      <c r="M888" s="41"/>
      <c r="N888" s="41"/>
      <c r="O888" s="40"/>
      <c r="P888" s="72">
        <f t="shared" si="13"/>
        <v>0</v>
      </c>
      <c r="R888" s="139"/>
      <c r="S888" s="139"/>
    </row>
    <row r="889" spans="1:19" ht="14.25" customHeight="1" x14ac:dyDescent="0.2">
      <c r="A889" s="164">
        <v>879</v>
      </c>
      <c r="B889" s="54" t="s">
        <v>4188</v>
      </c>
      <c r="C889" s="59" t="s">
        <v>4189</v>
      </c>
      <c r="D889" s="161" t="s">
        <v>4954</v>
      </c>
      <c r="E889" s="21"/>
      <c r="F889" s="21"/>
      <c r="G889" s="60">
        <v>3</v>
      </c>
      <c r="H889" s="101" t="s">
        <v>3429</v>
      </c>
      <c r="I889" s="100"/>
      <c r="J889" s="100" t="s">
        <v>3433</v>
      </c>
      <c r="K889" s="100"/>
      <c r="L889" s="41"/>
      <c r="M889" s="41"/>
      <c r="N889" s="41"/>
      <c r="O889" s="40"/>
      <c r="P889" s="72">
        <f t="shared" si="13"/>
        <v>0</v>
      </c>
      <c r="R889" s="139"/>
      <c r="S889" s="139"/>
    </row>
    <row r="890" spans="1:19" ht="14.25" customHeight="1" x14ac:dyDescent="0.2">
      <c r="A890" s="164">
        <v>880</v>
      </c>
      <c r="B890" s="54" t="s">
        <v>12788</v>
      </c>
      <c r="C890" s="59" t="s">
        <v>12789</v>
      </c>
      <c r="D890" s="161" t="s">
        <v>13715</v>
      </c>
      <c r="E890" s="104"/>
      <c r="F890" s="21"/>
      <c r="G890" s="60">
        <v>1</v>
      </c>
      <c r="H890" s="101" t="s">
        <v>3429</v>
      </c>
      <c r="I890" s="100"/>
      <c r="J890" s="100" t="s">
        <v>3433</v>
      </c>
      <c r="K890" s="100"/>
      <c r="L890" s="41"/>
      <c r="M890" s="41"/>
      <c r="N890" s="41"/>
      <c r="O890" s="40"/>
      <c r="P890" s="72">
        <f t="shared" si="13"/>
        <v>0</v>
      </c>
      <c r="R890" s="139"/>
      <c r="S890" s="139"/>
    </row>
    <row r="891" spans="1:19" ht="14.25" customHeight="1" x14ac:dyDescent="0.2">
      <c r="A891" s="164">
        <v>881</v>
      </c>
      <c r="B891" s="54" t="s">
        <v>12790</v>
      </c>
      <c r="C891" s="59" t="s">
        <v>12791</v>
      </c>
      <c r="D891" s="136" t="s">
        <v>13716</v>
      </c>
      <c r="E891" s="21"/>
      <c r="F891" s="21"/>
      <c r="G891" s="60">
        <v>3</v>
      </c>
      <c r="H891" s="101" t="s">
        <v>3429</v>
      </c>
      <c r="I891" s="100"/>
      <c r="J891" s="100" t="s">
        <v>3433</v>
      </c>
      <c r="K891" s="100"/>
      <c r="L891" s="41"/>
      <c r="M891" s="41"/>
      <c r="N891" s="41"/>
      <c r="O891" s="40"/>
      <c r="P891" s="72">
        <f t="shared" si="13"/>
        <v>0</v>
      </c>
      <c r="R891" s="139"/>
      <c r="S891" s="139"/>
    </row>
    <row r="892" spans="1:19" ht="14.25" customHeight="1" x14ac:dyDescent="0.2">
      <c r="A892" s="164">
        <v>882</v>
      </c>
      <c r="B892" s="54" t="s">
        <v>4190</v>
      </c>
      <c r="C892" s="59" t="s">
        <v>4191</v>
      </c>
      <c r="D892" s="136" t="s">
        <v>4955</v>
      </c>
      <c r="E892" s="21"/>
      <c r="F892" s="21"/>
      <c r="G892" s="60">
        <v>1</v>
      </c>
      <c r="H892" s="101" t="s">
        <v>3429</v>
      </c>
      <c r="I892" s="100"/>
      <c r="J892" s="100" t="s">
        <v>3433</v>
      </c>
      <c r="K892" s="100"/>
      <c r="L892" s="41"/>
      <c r="M892" s="41"/>
      <c r="N892" s="41"/>
      <c r="O892" s="40"/>
      <c r="P892" s="72">
        <f t="shared" si="13"/>
        <v>0</v>
      </c>
      <c r="R892" s="139"/>
      <c r="S892" s="139"/>
    </row>
    <row r="893" spans="1:19" ht="14.25" customHeight="1" x14ac:dyDescent="0.2">
      <c r="A893" s="164">
        <v>883</v>
      </c>
      <c r="B893" s="54" t="s">
        <v>12792</v>
      </c>
      <c r="C893" s="59" t="s">
        <v>12793</v>
      </c>
      <c r="D893" s="136" t="s">
        <v>13717</v>
      </c>
      <c r="E893" s="104"/>
      <c r="F893" s="21"/>
      <c r="G893" s="60">
        <v>2</v>
      </c>
      <c r="H893" s="101" t="s">
        <v>3429</v>
      </c>
      <c r="I893" s="100"/>
      <c r="J893" s="100" t="s">
        <v>3433</v>
      </c>
      <c r="K893" s="100"/>
      <c r="L893" s="41"/>
      <c r="M893" s="41"/>
      <c r="N893" s="41"/>
      <c r="O893" s="40"/>
      <c r="P893" s="72">
        <f t="shared" si="13"/>
        <v>0</v>
      </c>
      <c r="R893" s="139"/>
      <c r="S893" s="139"/>
    </row>
    <row r="894" spans="1:19" ht="14.25" customHeight="1" x14ac:dyDescent="0.2">
      <c r="A894" s="164">
        <v>884</v>
      </c>
      <c r="B894" s="54" t="s">
        <v>12794</v>
      </c>
      <c r="C894" s="59" t="s">
        <v>12795</v>
      </c>
      <c r="D894" s="136" t="s">
        <v>13718</v>
      </c>
      <c r="E894" s="104"/>
      <c r="F894" s="21"/>
      <c r="G894" s="60">
        <v>1</v>
      </c>
      <c r="H894" s="101" t="s">
        <v>3429</v>
      </c>
      <c r="I894" s="100"/>
      <c r="J894" s="100" t="s">
        <v>3433</v>
      </c>
      <c r="K894" s="100"/>
      <c r="L894" s="41"/>
      <c r="M894" s="41"/>
      <c r="N894" s="41"/>
      <c r="O894" s="40"/>
      <c r="P894" s="72">
        <f t="shared" si="13"/>
        <v>0</v>
      </c>
      <c r="R894" s="139"/>
      <c r="S894" s="139"/>
    </row>
    <row r="895" spans="1:19" ht="14.25" customHeight="1" x14ac:dyDescent="0.2">
      <c r="A895" s="164">
        <v>885</v>
      </c>
      <c r="B895" s="54" t="s">
        <v>12796</v>
      </c>
      <c r="C895" s="59" t="s">
        <v>1457</v>
      </c>
      <c r="D895" s="161" t="s">
        <v>13719</v>
      </c>
      <c r="E895" s="21"/>
      <c r="F895" s="21"/>
      <c r="G895" s="60">
        <v>1</v>
      </c>
      <c r="H895" s="101" t="s">
        <v>3429</v>
      </c>
      <c r="I895" s="100"/>
      <c r="J895" s="100" t="s">
        <v>3433</v>
      </c>
      <c r="K895" s="100"/>
      <c r="L895" s="41"/>
      <c r="M895" s="41"/>
      <c r="N895" s="41"/>
      <c r="O895" s="40"/>
      <c r="P895" s="72">
        <f t="shared" si="13"/>
        <v>0</v>
      </c>
      <c r="R895" s="139"/>
      <c r="S895" s="139"/>
    </row>
    <row r="896" spans="1:19" ht="14.25" customHeight="1" x14ac:dyDescent="0.2">
      <c r="A896" s="164">
        <v>886</v>
      </c>
      <c r="B896" s="54" t="s">
        <v>4192</v>
      </c>
      <c r="C896" s="59" t="s">
        <v>1457</v>
      </c>
      <c r="D896" s="161" t="s">
        <v>4957</v>
      </c>
      <c r="E896" s="21"/>
      <c r="F896" s="21"/>
      <c r="G896" s="60">
        <v>1</v>
      </c>
      <c r="H896" s="101" t="s">
        <v>3429</v>
      </c>
      <c r="I896" s="100"/>
      <c r="J896" s="100" t="s">
        <v>3433</v>
      </c>
      <c r="K896" s="100"/>
      <c r="L896" s="41"/>
      <c r="M896" s="41"/>
      <c r="N896" s="41"/>
      <c r="O896" s="40"/>
      <c r="P896" s="72">
        <f t="shared" si="13"/>
        <v>0</v>
      </c>
      <c r="R896" s="139"/>
      <c r="S896" s="139"/>
    </row>
    <row r="897" spans="1:19" ht="14.25" customHeight="1" x14ac:dyDescent="0.2">
      <c r="A897" s="164">
        <v>887</v>
      </c>
      <c r="B897" s="54" t="s">
        <v>12797</v>
      </c>
      <c r="C897" s="59" t="s">
        <v>12798</v>
      </c>
      <c r="D897" s="161" t="s">
        <v>13720</v>
      </c>
      <c r="E897" s="104"/>
      <c r="F897" s="21"/>
      <c r="G897" s="60">
        <v>1</v>
      </c>
      <c r="H897" s="101" t="s">
        <v>3429</v>
      </c>
      <c r="I897" s="100"/>
      <c r="J897" s="100" t="s">
        <v>3433</v>
      </c>
      <c r="K897" s="100"/>
      <c r="L897" s="41"/>
      <c r="M897" s="41"/>
      <c r="N897" s="41"/>
      <c r="O897" s="40"/>
      <c r="P897" s="72">
        <f t="shared" si="13"/>
        <v>0</v>
      </c>
      <c r="R897" s="139"/>
      <c r="S897" s="139"/>
    </row>
    <row r="898" spans="1:19" ht="14.25" customHeight="1" x14ac:dyDescent="0.2">
      <c r="A898" s="164">
        <v>888</v>
      </c>
      <c r="B898" s="54" t="s">
        <v>12799</v>
      </c>
      <c r="C898" s="59" t="s">
        <v>12800</v>
      </c>
      <c r="D898" s="161" t="s">
        <v>13721</v>
      </c>
      <c r="E898" s="104"/>
      <c r="F898" s="21"/>
      <c r="G898" s="60">
        <v>1</v>
      </c>
      <c r="H898" s="101" t="s">
        <v>3429</v>
      </c>
      <c r="I898" s="100"/>
      <c r="J898" s="100" t="s">
        <v>3433</v>
      </c>
      <c r="K898" s="100"/>
      <c r="L898" s="41"/>
      <c r="M898" s="41"/>
      <c r="N898" s="41"/>
      <c r="O898" s="40"/>
      <c r="P898" s="72">
        <f t="shared" si="13"/>
        <v>0</v>
      </c>
      <c r="R898" s="139"/>
      <c r="S898" s="139"/>
    </row>
    <row r="899" spans="1:19" ht="14.25" customHeight="1" x14ac:dyDescent="0.2">
      <c r="A899" s="164">
        <v>889</v>
      </c>
      <c r="B899" s="54" t="s">
        <v>12801</v>
      </c>
      <c r="C899" s="59" t="s">
        <v>12802</v>
      </c>
      <c r="D899" s="161" t="s">
        <v>13722</v>
      </c>
      <c r="E899" s="104"/>
      <c r="F899" s="21"/>
      <c r="G899" s="60">
        <v>1</v>
      </c>
      <c r="H899" s="101" t="s">
        <v>3429</v>
      </c>
      <c r="I899" s="100"/>
      <c r="J899" s="100" t="s">
        <v>3433</v>
      </c>
      <c r="K899" s="100"/>
      <c r="L899" s="41"/>
      <c r="M899" s="41"/>
      <c r="N899" s="41"/>
      <c r="O899" s="40"/>
      <c r="P899" s="72">
        <f t="shared" si="13"/>
        <v>0</v>
      </c>
      <c r="R899" s="139"/>
      <c r="S899" s="139"/>
    </row>
    <row r="900" spans="1:19" ht="14.25" customHeight="1" x14ac:dyDescent="0.2">
      <c r="A900" s="164">
        <v>890</v>
      </c>
      <c r="B900" s="54" t="s">
        <v>4193</v>
      </c>
      <c r="C900" s="59" t="s">
        <v>4194</v>
      </c>
      <c r="D900" s="161" t="s">
        <v>4958</v>
      </c>
      <c r="E900" s="21"/>
      <c r="F900" s="21"/>
      <c r="G900" s="60">
        <v>4</v>
      </c>
      <c r="H900" s="101" t="s">
        <v>3429</v>
      </c>
      <c r="I900" s="100"/>
      <c r="J900" s="100" t="s">
        <v>3433</v>
      </c>
      <c r="K900" s="100"/>
      <c r="L900" s="41"/>
      <c r="M900" s="41"/>
      <c r="N900" s="41"/>
      <c r="O900" s="40"/>
      <c r="P900" s="72">
        <f t="shared" si="13"/>
        <v>0</v>
      </c>
      <c r="R900" s="139"/>
      <c r="S900" s="139"/>
    </row>
    <row r="901" spans="1:19" ht="14.25" customHeight="1" x14ac:dyDescent="0.2">
      <c r="A901" s="164">
        <v>891</v>
      </c>
      <c r="B901" s="54" t="s">
        <v>4195</v>
      </c>
      <c r="C901" s="59" t="s">
        <v>1467</v>
      </c>
      <c r="D901" s="161" t="s">
        <v>4959</v>
      </c>
      <c r="E901" s="21"/>
      <c r="F901" s="21"/>
      <c r="G901" s="60">
        <v>5</v>
      </c>
      <c r="H901" s="101" t="s">
        <v>3429</v>
      </c>
      <c r="I901" s="100"/>
      <c r="J901" s="100" t="s">
        <v>3433</v>
      </c>
      <c r="K901" s="100"/>
      <c r="L901" s="41"/>
      <c r="M901" s="41"/>
      <c r="N901" s="41"/>
      <c r="O901" s="40"/>
      <c r="P901" s="72">
        <f t="shared" si="13"/>
        <v>0</v>
      </c>
      <c r="R901" s="139"/>
      <c r="S901" s="139"/>
    </row>
    <row r="902" spans="1:19" ht="14.25" customHeight="1" x14ac:dyDescent="0.2">
      <c r="A902" s="164">
        <v>892</v>
      </c>
      <c r="B902" s="54" t="s">
        <v>12803</v>
      </c>
      <c r="C902" s="59" t="s">
        <v>4197</v>
      </c>
      <c r="D902" s="161" t="s">
        <v>13723</v>
      </c>
      <c r="E902" s="104"/>
      <c r="F902" s="21"/>
      <c r="G902" s="60">
        <v>2</v>
      </c>
      <c r="H902" s="101" t="s">
        <v>3429</v>
      </c>
      <c r="I902" s="100"/>
      <c r="J902" s="100" t="s">
        <v>3433</v>
      </c>
      <c r="K902" s="100"/>
      <c r="L902" s="41"/>
      <c r="M902" s="41"/>
      <c r="N902" s="41"/>
      <c r="O902" s="40"/>
      <c r="P902" s="72">
        <f t="shared" si="13"/>
        <v>0</v>
      </c>
      <c r="R902" s="139"/>
      <c r="S902" s="139"/>
    </row>
    <row r="903" spans="1:19" ht="14.25" customHeight="1" x14ac:dyDescent="0.2">
      <c r="A903" s="164">
        <v>893</v>
      </c>
      <c r="B903" s="54" t="s">
        <v>4196</v>
      </c>
      <c r="C903" s="59" t="s">
        <v>4197</v>
      </c>
      <c r="D903" s="161" t="s">
        <v>4960</v>
      </c>
      <c r="E903" s="21"/>
      <c r="F903" s="21"/>
      <c r="G903" s="60">
        <v>2</v>
      </c>
      <c r="H903" s="101" t="s">
        <v>3429</v>
      </c>
      <c r="I903" s="100"/>
      <c r="J903" s="100" t="s">
        <v>3433</v>
      </c>
      <c r="K903" s="100"/>
      <c r="L903" s="41"/>
      <c r="M903" s="41"/>
      <c r="N903" s="41"/>
      <c r="O903" s="40"/>
      <c r="P903" s="72">
        <f t="shared" si="13"/>
        <v>0</v>
      </c>
      <c r="R903" s="139"/>
      <c r="S903" s="139"/>
    </row>
    <row r="904" spans="1:19" ht="14.25" customHeight="1" x14ac:dyDescent="0.2">
      <c r="A904" s="164">
        <v>894</v>
      </c>
      <c r="B904" s="54" t="s">
        <v>4198</v>
      </c>
      <c r="C904" s="59" t="s">
        <v>4199</v>
      </c>
      <c r="D904" s="161" t="s">
        <v>4961</v>
      </c>
      <c r="E904" s="21"/>
      <c r="F904" s="21"/>
      <c r="G904" s="60">
        <v>5</v>
      </c>
      <c r="H904" s="101" t="s">
        <v>3429</v>
      </c>
      <c r="I904" s="100"/>
      <c r="J904" s="100" t="s">
        <v>3433</v>
      </c>
      <c r="K904" s="100"/>
      <c r="L904" s="41"/>
      <c r="M904" s="41"/>
      <c r="N904" s="41"/>
      <c r="O904" s="40"/>
      <c r="P904" s="72">
        <f t="shared" si="13"/>
        <v>0</v>
      </c>
      <c r="R904" s="139"/>
      <c r="S904" s="139"/>
    </row>
    <row r="905" spans="1:19" ht="14.25" customHeight="1" x14ac:dyDescent="0.2">
      <c r="A905" s="164">
        <v>895</v>
      </c>
      <c r="B905" s="54" t="s">
        <v>4200</v>
      </c>
      <c r="C905" s="59" t="s">
        <v>4199</v>
      </c>
      <c r="D905" s="161" t="s">
        <v>4962</v>
      </c>
      <c r="E905" s="21"/>
      <c r="F905" s="21"/>
      <c r="G905" s="60">
        <v>1</v>
      </c>
      <c r="H905" s="101" t="s">
        <v>3429</v>
      </c>
      <c r="I905" s="100"/>
      <c r="J905" s="100" t="s">
        <v>3433</v>
      </c>
      <c r="K905" s="100"/>
      <c r="L905" s="41"/>
      <c r="M905" s="41"/>
      <c r="N905" s="41"/>
      <c r="O905" s="40"/>
      <c r="P905" s="72">
        <f t="shared" si="13"/>
        <v>0</v>
      </c>
      <c r="R905" s="139"/>
      <c r="S905" s="139"/>
    </row>
    <row r="906" spans="1:19" ht="14.25" customHeight="1" x14ac:dyDescent="0.2">
      <c r="A906" s="164">
        <v>896</v>
      </c>
      <c r="B906" s="54" t="s">
        <v>4202</v>
      </c>
      <c r="C906" s="59" t="s">
        <v>4203</v>
      </c>
      <c r="D906" s="161" t="s">
        <v>4963</v>
      </c>
      <c r="E906" s="104"/>
      <c r="F906" s="21"/>
      <c r="G906" s="60">
        <v>4</v>
      </c>
      <c r="H906" s="101" t="s">
        <v>3429</v>
      </c>
      <c r="I906" s="100"/>
      <c r="J906" s="100" t="s">
        <v>3433</v>
      </c>
      <c r="K906" s="100"/>
      <c r="L906" s="41"/>
      <c r="M906" s="41"/>
      <c r="N906" s="41"/>
      <c r="O906" s="40"/>
      <c r="P906" s="72">
        <f t="shared" si="13"/>
        <v>0</v>
      </c>
      <c r="R906" s="139"/>
      <c r="S906" s="139"/>
    </row>
    <row r="907" spans="1:19" ht="14.25" customHeight="1" x14ac:dyDescent="0.2">
      <c r="A907" s="164">
        <v>897</v>
      </c>
      <c r="B907" s="54" t="s">
        <v>12804</v>
      </c>
      <c r="C907" s="59" t="s">
        <v>4203</v>
      </c>
      <c r="D907" s="161" t="s">
        <v>13724</v>
      </c>
      <c r="E907" s="104"/>
      <c r="F907" s="21"/>
      <c r="G907" s="60">
        <v>1</v>
      </c>
      <c r="H907" s="101" t="s">
        <v>3429</v>
      </c>
      <c r="I907" s="100"/>
      <c r="J907" s="100" t="s">
        <v>3433</v>
      </c>
      <c r="K907" s="100"/>
      <c r="L907" s="41"/>
      <c r="M907" s="41"/>
      <c r="N907" s="41"/>
      <c r="O907" s="40"/>
      <c r="P907" s="72">
        <f t="shared" si="13"/>
        <v>0</v>
      </c>
      <c r="R907" s="139"/>
      <c r="S907" s="139"/>
    </row>
    <row r="908" spans="1:19" ht="14.25" customHeight="1" x14ac:dyDescent="0.2">
      <c r="A908" s="164">
        <v>898</v>
      </c>
      <c r="B908" s="54" t="s">
        <v>4204</v>
      </c>
      <c r="C908" s="59" t="s">
        <v>4205</v>
      </c>
      <c r="D908" s="161" t="s">
        <v>4964</v>
      </c>
      <c r="E908" s="21"/>
      <c r="F908" s="21"/>
      <c r="G908" s="60">
        <v>2</v>
      </c>
      <c r="H908" s="101" t="s">
        <v>3429</v>
      </c>
      <c r="I908" s="100"/>
      <c r="J908" s="100" t="s">
        <v>3433</v>
      </c>
      <c r="K908" s="100"/>
      <c r="L908" s="41"/>
      <c r="M908" s="41"/>
      <c r="N908" s="41"/>
      <c r="O908" s="40"/>
      <c r="P908" s="72">
        <f t="shared" si="13"/>
        <v>0</v>
      </c>
      <c r="R908" s="139"/>
      <c r="S908" s="139"/>
    </row>
    <row r="909" spans="1:19" ht="14.25" customHeight="1" x14ac:dyDescent="0.2">
      <c r="A909" s="164">
        <v>899</v>
      </c>
      <c r="B909" s="54" t="s">
        <v>4206</v>
      </c>
      <c r="C909" s="59" t="s">
        <v>4207</v>
      </c>
      <c r="D909" s="161" t="s">
        <v>4956</v>
      </c>
      <c r="E909" s="21"/>
      <c r="F909" s="21"/>
      <c r="G909" s="60">
        <v>1</v>
      </c>
      <c r="H909" s="101" t="s">
        <v>3429</v>
      </c>
      <c r="I909" s="100"/>
      <c r="J909" s="100" t="s">
        <v>3433</v>
      </c>
      <c r="K909" s="100"/>
      <c r="L909" s="41"/>
      <c r="M909" s="41"/>
      <c r="N909" s="41"/>
      <c r="O909" s="40"/>
      <c r="P909" s="72">
        <f t="shared" ref="P909:P972" si="14">O909*G909</f>
        <v>0</v>
      </c>
      <c r="R909" s="139"/>
      <c r="S909" s="139"/>
    </row>
    <row r="910" spans="1:19" ht="14.25" customHeight="1" x14ac:dyDescent="0.2">
      <c r="A910" s="164">
        <v>900</v>
      </c>
      <c r="B910" s="54" t="s">
        <v>4208</v>
      </c>
      <c r="C910" s="59" t="s">
        <v>4209</v>
      </c>
      <c r="D910" s="161" t="s">
        <v>4965</v>
      </c>
      <c r="E910" s="104"/>
      <c r="F910" s="21"/>
      <c r="G910" s="60">
        <v>2</v>
      </c>
      <c r="H910" s="101" t="s">
        <v>3429</v>
      </c>
      <c r="I910" s="100"/>
      <c r="J910" s="100" t="s">
        <v>3433</v>
      </c>
      <c r="K910" s="100"/>
      <c r="L910" s="41"/>
      <c r="M910" s="41"/>
      <c r="N910" s="41"/>
      <c r="O910" s="40"/>
      <c r="P910" s="72">
        <f t="shared" si="14"/>
        <v>0</v>
      </c>
      <c r="R910" s="139"/>
      <c r="S910" s="139"/>
    </row>
    <row r="911" spans="1:19" ht="14.25" customHeight="1" x14ac:dyDescent="0.2">
      <c r="A911" s="164">
        <v>901</v>
      </c>
      <c r="B911" s="54" t="s">
        <v>4210</v>
      </c>
      <c r="C911" s="59" t="s">
        <v>4211</v>
      </c>
      <c r="D911" s="161" t="s">
        <v>4966</v>
      </c>
      <c r="E911" s="104"/>
      <c r="F911" s="21"/>
      <c r="G911" s="60">
        <v>3</v>
      </c>
      <c r="H911" s="101" t="s">
        <v>3429</v>
      </c>
      <c r="I911" s="100"/>
      <c r="J911" s="100" t="s">
        <v>3433</v>
      </c>
      <c r="K911" s="100"/>
      <c r="L911" s="41"/>
      <c r="M911" s="41"/>
      <c r="N911" s="41"/>
      <c r="O911" s="40"/>
      <c r="P911" s="72">
        <f t="shared" si="14"/>
        <v>0</v>
      </c>
      <c r="R911" s="139"/>
      <c r="S911" s="139"/>
    </row>
    <row r="912" spans="1:19" ht="14.25" customHeight="1" x14ac:dyDescent="0.2">
      <c r="A912" s="164">
        <v>902</v>
      </c>
      <c r="B912" s="54" t="s">
        <v>12805</v>
      </c>
      <c r="C912" s="59" t="s">
        <v>12806</v>
      </c>
      <c r="D912" s="161" t="s">
        <v>13725</v>
      </c>
      <c r="E912" s="104"/>
      <c r="F912" s="21"/>
      <c r="G912" s="60">
        <v>1</v>
      </c>
      <c r="H912" s="101" t="s">
        <v>3429</v>
      </c>
      <c r="I912" s="100"/>
      <c r="J912" s="100" t="s">
        <v>3433</v>
      </c>
      <c r="K912" s="100"/>
      <c r="L912" s="41"/>
      <c r="M912" s="41"/>
      <c r="N912" s="41"/>
      <c r="O912" s="40"/>
      <c r="P912" s="72">
        <f t="shared" si="14"/>
        <v>0</v>
      </c>
      <c r="R912" s="139"/>
      <c r="S912" s="139"/>
    </row>
    <row r="913" spans="1:19" ht="14.25" customHeight="1" x14ac:dyDescent="0.2">
      <c r="A913" s="164">
        <v>903</v>
      </c>
      <c r="B913" s="54" t="s">
        <v>4212</v>
      </c>
      <c r="C913" s="59" t="s">
        <v>4213</v>
      </c>
      <c r="D913" s="161" t="s">
        <v>4967</v>
      </c>
      <c r="E913" s="21"/>
      <c r="F913" s="21"/>
      <c r="G913" s="60">
        <v>2</v>
      </c>
      <c r="H913" s="101" t="s">
        <v>3429</v>
      </c>
      <c r="I913" s="100"/>
      <c r="J913" s="100" t="s">
        <v>3433</v>
      </c>
      <c r="K913" s="100"/>
      <c r="L913" s="41"/>
      <c r="M913" s="41"/>
      <c r="N913" s="41"/>
      <c r="O913" s="40"/>
      <c r="P913" s="72">
        <f t="shared" si="14"/>
        <v>0</v>
      </c>
      <c r="R913" s="139"/>
      <c r="S913" s="139"/>
    </row>
    <row r="914" spans="1:19" ht="14.25" customHeight="1" x14ac:dyDescent="0.2">
      <c r="A914" s="164">
        <v>904</v>
      </c>
      <c r="B914" s="54" t="s">
        <v>4214</v>
      </c>
      <c r="C914" s="59" t="s">
        <v>4215</v>
      </c>
      <c r="D914" s="161" t="s">
        <v>13726</v>
      </c>
      <c r="E914" s="21"/>
      <c r="F914" s="21"/>
      <c r="G914" s="60">
        <v>2</v>
      </c>
      <c r="H914" s="101" t="s">
        <v>3429</v>
      </c>
      <c r="I914" s="100"/>
      <c r="J914" s="100" t="s">
        <v>3433</v>
      </c>
      <c r="K914" s="100"/>
      <c r="L914" s="41"/>
      <c r="M914" s="41"/>
      <c r="N914" s="41"/>
      <c r="O914" s="40"/>
      <c r="P914" s="72">
        <f t="shared" si="14"/>
        <v>0</v>
      </c>
      <c r="R914" s="139"/>
      <c r="S914" s="139"/>
    </row>
    <row r="915" spans="1:19" ht="14.25" customHeight="1" x14ac:dyDescent="0.2">
      <c r="A915" s="164">
        <v>905</v>
      </c>
      <c r="B915" s="54" t="s">
        <v>4216</v>
      </c>
      <c r="C915" s="59" t="s">
        <v>4217</v>
      </c>
      <c r="D915" s="161" t="s">
        <v>4968</v>
      </c>
      <c r="E915" s="104"/>
      <c r="F915" s="21"/>
      <c r="G915" s="60">
        <v>4</v>
      </c>
      <c r="H915" s="101" t="s">
        <v>3429</v>
      </c>
      <c r="I915" s="100"/>
      <c r="J915" s="100" t="s">
        <v>3433</v>
      </c>
      <c r="K915" s="100"/>
      <c r="L915" s="41"/>
      <c r="M915" s="41"/>
      <c r="N915" s="41"/>
      <c r="O915" s="40"/>
      <c r="P915" s="72">
        <f t="shared" si="14"/>
        <v>0</v>
      </c>
      <c r="R915" s="139"/>
      <c r="S915" s="139"/>
    </row>
    <row r="916" spans="1:19" ht="14.25" customHeight="1" x14ac:dyDescent="0.2">
      <c r="A916" s="164">
        <v>906</v>
      </c>
      <c r="B916" s="54" t="s">
        <v>12807</v>
      </c>
      <c r="C916" s="59" t="s">
        <v>12808</v>
      </c>
      <c r="D916" s="161" t="s">
        <v>13727</v>
      </c>
      <c r="E916" s="21"/>
      <c r="F916" s="21"/>
      <c r="G916" s="60">
        <v>1</v>
      </c>
      <c r="H916" s="101" t="s">
        <v>3429</v>
      </c>
      <c r="I916" s="100"/>
      <c r="J916" s="100" t="s">
        <v>3433</v>
      </c>
      <c r="K916" s="100"/>
      <c r="L916" s="41"/>
      <c r="M916" s="41"/>
      <c r="N916" s="41"/>
      <c r="O916" s="40"/>
      <c r="P916" s="72">
        <f t="shared" si="14"/>
        <v>0</v>
      </c>
      <c r="R916" s="139"/>
      <c r="S916" s="139"/>
    </row>
    <row r="917" spans="1:19" ht="14.25" customHeight="1" x14ac:dyDescent="0.2">
      <c r="A917" s="164">
        <v>907</v>
      </c>
      <c r="B917" s="54" t="s">
        <v>12809</v>
      </c>
      <c r="C917" s="59" t="s">
        <v>12810</v>
      </c>
      <c r="D917" s="161" t="s">
        <v>13728</v>
      </c>
      <c r="E917" s="21"/>
      <c r="F917" s="21"/>
      <c r="G917" s="60">
        <v>1</v>
      </c>
      <c r="H917" s="101" t="s">
        <v>3429</v>
      </c>
      <c r="I917" s="100"/>
      <c r="J917" s="100" t="s">
        <v>3433</v>
      </c>
      <c r="K917" s="100"/>
      <c r="L917" s="41"/>
      <c r="M917" s="41"/>
      <c r="N917" s="41"/>
      <c r="O917" s="40"/>
      <c r="P917" s="72">
        <f t="shared" si="14"/>
        <v>0</v>
      </c>
      <c r="R917" s="139"/>
      <c r="S917" s="139"/>
    </row>
    <row r="918" spans="1:19" ht="14.25" customHeight="1" x14ac:dyDescent="0.2">
      <c r="A918" s="164">
        <v>908</v>
      </c>
      <c r="B918" s="54" t="s">
        <v>12811</v>
      </c>
      <c r="C918" s="59" t="s">
        <v>12812</v>
      </c>
      <c r="D918" s="161" t="s">
        <v>13729</v>
      </c>
      <c r="E918" s="21"/>
      <c r="F918" s="21"/>
      <c r="G918" s="60">
        <v>1</v>
      </c>
      <c r="H918" s="101" t="s">
        <v>3429</v>
      </c>
      <c r="I918" s="100"/>
      <c r="J918" s="100" t="s">
        <v>3433</v>
      </c>
      <c r="K918" s="100"/>
      <c r="L918" s="41"/>
      <c r="M918" s="41"/>
      <c r="N918" s="41"/>
      <c r="O918" s="40"/>
      <c r="P918" s="72">
        <f t="shared" si="14"/>
        <v>0</v>
      </c>
      <c r="R918" s="139"/>
      <c r="S918" s="139"/>
    </row>
    <row r="919" spans="1:19" ht="14.25" customHeight="1" x14ac:dyDescent="0.2">
      <c r="A919" s="164">
        <v>909</v>
      </c>
      <c r="B919" s="54" t="s">
        <v>4218</v>
      </c>
      <c r="C919" s="59" t="s">
        <v>12813</v>
      </c>
      <c r="D919" s="161" t="s">
        <v>4969</v>
      </c>
      <c r="E919" s="104"/>
      <c r="F919" s="21"/>
      <c r="G919" s="60">
        <v>94</v>
      </c>
      <c r="H919" s="101" t="s">
        <v>3429</v>
      </c>
      <c r="I919" s="100"/>
      <c r="J919" s="100" t="s">
        <v>3433</v>
      </c>
      <c r="K919" s="100"/>
      <c r="L919" s="41"/>
      <c r="M919" s="41"/>
      <c r="N919" s="41"/>
      <c r="O919" s="40"/>
      <c r="P919" s="72">
        <f t="shared" si="14"/>
        <v>0</v>
      </c>
      <c r="R919" s="139"/>
      <c r="S919" s="139"/>
    </row>
    <row r="920" spans="1:19" ht="14.25" customHeight="1" x14ac:dyDescent="0.2">
      <c r="A920" s="164">
        <v>910</v>
      </c>
      <c r="B920" s="54" t="s">
        <v>12814</v>
      </c>
      <c r="C920" s="59" t="s">
        <v>12815</v>
      </c>
      <c r="D920" s="161" t="s">
        <v>13730</v>
      </c>
      <c r="E920" s="21"/>
      <c r="F920" s="21"/>
      <c r="G920" s="60">
        <v>1</v>
      </c>
      <c r="H920" s="101" t="s">
        <v>3429</v>
      </c>
      <c r="I920" s="100"/>
      <c r="J920" s="100" t="s">
        <v>3433</v>
      </c>
      <c r="K920" s="100"/>
      <c r="L920" s="41"/>
      <c r="M920" s="41"/>
      <c r="N920" s="41"/>
      <c r="O920" s="40"/>
      <c r="P920" s="72">
        <f t="shared" si="14"/>
        <v>0</v>
      </c>
      <c r="R920" s="139"/>
      <c r="S920" s="139"/>
    </row>
    <row r="921" spans="1:19" ht="14.25" customHeight="1" x14ac:dyDescent="0.2">
      <c r="A921" s="164">
        <v>911</v>
      </c>
      <c r="B921" s="54" t="s">
        <v>4219</v>
      </c>
      <c r="C921" s="59" t="s">
        <v>4220</v>
      </c>
      <c r="D921" s="161" t="s">
        <v>4970</v>
      </c>
      <c r="E921" s="21"/>
      <c r="F921" s="21"/>
      <c r="G921" s="60">
        <v>2</v>
      </c>
      <c r="H921" s="101" t="s">
        <v>3429</v>
      </c>
      <c r="I921" s="100"/>
      <c r="J921" s="100" t="s">
        <v>3433</v>
      </c>
      <c r="K921" s="100"/>
      <c r="L921" s="41"/>
      <c r="M921" s="41"/>
      <c r="N921" s="41"/>
      <c r="O921" s="40"/>
      <c r="P921" s="72">
        <f t="shared" si="14"/>
        <v>0</v>
      </c>
      <c r="R921" s="139"/>
      <c r="S921" s="139"/>
    </row>
    <row r="922" spans="1:19" ht="14.25" customHeight="1" x14ac:dyDescent="0.2">
      <c r="A922" s="164">
        <v>912</v>
      </c>
      <c r="B922" s="54" t="s">
        <v>12816</v>
      </c>
      <c r="C922" s="59" t="s">
        <v>4220</v>
      </c>
      <c r="D922" s="161" t="s">
        <v>13731</v>
      </c>
      <c r="E922" s="104"/>
      <c r="F922" s="21"/>
      <c r="G922" s="60">
        <v>3</v>
      </c>
      <c r="H922" s="101" t="s">
        <v>3429</v>
      </c>
      <c r="I922" s="100"/>
      <c r="J922" s="100" t="s">
        <v>3433</v>
      </c>
      <c r="K922" s="100"/>
      <c r="L922" s="41"/>
      <c r="M922" s="41"/>
      <c r="N922" s="41"/>
      <c r="O922" s="40"/>
      <c r="P922" s="72">
        <f t="shared" si="14"/>
        <v>0</v>
      </c>
      <c r="R922" s="139"/>
      <c r="S922" s="139"/>
    </row>
    <row r="923" spans="1:19" ht="14.25" customHeight="1" x14ac:dyDescent="0.2">
      <c r="A923" s="164">
        <v>913</v>
      </c>
      <c r="B923" s="54" t="s">
        <v>4221</v>
      </c>
      <c r="C923" s="59" t="s">
        <v>4222</v>
      </c>
      <c r="D923" s="161" t="s">
        <v>4971</v>
      </c>
      <c r="E923" s="21"/>
      <c r="F923" s="21"/>
      <c r="G923" s="60">
        <v>20</v>
      </c>
      <c r="H923" s="101" t="s">
        <v>3429</v>
      </c>
      <c r="I923" s="100"/>
      <c r="J923" s="100" t="s">
        <v>3433</v>
      </c>
      <c r="K923" s="100"/>
      <c r="L923" s="41"/>
      <c r="M923" s="41"/>
      <c r="N923" s="41"/>
      <c r="O923" s="40"/>
      <c r="P923" s="72">
        <f t="shared" si="14"/>
        <v>0</v>
      </c>
      <c r="R923" s="139"/>
      <c r="S923" s="139"/>
    </row>
    <row r="924" spans="1:19" ht="14.25" customHeight="1" x14ac:dyDescent="0.2">
      <c r="A924" s="164">
        <v>914</v>
      </c>
      <c r="B924" s="54" t="s">
        <v>4223</v>
      </c>
      <c r="C924" s="59" t="s">
        <v>1489</v>
      </c>
      <c r="D924" s="161" t="s">
        <v>4972</v>
      </c>
      <c r="E924" s="21"/>
      <c r="F924" s="21"/>
      <c r="G924" s="60">
        <v>2</v>
      </c>
      <c r="H924" s="101" t="s">
        <v>3429</v>
      </c>
      <c r="I924" s="100"/>
      <c r="J924" s="100" t="s">
        <v>3433</v>
      </c>
      <c r="K924" s="100"/>
      <c r="L924" s="41"/>
      <c r="M924" s="41"/>
      <c r="N924" s="41"/>
      <c r="O924" s="40"/>
      <c r="P924" s="72">
        <f t="shared" si="14"/>
        <v>0</v>
      </c>
      <c r="R924" s="139"/>
      <c r="S924" s="139"/>
    </row>
    <row r="925" spans="1:19" ht="14.25" customHeight="1" x14ac:dyDescent="0.2">
      <c r="A925" s="164">
        <v>915</v>
      </c>
      <c r="B925" s="54" t="s">
        <v>12817</v>
      </c>
      <c r="C925" s="59" t="s">
        <v>12818</v>
      </c>
      <c r="D925" s="161" t="s">
        <v>13732</v>
      </c>
      <c r="E925" s="104"/>
      <c r="F925" s="21"/>
      <c r="G925" s="60">
        <v>3</v>
      </c>
      <c r="H925" s="101" t="s">
        <v>3429</v>
      </c>
      <c r="I925" s="100"/>
      <c r="J925" s="100" t="s">
        <v>3433</v>
      </c>
      <c r="K925" s="100"/>
      <c r="L925" s="41"/>
      <c r="M925" s="41"/>
      <c r="N925" s="41"/>
      <c r="O925" s="40"/>
      <c r="P925" s="72">
        <f t="shared" si="14"/>
        <v>0</v>
      </c>
      <c r="R925" s="139"/>
      <c r="S925" s="139"/>
    </row>
    <row r="926" spans="1:19" ht="14.25" customHeight="1" x14ac:dyDescent="0.2">
      <c r="A926" s="164">
        <v>916</v>
      </c>
      <c r="B926" s="54" t="s">
        <v>12819</v>
      </c>
      <c r="C926" s="59" t="s">
        <v>12820</v>
      </c>
      <c r="D926" s="161" t="s">
        <v>13733</v>
      </c>
      <c r="E926" s="104"/>
      <c r="F926" s="21"/>
      <c r="G926" s="60">
        <v>4</v>
      </c>
      <c r="H926" s="101" t="s">
        <v>3429</v>
      </c>
      <c r="I926" s="100"/>
      <c r="J926" s="100" t="s">
        <v>3433</v>
      </c>
      <c r="K926" s="100"/>
      <c r="L926" s="41"/>
      <c r="M926" s="41"/>
      <c r="N926" s="41"/>
      <c r="O926" s="40"/>
      <c r="P926" s="72">
        <f t="shared" si="14"/>
        <v>0</v>
      </c>
      <c r="R926" s="139"/>
      <c r="S926" s="139"/>
    </row>
    <row r="927" spans="1:19" ht="14.25" customHeight="1" x14ac:dyDescent="0.2">
      <c r="A927" s="164">
        <v>917</v>
      </c>
      <c r="B927" s="54" t="s">
        <v>4224</v>
      </c>
      <c r="C927" s="59" t="s">
        <v>4225</v>
      </c>
      <c r="D927" s="161" t="s">
        <v>4973</v>
      </c>
      <c r="E927" s="104"/>
      <c r="F927" s="21"/>
      <c r="G927" s="60">
        <v>10</v>
      </c>
      <c r="H927" s="101" t="s">
        <v>3429</v>
      </c>
      <c r="I927" s="100"/>
      <c r="J927" s="100" t="s">
        <v>3433</v>
      </c>
      <c r="K927" s="100"/>
      <c r="L927" s="41"/>
      <c r="M927" s="41"/>
      <c r="N927" s="41"/>
      <c r="O927" s="40"/>
      <c r="P927" s="72">
        <f t="shared" si="14"/>
        <v>0</v>
      </c>
      <c r="R927" s="139"/>
      <c r="S927" s="139"/>
    </row>
    <row r="928" spans="1:19" ht="14.25" customHeight="1" x14ac:dyDescent="0.2">
      <c r="A928" s="164">
        <v>918</v>
      </c>
      <c r="B928" s="54" t="s">
        <v>12821</v>
      </c>
      <c r="C928" s="59" t="s">
        <v>12822</v>
      </c>
      <c r="D928" s="161" t="s">
        <v>13734</v>
      </c>
      <c r="E928" s="21"/>
      <c r="F928" s="21"/>
      <c r="G928" s="60">
        <v>2</v>
      </c>
      <c r="H928" s="101" t="s">
        <v>3429</v>
      </c>
      <c r="I928" s="100"/>
      <c r="J928" s="100" t="s">
        <v>3433</v>
      </c>
      <c r="K928" s="100"/>
      <c r="L928" s="41"/>
      <c r="M928" s="41"/>
      <c r="N928" s="41"/>
      <c r="O928" s="40"/>
      <c r="P928" s="72">
        <f t="shared" si="14"/>
        <v>0</v>
      </c>
      <c r="R928" s="139"/>
      <c r="S928" s="139"/>
    </row>
    <row r="929" spans="1:19" ht="14.25" customHeight="1" x14ac:dyDescent="0.2">
      <c r="A929" s="164">
        <v>919</v>
      </c>
      <c r="B929" s="54" t="s">
        <v>4226</v>
      </c>
      <c r="C929" s="59" t="s">
        <v>4227</v>
      </c>
      <c r="D929" s="161" t="s">
        <v>4974</v>
      </c>
      <c r="E929" s="21"/>
      <c r="F929" s="21"/>
      <c r="G929" s="60">
        <v>9</v>
      </c>
      <c r="H929" s="101" t="s">
        <v>3429</v>
      </c>
      <c r="I929" s="100"/>
      <c r="J929" s="100" t="s">
        <v>3433</v>
      </c>
      <c r="K929" s="100"/>
      <c r="L929" s="41"/>
      <c r="M929" s="41"/>
      <c r="N929" s="41"/>
      <c r="O929" s="40"/>
      <c r="P929" s="72">
        <f t="shared" si="14"/>
        <v>0</v>
      </c>
      <c r="R929" s="139"/>
      <c r="S929" s="139"/>
    </row>
    <row r="930" spans="1:19" ht="14.25" customHeight="1" x14ac:dyDescent="0.2">
      <c r="A930" s="164">
        <v>920</v>
      </c>
      <c r="B930" s="54" t="s">
        <v>4228</v>
      </c>
      <c r="C930" s="59" t="s">
        <v>4229</v>
      </c>
      <c r="D930" s="161" t="s">
        <v>4975</v>
      </c>
      <c r="E930" s="104"/>
      <c r="F930" s="21"/>
      <c r="G930" s="60">
        <v>40</v>
      </c>
      <c r="H930" s="101" t="s">
        <v>3429</v>
      </c>
      <c r="I930" s="100"/>
      <c r="J930" s="100" t="s">
        <v>3433</v>
      </c>
      <c r="K930" s="100"/>
      <c r="L930" s="41"/>
      <c r="M930" s="41"/>
      <c r="N930" s="41"/>
      <c r="O930" s="40"/>
      <c r="P930" s="72">
        <f t="shared" si="14"/>
        <v>0</v>
      </c>
      <c r="R930" s="139"/>
      <c r="S930" s="139"/>
    </row>
    <row r="931" spans="1:19" ht="14.25" customHeight="1" x14ac:dyDescent="0.2">
      <c r="A931" s="164">
        <v>921</v>
      </c>
      <c r="B931" s="54" t="s">
        <v>4230</v>
      </c>
      <c r="C931" s="59" t="s">
        <v>4231</v>
      </c>
      <c r="D931" s="161" t="s">
        <v>4976</v>
      </c>
      <c r="E931" s="21"/>
      <c r="F931" s="21"/>
      <c r="G931" s="60">
        <v>8</v>
      </c>
      <c r="H931" s="101" t="s">
        <v>3429</v>
      </c>
      <c r="I931" s="100"/>
      <c r="J931" s="100" t="s">
        <v>3433</v>
      </c>
      <c r="K931" s="100"/>
      <c r="L931" s="41"/>
      <c r="M931" s="41"/>
      <c r="N931" s="41"/>
      <c r="O931" s="40"/>
      <c r="P931" s="72">
        <f t="shared" si="14"/>
        <v>0</v>
      </c>
      <c r="R931" s="139"/>
      <c r="S931" s="139"/>
    </row>
    <row r="932" spans="1:19" ht="14.25" customHeight="1" x14ac:dyDescent="0.2">
      <c r="A932" s="164">
        <v>922</v>
      </c>
      <c r="B932" s="54" t="s">
        <v>12823</v>
      </c>
      <c r="C932" s="59" t="s">
        <v>12824</v>
      </c>
      <c r="D932" s="161" t="s">
        <v>13735</v>
      </c>
      <c r="E932" s="21"/>
      <c r="F932" s="21"/>
      <c r="G932" s="60">
        <v>12</v>
      </c>
      <c r="H932" s="101" t="s">
        <v>3429</v>
      </c>
      <c r="I932" s="100"/>
      <c r="J932" s="100" t="s">
        <v>3433</v>
      </c>
      <c r="K932" s="100"/>
      <c r="L932" s="41"/>
      <c r="M932" s="41"/>
      <c r="N932" s="41"/>
      <c r="O932" s="40"/>
      <c r="P932" s="72">
        <f t="shared" si="14"/>
        <v>0</v>
      </c>
      <c r="R932" s="139"/>
      <c r="S932" s="139"/>
    </row>
    <row r="933" spans="1:19" ht="14.25" customHeight="1" x14ac:dyDescent="0.2">
      <c r="A933" s="164">
        <v>923</v>
      </c>
      <c r="B933" s="54" t="s">
        <v>4232</v>
      </c>
      <c r="C933" s="59" t="s">
        <v>4233</v>
      </c>
      <c r="D933" s="161" t="s">
        <v>4977</v>
      </c>
      <c r="E933" s="21"/>
      <c r="F933" s="21"/>
      <c r="G933" s="60">
        <v>7</v>
      </c>
      <c r="H933" s="101" t="s">
        <v>3429</v>
      </c>
      <c r="I933" s="100"/>
      <c r="J933" s="100" t="s">
        <v>3433</v>
      </c>
      <c r="K933" s="100"/>
      <c r="L933" s="41"/>
      <c r="M933" s="41"/>
      <c r="N933" s="41"/>
      <c r="O933" s="40"/>
      <c r="P933" s="72">
        <f t="shared" si="14"/>
        <v>0</v>
      </c>
      <c r="R933" s="139"/>
      <c r="S933" s="139"/>
    </row>
    <row r="934" spans="1:19" ht="14.25" customHeight="1" x14ac:dyDescent="0.2">
      <c r="A934" s="164">
        <v>924</v>
      </c>
      <c r="B934" s="54" t="s">
        <v>4234</v>
      </c>
      <c r="C934" s="59" t="s">
        <v>4235</v>
      </c>
      <c r="D934" s="161" t="s">
        <v>4978</v>
      </c>
      <c r="E934" s="104"/>
      <c r="F934" s="21"/>
      <c r="G934" s="60">
        <v>9</v>
      </c>
      <c r="H934" s="101" t="s">
        <v>3429</v>
      </c>
      <c r="I934" s="100"/>
      <c r="J934" s="100" t="s">
        <v>3433</v>
      </c>
      <c r="K934" s="100"/>
      <c r="L934" s="41"/>
      <c r="M934" s="41"/>
      <c r="N934" s="41"/>
      <c r="O934" s="40"/>
      <c r="P934" s="72">
        <f t="shared" si="14"/>
        <v>0</v>
      </c>
      <c r="R934" s="139"/>
      <c r="S934" s="139"/>
    </row>
    <row r="935" spans="1:19" ht="14.25" customHeight="1" x14ac:dyDescent="0.2">
      <c r="A935" s="164">
        <v>925</v>
      </c>
      <c r="B935" s="54" t="s">
        <v>12825</v>
      </c>
      <c r="C935" s="59" t="s">
        <v>12826</v>
      </c>
      <c r="D935" s="161" t="s">
        <v>13736</v>
      </c>
      <c r="E935" s="104"/>
      <c r="F935" s="21"/>
      <c r="G935" s="60">
        <v>1</v>
      </c>
      <c r="H935" s="101" t="s">
        <v>3429</v>
      </c>
      <c r="I935" s="100"/>
      <c r="J935" s="100" t="s">
        <v>3433</v>
      </c>
      <c r="K935" s="100"/>
      <c r="L935" s="41"/>
      <c r="M935" s="41"/>
      <c r="N935" s="41"/>
      <c r="O935" s="40"/>
      <c r="P935" s="72">
        <f t="shared" si="14"/>
        <v>0</v>
      </c>
      <c r="R935" s="139"/>
      <c r="S935" s="139"/>
    </row>
    <row r="936" spans="1:19" ht="14.25" customHeight="1" x14ac:dyDescent="0.2">
      <c r="A936" s="164">
        <v>926</v>
      </c>
      <c r="B936" s="54" t="s">
        <v>4236</v>
      </c>
      <c r="C936" s="59" t="s">
        <v>4237</v>
      </c>
      <c r="D936" s="161" t="s">
        <v>4979</v>
      </c>
      <c r="E936" s="21"/>
      <c r="F936" s="21"/>
      <c r="G936" s="60">
        <v>2</v>
      </c>
      <c r="H936" s="101" t="s">
        <v>3429</v>
      </c>
      <c r="I936" s="100"/>
      <c r="J936" s="100" t="s">
        <v>3433</v>
      </c>
      <c r="K936" s="100"/>
      <c r="L936" s="41"/>
      <c r="M936" s="41"/>
      <c r="N936" s="41"/>
      <c r="O936" s="40"/>
      <c r="P936" s="72">
        <f t="shared" si="14"/>
        <v>0</v>
      </c>
      <c r="R936" s="139"/>
      <c r="S936" s="139"/>
    </row>
    <row r="937" spans="1:19" ht="14.25" customHeight="1" x14ac:dyDescent="0.2">
      <c r="A937" s="164">
        <v>927</v>
      </c>
      <c r="B937" s="54" t="s">
        <v>12827</v>
      </c>
      <c r="C937" s="59" t="s">
        <v>12828</v>
      </c>
      <c r="D937" s="161" t="s">
        <v>13737</v>
      </c>
      <c r="E937" s="21"/>
      <c r="F937" s="21"/>
      <c r="G937" s="60">
        <v>1</v>
      </c>
      <c r="H937" s="101" t="s">
        <v>3429</v>
      </c>
      <c r="I937" s="100"/>
      <c r="J937" s="100" t="s">
        <v>3433</v>
      </c>
      <c r="K937" s="100"/>
      <c r="L937" s="41"/>
      <c r="M937" s="41"/>
      <c r="N937" s="41"/>
      <c r="O937" s="40"/>
      <c r="P937" s="72">
        <f t="shared" si="14"/>
        <v>0</v>
      </c>
      <c r="R937" s="139"/>
      <c r="S937" s="139"/>
    </row>
    <row r="938" spans="1:19" ht="14.25" customHeight="1" x14ac:dyDescent="0.2">
      <c r="A938" s="164">
        <v>928</v>
      </c>
      <c r="B938" s="54" t="s">
        <v>4238</v>
      </c>
      <c r="C938" s="59" t="s">
        <v>1530</v>
      </c>
      <c r="D938" s="161" t="s">
        <v>4980</v>
      </c>
      <c r="E938" s="104"/>
      <c r="F938" s="21"/>
      <c r="G938" s="60">
        <v>8</v>
      </c>
      <c r="H938" s="101" t="s">
        <v>3429</v>
      </c>
      <c r="I938" s="100"/>
      <c r="J938" s="100" t="s">
        <v>3433</v>
      </c>
      <c r="K938" s="100"/>
      <c r="L938" s="41"/>
      <c r="M938" s="41"/>
      <c r="N938" s="41"/>
      <c r="O938" s="40"/>
      <c r="P938" s="72">
        <f t="shared" si="14"/>
        <v>0</v>
      </c>
      <c r="R938" s="139"/>
      <c r="S938" s="139"/>
    </row>
    <row r="939" spans="1:19" ht="14.25" customHeight="1" x14ac:dyDescent="0.2">
      <c r="A939" s="164">
        <v>929</v>
      </c>
      <c r="B939" s="54" t="s">
        <v>4239</v>
      </c>
      <c r="C939" s="59" t="s">
        <v>4240</v>
      </c>
      <c r="D939" s="161" t="s">
        <v>4981</v>
      </c>
      <c r="E939" s="104"/>
      <c r="F939" s="21"/>
      <c r="G939" s="60">
        <v>1</v>
      </c>
      <c r="H939" s="101" t="s">
        <v>3429</v>
      </c>
      <c r="I939" s="100"/>
      <c r="J939" s="100" t="s">
        <v>3433</v>
      </c>
      <c r="K939" s="100"/>
      <c r="L939" s="41"/>
      <c r="M939" s="41"/>
      <c r="N939" s="41"/>
      <c r="O939" s="40"/>
      <c r="P939" s="72">
        <f t="shared" si="14"/>
        <v>0</v>
      </c>
      <c r="R939" s="139"/>
      <c r="S939" s="139"/>
    </row>
    <row r="940" spans="1:19" ht="14.25" customHeight="1" x14ac:dyDescent="0.2">
      <c r="A940" s="164">
        <v>930</v>
      </c>
      <c r="B940" s="54" t="s">
        <v>4241</v>
      </c>
      <c r="C940" s="59" t="s">
        <v>4242</v>
      </c>
      <c r="D940" s="161" t="s">
        <v>4982</v>
      </c>
      <c r="E940" s="104"/>
      <c r="F940" s="21"/>
      <c r="G940" s="60">
        <v>9</v>
      </c>
      <c r="H940" s="101" t="s">
        <v>3429</v>
      </c>
      <c r="I940" s="100"/>
      <c r="J940" s="100" t="s">
        <v>3433</v>
      </c>
      <c r="K940" s="100"/>
      <c r="L940" s="41"/>
      <c r="M940" s="41"/>
      <c r="N940" s="41"/>
      <c r="O940" s="40"/>
      <c r="P940" s="72">
        <f t="shared" si="14"/>
        <v>0</v>
      </c>
      <c r="R940" s="139"/>
      <c r="S940" s="139"/>
    </row>
    <row r="941" spans="1:19" ht="14.25" customHeight="1" x14ac:dyDescent="0.2">
      <c r="A941" s="164">
        <v>931</v>
      </c>
      <c r="B941" s="54" t="s">
        <v>4243</v>
      </c>
      <c r="C941" s="59" t="s">
        <v>4244</v>
      </c>
      <c r="D941" s="161" t="s">
        <v>4983</v>
      </c>
      <c r="E941" s="21"/>
      <c r="F941" s="21"/>
      <c r="G941" s="60">
        <v>12</v>
      </c>
      <c r="H941" s="101" t="s">
        <v>3429</v>
      </c>
      <c r="I941" s="100"/>
      <c r="J941" s="100" t="s">
        <v>3433</v>
      </c>
      <c r="K941" s="100"/>
      <c r="L941" s="41"/>
      <c r="M941" s="41"/>
      <c r="N941" s="41"/>
      <c r="O941" s="40"/>
      <c r="P941" s="72">
        <f t="shared" si="14"/>
        <v>0</v>
      </c>
      <c r="R941" s="139"/>
      <c r="S941" s="139"/>
    </row>
    <row r="942" spans="1:19" ht="14.25" customHeight="1" x14ac:dyDescent="0.2">
      <c r="A942" s="164">
        <v>932</v>
      </c>
      <c r="B942" s="54" t="s">
        <v>12829</v>
      </c>
      <c r="C942" s="59" t="s">
        <v>12830</v>
      </c>
      <c r="D942" s="161" t="s">
        <v>13738</v>
      </c>
      <c r="E942" s="21"/>
      <c r="F942" s="21"/>
      <c r="G942" s="60">
        <v>5</v>
      </c>
      <c r="H942" s="101" t="s">
        <v>3429</v>
      </c>
      <c r="I942" s="100"/>
      <c r="J942" s="100" t="s">
        <v>3433</v>
      </c>
      <c r="K942" s="100"/>
      <c r="L942" s="41"/>
      <c r="M942" s="41"/>
      <c r="N942" s="41"/>
      <c r="O942" s="40"/>
      <c r="P942" s="72">
        <f t="shared" si="14"/>
        <v>0</v>
      </c>
      <c r="R942" s="139"/>
      <c r="S942" s="139"/>
    </row>
    <row r="943" spans="1:19" ht="14.25" customHeight="1" x14ac:dyDescent="0.2">
      <c r="A943" s="164">
        <v>933</v>
      </c>
      <c r="B943" s="54" t="s">
        <v>12831</v>
      </c>
      <c r="C943" s="59" t="s">
        <v>10108</v>
      </c>
      <c r="D943" s="161" t="s">
        <v>13739</v>
      </c>
      <c r="E943" s="104"/>
      <c r="F943" s="21"/>
      <c r="G943" s="60">
        <v>8</v>
      </c>
      <c r="H943" s="101" t="s">
        <v>3429</v>
      </c>
      <c r="I943" s="100"/>
      <c r="J943" s="100" t="s">
        <v>3433</v>
      </c>
      <c r="K943" s="100"/>
      <c r="L943" s="41"/>
      <c r="M943" s="41"/>
      <c r="N943" s="41"/>
      <c r="O943" s="40"/>
      <c r="P943" s="72">
        <f t="shared" si="14"/>
        <v>0</v>
      </c>
      <c r="R943" s="139"/>
      <c r="S943" s="139"/>
    </row>
    <row r="944" spans="1:19" ht="14.25" customHeight="1" x14ac:dyDescent="0.2">
      <c r="A944" s="164">
        <v>934</v>
      </c>
      <c r="B944" s="54" t="s">
        <v>4245</v>
      </c>
      <c r="C944" s="59" t="s">
        <v>4246</v>
      </c>
      <c r="D944" s="136" t="s">
        <v>4984</v>
      </c>
      <c r="E944" s="21"/>
      <c r="F944" s="21"/>
      <c r="G944" s="60">
        <v>1</v>
      </c>
      <c r="H944" s="101" t="s">
        <v>3429</v>
      </c>
      <c r="I944" s="100"/>
      <c r="J944" s="100" t="s">
        <v>3433</v>
      </c>
      <c r="K944" s="100"/>
      <c r="L944" s="41"/>
      <c r="M944" s="41"/>
      <c r="N944" s="41"/>
      <c r="O944" s="40"/>
      <c r="P944" s="72">
        <f t="shared" si="14"/>
        <v>0</v>
      </c>
      <c r="R944" s="139"/>
      <c r="S944" s="139"/>
    </row>
    <row r="945" spans="1:19" ht="14.25" customHeight="1" x14ac:dyDescent="0.2">
      <c r="A945" s="164">
        <v>935</v>
      </c>
      <c r="B945" s="54" t="s">
        <v>12832</v>
      </c>
      <c r="C945" s="59" t="s">
        <v>12833</v>
      </c>
      <c r="D945" s="136" t="s">
        <v>13740</v>
      </c>
      <c r="E945" s="21"/>
      <c r="F945" s="21"/>
      <c r="G945" s="60">
        <v>1</v>
      </c>
      <c r="H945" s="101" t="s">
        <v>3429</v>
      </c>
      <c r="I945" s="100"/>
      <c r="J945" s="100" t="s">
        <v>3433</v>
      </c>
      <c r="K945" s="100"/>
      <c r="L945" s="41"/>
      <c r="M945" s="41"/>
      <c r="N945" s="41"/>
      <c r="O945" s="40"/>
      <c r="P945" s="72">
        <f t="shared" si="14"/>
        <v>0</v>
      </c>
      <c r="R945" s="139"/>
      <c r="S945" s="139"/>
    </row>
    <row r="946" spans="1:19" ht="14.25" customHeight="1" x14ac:dyDescent="0.2">
      <c r="A946" s="164">
        <v>936</v>
      </c>
      <c r="B946" s="54" t="s">
        <v>12834</v>
      </c>
      <c r="C946" s="59" t="s">
        <v>12833</v>
      </c>
      <c r="D946" s="136" t="s">
        <v>13741</v>
      </c>
      <c r="E946" s="104"/>
      <c r="F946" s="21"/>
      <c r="G946" s="60">
        <v>1</v>
      </c>
      <c r="H946" s="101" t="s">
        <v>3429</v>
      </c>
      <c r="I946" s="100"/>
      <c r="J946" s="100" t="s">
        <v>3433</v>
      </c>
      <c r="K946" s="100"/>
      <c r="L946" s="41"/>
      <c r="M946" s="41"/>
      <c r="N946" s="41"/>
      <c r="O946" s="40"/>
      <c r="P946" s="72">
        <f t="shared" si="14"/>
        <v>0</v>
      </c>
      <c r="R946" s="139"/>
      <c r="S946" s="139"/>
    </row>
    <row r="947" spans="1:19" ht="14.25" customHeight="1" x14ac:dyDescent="0.2">
      <c r="A947" s="164">
        <v>937</v>
      </c>
      <c r="B947" s="54" t="s">
        <v>12835</v>
      </c>
      <c r="C947" s="59" t="s">
        <v>12836</v>
      </c>
      <c r="D947" s="136" t="s">
        <v>13742</v>
      </c>
      <c r="E947" s="21"/>
      <c r="F947" s="21"/>
      <c r="G947" s="60">
        <v>2</v>
      </c>
      <c r="H947" s="101" t="s">
        <v>3429</v>
      </c>
      <c r="I947" s="100"/>
      <c r="J947" s="100" t="s">
        <v>3433</v>
      </c>
      <c r="K947" s="100"/>
      <c r="L947" s="41"/>
      <c r="M947" s="41"/>
      <c r="N947" s="41"/>
      <c r="O947" s="40"/>
      <c r="P947" s="72">
        <f t="shared" si="14"/>
        <v>0</v>
      </c>
      <c r="R947" s="139"/>
      <c r="S947" s="139"/>
    </row>
    <row r="948" spans="1:19" ht="14.25" customHeight="1" x14ac:dyDescent="0.2">
      <c r="A948" s="164">
        <v>938</v>
      </c>
      <c r="B948" s="54" t="s">
        <v>4249</v>
      </c>
      <c r="C948" s="59" t="s">
        <v>12837</v>
      </c>
      <c r="D948" s="161" t="s">
        <v>4986</v>
      </c>
      <c r="E948" s="21"/>
      <c r="F948" s="21"/>
      <c r="G948" s="60">
        <v>24</v>
      </c>
      <c r="H948" s="101" t="s">
        <v>3429</v>
      </c>
      <c r="I948" s="100"/>
      <c r="J948" s="100" t="s">
        <v>3433</v>
      </c>
      <c r="K948" s="100"/>
      <c r="L948" s="41"/>
      <c r="M948" s="41"/>
      <c r="N948" s="41"/>
      <c r="O948" s="40"/>
      <c r="P948" s="72">
        <f t="shared" si="14"/>
        <v>0</v>
      </c>
      <c r="R948" s="139"/>
      <c r="S948" s="139"/>
    </row>
    <row r="949" spans="1:19" ht="14.25" customHeight="1" x14ac:dyDescent="0.2">
      <c r="A949" s="164">
        <v>939</v>
      </c>
      <c r="B949" s="54" t="s">
        <v>4247</v>
      </c>
      <c r="C949" s="59" t="s">
        <v>4248</v>
      </c>
      <c r="D949" s="161" t="s">
        <v>4985</v>
      </c>
      <c r="E949" s="104"/>
      <c r="F949" s="21"/>
      <c r="G949" s="60">
        <v>17</v>
      </c>
      <c r="H949" s="101" t="s">
        <v>3429</v>
      </c>
      <c r="I949" s="100"/>
      <c r="J949" s="100" t="s">
        <v>3433</v>
      </c>
      <c r="K949" s="100"/>
      <c r="L949" s="41"/>
      <c r="M949" s="41"/>
      <c r="N949" s="41"/>
      <c r="O949" s="40"/>
      <c r="P949" s="72">
        <f t="shared" si="14"/>
        <v>0</v>
      </c>
      <c r="R949" s="139"/>
      <c r="S949" s="139"/>
    </row>
    <row r="950" spans="1:19" ht="14.25" customHeight="1" x14ac:dyDescent="0.2">
      <c r="A950" s="164">
        <v>940</v>
      </c>
      <c r="B950" s="54" t="s">
        <v>4250</v>
      </c>
      <c r="C950" s="59" t="s">
        <v>4251</v>
      </c>
      <c r="D950" s="161" t="s">
        <v>4987</v>
      </c>
      <c r="E950" s="104"/>
      <c r="F950" s="21"/>
      <c r="G950" s="60">
        <v>3</v>
      </c>
      <c r="H950" s="101" t="s">
        <v>3429</v>
      </c>
      <c r="I950" s="100"/>
      <c r="J950" s="100" t="s">
        <v>3433</v>
      </c>
      <c r="K950" s="100"/>
      <c r="L950" s="41"/>
      <c r="M950" s="41"/>
      <c r="N950" s="41"/>
      <c r="O950" s="40"/>
      <c r="P950" s="72">
        <f t="shared" si="14"/>
        <v>0</v>
      </c>
      <c r="R950" s="139"/>
      <c r="S950" s="139"/>
    </row>
    <row r="951" spans="1:19" ht="14.25" customHeight="1" x14ac:dyDescent="0.2">
      <c r="A951" s="164">
        <v>941</v>
      </c>
      <c r="B951" s="54" t="s">
        <v>4252</v>
      </c>
      <c r="C951" s="59" t="s">
        <v>4253</v>
      </c>
      <c r="D951" s="161" t="s">
        <v>4988</v>
      </c>
      <c r="E951" s="104"/>
      <c r="F951" s="21"/>
      <c r="G951" s="60">
        <v>2</v>
      </c>
      <c r="H951" s="101" t="s">
        <v>3429</v>
      </c>
      <c r="I951" s="100"/>
      <c r="J951" s="100" t="s">
        <v>3433</v>
      </c>
      <c r="K951" s="100"/>
      <c r="L951" s="41"/>
      <c r="M951" s="41"/>
      <c r="N951" s="41"/>
      <c r="O951" s="40"/>
      <c r="P951" s="72">
        <f t="shared" si="14"/>
        <v>0</v>
      </c>
      <c r="R951" s="139"/>
      <c r="S951" s="139"/>
    </row>
    <row r="952" spans="1:19" ht="14.25" customHeight="1" x14ac:dyDescent="0.2">
      <c r="A952" s="164">
        <v>942</v>
      </c>
      <c r="B952" s="54" t="s">
        <v>12838</v>
      </c>
      <c r="C952" s="59" t="s">
        <v>12839</v>
      </c>
      <c r="D952" s="161" t="s">
        <v>13743</v>
      </c>
      <c r="E952" s="21"/>
      <c r="F952" s="21"/>
      <c r="G952" s="60">
        <v>1</v>
      </c>
      <c r="H952" s="101" t="s">
        <v>3429</v>
      </c>
      <c r="I952" s="100"/>
      <c r="J952" s="100" t="s">
        <v>3433</v>
      </c>
      <c r="K952" s="100"/>
      <c r="L952" s="41"/>
      <c r="M952" s="41"/>
      <c r="N952" s="41"/>
      <c r="O952" s="40"/>
      <c r="P952" s="72">
        <f t="shared" si="14"/>
        <v>0</v>
      </c>
      <c r="R952" s="139"/>
      <c r="S952" s="139"/>
    </row>
    <row r="953" spans="1:19" ht="14.25" customHeight="1" x14ac:dyDescent="0.2">
      <c r="A953" s="164">
        <v>943</v>
      </c>
      <c r="B953" s="54" t="s">
        <v>4254</v>
      </c>
      <c r="C953" s="59" t="s">
        <v>4255</v>
      </c>
      <c r="D953" s="161" t="s">
        <v>4989</v>
      </c>
      <c r="E953" s="21"/>
      <c r="F953" s="21"/>
      <c r="G953" s="60">
        <v>24</v>
      </c>
      <c r="H953" s="101" t="s">
        <v>3429</v>
      </c>
      <c r="I953" s="100"/>
      <c r="J953" s="100" t="s">
        <v>3433</v>
      </c>
      <c r="K953" s="100"/>
      <c r="L953" s="41"/>
      <c r="M953" s="41"/>
      <c r="N953" s="41"/>
      <c r="O953" s="40"/>
      <c r="P953" s="72">
        <f t="shared" si="14"/>
        <v>0</v>
      </c>
      <c r="R953" s="139"/>
      <c r="S953" s="139"/>
    </row>
    <row r="954" spans="1:19" ht="14.25" customHeight="1" x14ac:dyDescent="0.2">
      <c r="A954" s="164">
        <v>944</v>
      </c>
      <c r="B954" s="54" t="s">
        <v>4256</v>
      </c>
      <c r="C954" s="59" t="s">
        <v>4257</v>
      </c>
      <c r="D954" s="161" t="s">
        <v>4990</v>
      </c>
      <c r="E954" s="104"/>
      <c r="F954" s="21"/>
      <c r="G954" s="60">
        <v>6</v>
      </c>
      <c r="H954" s="101" t="s">
        <v>3429</v>
      </c>
      <c r="I954" s="100"/>
      <c r="J954" s="100" t="s">
        <v>3433</v>
      </c>
      <c r="K954" s="100"/>
      <c r="L954" s="41"/>
      <c r="M954" s="41"/>
      <c r="N954" s="41"/>
      <c r="O954" s="40"/>
      <c r="P954" s="72">
        <f t="shared" si="14"/>
        <v>0</v>
      </c>
      <c r="R954" s="139"/>
      <c r="S954" s="139"/>
    </row>
    <row r="955" spans="1:19" ht="14.25" customHeight="1" x14ac:dyDescent="0.2">
      <c r="A955" s="164">
        <v>945</v>
      </c>
      <c r="B955" s="54" t="s">
        <v>4258</v>
      </c>
      <c r="C955" s="59" t="s">
        <v>4259</v>
      </c>
      <c r="D955" s="161" t="s">
        <v>4991</v>
      </c>
      <c r="E955" s="21"/>
      <c r="F955" s="21"/>
      <c r="G955" s="60">
        <v>6</v>
      </c>
      <c r="H955" s="101" t="s">
        <v>3429</v>
      </c>
      <c r="I955" s="100"/>
      <c r="J955" s="100" t="s">
        <v>3433</v>
      </c>
      <c r="K955" s="100"/>
      <c r="L955" s="41"/>
      <c r="M955" s="41"/>
      <c r="N955" s="41"/>
      <c r="O955" s="40"/>
      <c r="P955" s="72">
        <f t="shared" si="14"/>
        <v>0</v>
      </c>
      <c r="R955" s="139"/>
      <c r="S955" s="139"/>
    </row>
    <row r="956" spans="1:19" ht="14.25" customHeight="1" x14ac:dyDescent="0.2">
      <c r="A956" s="164">
        <v>946</v>
      </c>
      <c r="B956" s="54" t="s">
        <v>4260</v>
      </c>
      <c r="C956" s="59" t="s">
        <v>4261</v>
      </c>
      <c r="D956" s="161" t="s">
        <v>4992</v>
      </c>
      <c r="E956" s="21"/>
      <c r="F956" s="21"/>
      <c r="G956" s="60">
        <v>132</v>
      </c>
      <c r="H956" s="101" t="s">
        <v>3429</v>
      </c>
      <c r="I956" s="100"/>
      <c r="J956" s="100" t="s">
        <v>3433</v>
      </c>
      <c r="K956" s="100"/>
      <c r="L956" s="41"/>
      <c r="M956" s="41"/>
      <c r="N956" s="41"/>
      <c r="O956" s="40"/>
      <c r="P956" s="72">
        <f t="shared" si="14"/>
        <v>0</v>
      </c>
      <c r="R956" s="139"/>
      <c r="S956" s="139"/>
    </row>
    <row r="957" spans="1:19" ht="14.25" customHeight="1" x14ac:dyDescent="0.2">
      <c r="A957" s="164">
        <v>947</v>
      </c>
      <c r="B957" s="54" t="s">
        <v>12840</v>
      </c>
      <c r="C957" s="59" t="s">
        <v>12841</v>
      </c>
      <c r="D957" s="161" t="s">
        <v>13744</v>
      </c>
      <c r="E957" s="104"/>
      <c r="F957" s="21"/>
      <c r="G957" s="60">
        <v>2</v>
      </c>
      <c r="H957" s="101" t="s">
        <v>3429</v>
      </c>
      <c r="I957" s="100"/>
      <c r="J957" s="100" t="s">
        <v>3433</v>
      </c>
      <c r="K957" s="100"/>
      <c r="L957" s="41"/>
      <c r="M957" s="41"/>
      <c r="N957" s="41"/>
      <c r="O957" s="40"/>
      <c r="P957" s="72">
        <f t="shared" si="14"/>
        <v>0</v>
      </c>
      <c r="R957" s="139"/>
      <c r="S957" s="139"/>
    </row>
    <row r="958" spans="1:19" ht="14.25" customHeight="1" x14ac:dyDescent="0.2">
      <c r="A958" s="164">
        <v>948</v>
      </c>
      <c r="B958" s="54" t="s">
        <v>12842</v>
      </c>
      <c r="C958" s="59" t="s">
        <v>12843</v>
      </c>
      <c r="D958" s="161" t="s">
        <v>13745</v>
      </c>
      <c r="E958" s="104"/>
      <c r="F958" s="21"/>
      <c r="G958" s="60">
        <v>1</v>
      </c>
      <c r="H958" s="101" t="s">
        <v>3429</v>
      </c>
      <c r="I958" s="100"/>
      <c r="J958" s="100" t="s">
        <v>3433</v>
      </c>
      <c r="K958" s="100"/>
      <c r="L958" s="41"/>
      <c r="M958" s="41"/>
      <c r="N958" s="41"/>
      <c r="O958" s="40"/>
      <c r="P958" s="72">
        <f t="shared" si="14"/>
        <v>0</v>
      </c>
      <c r="R958" s="139"/>
      <c r="S958" s="139"/>
    </row>
    <row r="959" spans="1:19" ht="14.25" customHeight="1" x14ac:dyDescent="0.2">
      <c r="A959" s="164">
        <v>949</v>
      </c>
      <c r="B959" s="54" t="s">
        <v>4262</v>
      </c>
      <c r="C959" s="59" t="s">
        <v>4263</v>
      </c>
      <c r="D959" s="161" t="s">
        <v>4993</v>
      </c>
      <c r="E959" s="21"/>
      <c r="F959" s="21"/>
      <c r="G959" s="60">
        <v>20</v>
      </c>
      <c r="H959" s="101" t="s">
        <v>3429</v>
      </c>
      <c r="I959" s="100"/>
      <c r="J959" s="100" t="s">
        <v>3433</v>
      </c>
      <c r="K959" s="100"/>
      <c r="L959" s="41"/>
      <c r="M959" s="41"/>
      <c r="N959" s="41"/>
      <c r="O959" s="40"/>
      <c r="P959" s="72">
        <f t="shared" si="14"/>
        <v>0</v>
      </c>
      <c r="R959" s="139"/>
      <c r="S959" s="139"/>
    </row>
    <row r="960" spans="1:19" ht="14.25" customHeight="1" x14ac:dyDescent="0.2">
      <c r="A960" s="164">
        <v>950</v>
      </c>
      <c r="B960" s="54" t="s">
        <v>12844</v>
      </c>
      <c r="C960" s="59" t="s">
        <v>12845</v>
      </c>
      <c r="D960" s="161" t="s">
        <v>13746</v>
      </c>
      <c r="E960" s="21"/>
      <c r="F960" s="21"/>
      <c r="G960" s="60">
        <v>1</v>
      </c>
      <c r="H960" s="101" t="s">
        <v>3429</v>
      </c>
      <c r="I960" s="100"/>
      <c r="J960" s="100" t="s">
        <v>3433</v>
      </c>
      <c r="K960" s="100"/>
      <c r="L960" s="41"/>
      <c r="M960" s="41"/>
      <c r="N960" s="41"/>
      <c r="O960" s="40"/>
      <c r="P960" s="72">
        <f t="shared" si="14"/>
        <v>0</v>
      </c>
      <c r="R960" s="139"/>
      <c r="S960" s="139"/>
    </row>
    <row r="961" spans="1:19" ht="14.25" customHeight="1" x14ac:dyDescent="0.2">
      <c r="A961" s="164">
        <v>951</v>
      </c>
      <c r="B961" s="54" t="s">
        <v>12846</v>
      </c>
      <c r="C961" s="59" t="s">
        <v>12847</v>
      </c>
      <c r="D961" s="161" t="s">
        <v>13747</v>
      </c>
      <c r="E961" s="104"/>
      <c r="F961" s="21"/>
      <c r="G961" s="60">
        <v>4</v>
      </c>
      <c r="H961" s="101" t="s">
        <v>3429</v>
      </c>
      <c r="I961" s="100"/>
      <c r="J961" s="100" t="s">
        <v>3433</v>
      </c>
      <c r="K961" s="100"/>
      <c r="L961" s="41"/>
      <c r="M961" s="41"/>
      <c r="N961" s="41"/>
      <c r="O961" s="40"/>
      <c r="P961" s="72">
        <f t="shared" si="14"/>
        <v>0</v>
      </c>
      <c r="R961" s="139"/>
      <c r="S961" s="139"/>
    </row>
    <row r="962" spans="1:19" ht="14.25" customHeight="1" x14ac:dyDescent="0.2">
      <c r="A962" s="164">
        <v>952</v>
      </c>
      <c r="B962" s="54" t="s">
        <v>12848</v>
      </c>
      <c r="C962" s="59" t="s">
        <v>12849</v>
      </c>
      <c r="D962" s="161" t="s">
        <v>13748</v>
      </c>
      <c r="E962" s="104"/>
      <c r="F962" s="21"/>
      <c r="G962" s="60">
        <v>5</v>
      </c>
      <c r="H962" s="101" t="s">
        <v>3429</v>
      </c>
      <c r="I962" s="100"/>
      <c r="J962" s="100" t="s">
        <v>3433</v>
      </c>
      <c r="K962" s="100"/>
      <c r="L962" s="41"/>
      <c r="M962" s="41"/>
      <c r="N962" s="41"/>
      <c r="O962" s="40"/>
      <c r="P962" s="72">
        <f t="shared" si="14"/>
        <v>0</v>
      </c>
      <c r="R962" s="139"/>
      <c r="S962" s="139"/>
    </row>
    <row r="963" spans="1:19" ht="14.25" customHeight="1" x14ac:dyDescent="0.2">
      <c r="A963" s="164">
        <v>953</v>
      </c>
      <c r="B963" s="54" t="s">
        <v>4264</v>
      </c>
      <c r="C963" s="59" t="s">
        <v>4265</v>
      </c>
      <c r="D963" s="161" t="s">
        <v>13749</v>
      </c>
      <c r="E963" s="104"/>
      <c r="F963" s="21"/>
      <c r="G963" s="60">
        <v>2</v>
      </c>
      <c r="H963" s="101" t="s">
        <v>3429</v>
      </c>
      <c r="I963" s="100"/>
      <c r="J963" s="100" t="s">
        <v>3433</v>
      </c>
      <c r="K963" s="100"/>
      <c r="L963" s="41"/>
      <c r="M963" s="41"/>
      <c r="N963" s="41"/>
      <c r="O963" s="40"/>
      <c r="P963" s="72">
        <f t="shared" si="14"/>
        <v>0</v>
      </c>
      <c r="R963" s="139"/>
      <c r="S963" s="139"/>
    </row>
    <row r="964" spans="1:19" ht="14.25" customHeight="1" x14ac:dyDescent="0.2">
      <c r="A964" s="164">
        <v>954</v>
      </c>
      <c r="B964" s="54" t="s">
        <v>4266</v>
      </c>
      <c r="C964" s="59" t="s">
        <v>4267</v>
      </c>
      <c r="D964" s="161" t="s">
        <v>4994</v>
      </c>
      <c r="E964" s="21"/>
      <c r="F964" s="21"/>
      <c r="G964" s="60">
        <v>3</v>
      </c>
      <c r="H964" s="101" t="s">
        <v>3429</v>
      </c>
      <c r="I964" s="100"/>
      <c r="J964" s="100" t="s">
        <v>3433</v>
      </c>
      <c r="K964" s="100"/>
      <c r="L964" s="41"/>
      <c r="M964" s="41"/>
      <c r="N964" s="41"/>
      <c r="O964" s="40"/>
      <c r="P964" s="72">
        <f t="shared" si="14"/>
        <v>0</v>
      </c>
      <c r="R964" s="139"/>
      <c r="S964" s="139"/>
    </row>
    <row r="965" spans="1:19" ht="14.25" customHeight="1" x14ac:dyDescent="0.2">
      <c r="A965" s="164">
        <v>955</v>
      </c>
      <c r="B965" s="54" t="s">
        <v>4268</v>
      </c>
      <c r="C965" s="59" t="s">
        <v>4269</v>
      </c>
      <c r="D965" s="161" t="s">
        <v>4995</v>
      </c>
      <c r="E965" s="21"/>
      <c r="F965" s="21"/>
      <c r="G965" s="60">
        <v>5</v>
      </c>
      <c r="H965" s="101" t="s">
        <v>3429</v>
      </c>
      <c r="I965" s="100"/>
      <c r="J965" s="100" t="s">
        <v>3433</v>
      </c>
      <c r="K965" s="100"/>
      <c r="L965" s="41"/>
      <c r="M965" s="41"/>
      <c r="N965" s="41"/>
      <c r="O965" s="40"/>
      <c r="P965" s="72">
        <f t="shared" si="14"/>
        <v>0</v>
      </c>
      <c r="R965" s="139"/>
      <c r="S965" s="139"/>
    </row>
    <row r="966" spans="1:19" ht="14.25" customHeight="1" x14ac:dyDescent="0.2">
      <c r="A966" s="164">
        <v>956</v>
      </c>
      <c r="B966" s="54" t="s">
        <v>4270</v>
      </c>
      <c r="C966" s="59" t="s">
        <v>4271</v>
      </c>
      <c r="D966" s="161" t="s">
        <v>4996</v>
      </c>
      <c r="E966" s="104"/>
      <c r="F966" s="21"/>
      <c r="G966" s="60">
        <v>8</v>
      </c>
      <c r="H966" s="101" t="s">
        <v>3429</v>
      </c>
      <c r="I966" s="100"/>
      <c r="J966" s="100" t="s">
        <v>3433</v>
      </c>
      <c r="K966" s="100"/>
      <c r="L966" s="41"/>
      <c r="M966" s="41"/>
      <c r="N966" s="41"/>
      <c r="O966" s="40"/>
      <c r="P966" s="143">
        <f t="shared" si="14"/>
        <v>0</v>
      </c>
      <c r="R966" s="139"/>
      <c r="S966" s="139"/>
    </row>
    <row r="967" spans="1:19" s="139" customFormat="1" ht="14.25" customHeight="1" x14ac:dyDescent="0.2">
      <c r="A967" s="164">
        <v>957</v>
      </c>
      <c r="B967" s="140" t="s">
        <v>4272</v>
      </c>
      <c r="C967" s="141" t="s">
        <v>4273</v>
      </c>
      <c r="D967" s="161" t="s">
        <v>13750</v>
      </c>
      <c r="E967" s="104"/>
      <c r="F967" s="136"/>
      <c r="G967" s="142">
        <v>49</v>
      </c>
      <c r="H967" s="101" t="s">
        <v>3429</v>
      </c>
      <c r="I967" s="153"/>
      <c r="J967" s="153" t="s">
        <v>3433</v>
      </c>
      <c r="K967" s="153"/>
      <c r="L967" s="41"/>
      <c r="M967" s="41"/>
      <c r="N967" s="41"/>
      <c r="O967" s="40"/>
      <c r="P967" s="143">
        <f t="shared" si="14"/>
        <v>0</v>
      </c>
    </row>
    <row r="968" spans="1:19" s="139" customFormat="1" ht="14.25" customHeight="1" x14ac:dyDescent="0.2">
      <c r="A968" s="164">
        <v>958</v>
      </c>
      <c r="B968" s="140" t="s">
        <v>12850</v>
      </c>
      <c r="C968" s="141" t="s">
        <v>3454</v>
      </c>
      <c r="D968" s="161" t="s">
        <v>13751</v>
      </c>
      <c r="E968" s="104"/>
      <c r="F968" s="136"/>
      <c r="G968" s="142">
        <v>24</v>
      </c>
      <c r="H968" s="101" t="s">
        <v>3429</v>
      </c>
      <c r="I968" s="153"/>
      <c r="J968" s="153" t="s">
        <v>3433</v>
      </c>
      <c r="K968" s="153"/>
      <c r="L968" s="41"/>
      <c r="M968" s="41"/>
      <c r="N968" s="41"/>
      <c r="O968" s="40"/>
      <c r="P968" s="143">
        <f t="shared" si="14"/>
        <v>0</v>
      </c>
    </row>
    <row r="969" spans="1:19" s="139" customFormat="1" ht="14.25" customHeight="1" x14ac:dyDescent="0.2">
      <c r="A969" s="164">
        <v>959</v>
      </c>
      <c r="B969" s="140" t="s">
        <v>12851</v>
      </c>
      <c r="C969" s="141" t="s">
        <v>12852</v>
      </c>
      <c r="D969" s="161" t="s">
        <v>13752</v>
      </c>
      <c r="E969" s="104"/>
      <c r="F969" s="136"/>
      <c r="G969" s="142">
        <v>3.8</v>
      </c>
      <c r="H969" s="101" t="s">
        <v>8464</v>
      </c>
      <c r="I969" s="153"/>
      <c r="J969" s="153" t="s">
        <v>3433</v>
      </c>
      <c r="K969" s="153"/>
      <c r="L969" s="41"/>
      <c r="M969" s="41"/>
      <c r="N969" s="41"/>
      <c r="O969" s="40"/>
      <c r="P969" s="143">
        <f t="shared" si="14"/>
        <v>0</v>
      </c>
    </row>
    <row r="970" spans="1:19" s="139" customFormat="1" ht="14.25" customHeight="1" x14ac:dyDescent="0.2">
      <c r="A970" s="164">
        <v>960</v>
      </c>
      <c r="B970" s="140" t="s">
        <v>4274</v>
      </c>
      <c r="C970" s="141" t="s">
        <v>4275</v>
      </c>
      <c r="D970" s="161" t="s">
        <v>4997</v>
      </c>
      <c r="E970" s="104"/>
      <c r="F970" s="136"/>
      <c r="G970" s="142">
        <v>14</v>
      </c>
      <c r="H970" s="101" t="s">
        <v>3429</v>
      </c>
      <c r="I970" s="153"/>
      <c r="J970" s="153" t="s">
        <v>3433</v>
      </c>
      <c r="K970" s="153"/>
      <c r="L970" s="41"/>
      <c r="M970" s="41"/>
      <c r="N970" s="41"/>
      <c r="O970" s="40"/>
      <c r="P970" s="143">
        <f t="shared" si="14"/>
        <v>0</v>
      </c>
    </row>
    <row r="971" spans="1:19" s="139" customFormat="1" ht="14.25" customHeight="1" x14ac:dyDescent="0.2">
      <c r="A971" s="164">
        <v>961</v>
      </c>
      <c r="B971" s="140" t="s">
        <v>12853</v>
      </c>
      <c r="C971" s="141" t="s">
        <v>12854</v>
      </c>
      <c r="D971" s="161" t="s">
        <v>13753</v>
      </c>
      <c r="E971" s="104"/>
      <c r="F971" s="136"/>
      <c r="G971" s="142">
        <v>1</v>
      </c>
      <c r="H971" s="101" t="s">
        <v>3429</v>
      </c>
      <c r="I971" s="153"/>
      <c r="J971" s="153" t="s">
        <v>3433</v>
      </c>
      <c r="K971" s="153"/>
      <c r="L971" s="41"/>
      <c r="M971" s="41"/>
      <c r="N971" s="41"/>
      <c r="O971" s="40"/>
      <c r="P971" s="143">
        <f t="shared" si="14"/>
        <v>0</v>
      </c>
    </row>
    <row r="972" spans="1:19" s="139" customFormat="1" ht="14.25" customHeight="1" x14ac:dyDescent="0.2">
      <c r="A972" s="164">
        <v>962</v>
      </c>
      <c r="B972" s="140" t="s">
        <v>12855</v>
      </c>
      <c r="C972" s="141" t="s">
        <v>12856</v>
      </c>
      <c r="D972" s="161" t="s">
        <v>13754</v>
      </c>
      <c r="E972" s="104"/>
      <c r="F972" s="136"/>
      <c r="G972" s="142">
        <v>2</v>
      </c>
      <c r="H972" s="101" t="s">
        <v>3429</v>
      </c>
      <c r="I972" s="153"/>
      <c r="J972" s="153" t="s">
        <v>3433</v>
      </c>
      <c r="K972" s="153"/>
      <c r="L972" s="41"/>
      <c r="M972" s="41"/>
      <c r="N972" s="41"/>
      <c r="O972" s="40"/>
      <c r="P972" s="143">
        <f t="shared" si="14"/>
        <v>0</v>
      </c>
    </row>
    <row r="973" spans="1:19" s="139" customFormat="1" ht="14.25" customHeight="1" x14ac:dyDescent="0.2">
      <c r="A973" s="164">
        <v>963</v>
      </c>
      <c r="B973" s="140" t="s">
        <v>4276</v>
      </c>
      <c r="C973" s="141" t="s">
        <v>4277</v>
      </c>
      <c r="D973" s="161" t="s">
        <v>4998</v>
      </c>
      <c r="E973" s="104"/>
      <c r="F973" s="136"/>
      <c r="G973" s="142">
        <v>9</v>
      </c>
      <c r="H973" s="101" t="s">
        <v>3429</v>
      </c>
      <c r="I973" s="153"/>
      <c r="J973" s="153" t="s">
        <v>3433</v>
      </c>
      <c r="K973" s="153"/>
      <c r="L973" s="41"/>
      <c r="M973" s="41"/>
      <c r="N973" s="41"/>
      <c r="O973" s="40"/>
      <c r="P973" s="143">
        <f t="shared" ref="P973:P1037" si="15">O973*G973</f>
        <v>0</v>
      </c>
    </row>
    <row r="974" spans="1:19" s="139" customFormat="1" ht="14.25" customHeight="1" x14ac:dyDescent="0.2">
      <c r="A974" s="164">
        <v>964</v>
      </c>
      <c r="B974" s="140" t="s">
        <v>4278</v>
      </c>
      <c r="C974" s="141" t="s">
        <v>4279</v>
      </c>
      <c r="D974" s="161" t="s">
        <v>4999</v>
      </c>
      <c r="E974" s="104"/>
      <c r="F974" s="136"/>
      <c r="G974" s="142">
        <v>3</v>
      </c>
      <c r="H974" s="101" t="s">
        <v>3429</v>
      </c>
      <c r="I974" s="153"/>
      <c r="J974" s="153" t="s">
        <v>3433</v>
      </c>
      <c r="K974" s="153"/>
      <c r="L974" s="41"/>
      <c r="M974" s="41"/>
      <c r="N974" s="41"/>
      <c r="O974" s="40"/>
      <c r="P974" s="143">
        <f t="shared" si="15"/>
        <v>0</v>
      </c>
    </row>
    <row r="975" spans="1:19" s="139" customFormat="1" ht="14.25" customHeight="1" x14ac:dyDescent="0.2">
      <c r="A975" s="164">
        <v>965</v>
      </c>
      <c r="B975" s="140" t="s">
        <v>4280</v>
      </c>
      <c r="C975" s="141" t="s">
        <v>4281</v>
      </c>
      <c r="D975" s="161" t="s">
        <v>5000</v>
      </c>
      <c r="E975" s="104"/>
      <c r="F975" s="136"/>
      <c r="G975" s="142">
        <v>2</v>
      </c>
      <c r="H975" s="101" t="s">
        <v>3429</v>
      </c>
      <c r="I975" s="153"/>
      <c r="J975" s="153" t="s">
        <v>3433</v>
      </c>
      <c r="K975" s="153"/>
      <c r="L975" s="41"/>
      <c r="M975" s="41"/>
      <c r="N975" s="41"/>
      <c r="O975" s="40"/>
      <c r="P975" s="143">
        <f t="shared" si="15"/>
        <v>0</v>
      </c>
    </row>
    <row r="976" spans="1:19" s="139" customFormat="1" ht="14.25" customHeight="1" x14ac:dyDescent="0.2">
      <c r="A976" s="164">
        <v>966</v>
      </c>
      <c r="B976" s="140" t="s">
        <v>4282</v>
      </c>
      <c r="C976" s="141" t="s">
        <v>1593</v>
      </c>
      <c r="D976" s="161" t="s">
        <v>5001</v>
      </c>
      <c r="E976" s="104"/>
      <c r="F976" s="136"/>
      <c r="G976" s="142">
        <v>12</v>
      </c>
      <c r="H976" s="101" t="s">
        <v>3429</v>
      </c>
      <c r="I976" s="153"/>
      <c r="J976" s="153" t="s">
        <v>3433</v>
      </c>
      <c r="K976" s="153"/>
      <c r="L976" s="41"/>
      <c r="M976" s="41"/>
      <c r="N976" s="41"/>
      <c r="O976" s="40"/>
      <c r="P976" s="143">
        <f t="shared" si="15"/>
        <v>0</v>
      </c>
    </row>
    <row r="977" spans="1:16" s="139" customFormat="1" ht="14.25" customHeight="1" x14ac:dyDescent="0.2">
      <c r="A977" s="164">
        <v>967</v>
      </c>
      <c r="B977" s="140" t="s">
        <v>4283</v>
      </c>
      <c r="C977" s="141" t="s">
        <v>4284</v>
      </c>
      <c r="D977" s="161" t="s">
        <v>5002</v>
      </c>
      <c r="E977" s="104"/>
      <c r="F977" s="136"/>
      <c r="G977" s="142">
        <v>1</v>
      </c>
      <c r="H977" s="101" t="s">
        <v>3429</v>
      </c>
      <c r="I977" s="153"/>
      <c r="J977" s="153" t="s">
        <v>3433</v>
      </c>
      <c r="K977" s="153"/>
      <c r="L977" s="41"/>
      <c r="M977" s="41"/>
      <c r="N977" s="41"/>
      <c r="O977" s="40"/>
      <c r="P977" s="143">
        <f t="shared" si="15"/>
        <v>0</v>
      </c>
    </row>
    <row r="978" spans="1:16" s="139" customFormat="1" ht="14.25" customHeight="1" x14ac:dyDescent="0.2">
      <c r="A978" s="164">
        <v>968</v>
      </c>
      <c r="B978" s="140" t="s">
        <v>12857</v>
      </c>
      <c r="C978" s="141" t="s">
        <v>12858</v>
      </c>
      <c r="D978" s="161" t="s">
        <v>13755</v>
      </c>
      <c r="E978" s="104"/>
      <c r="F978" s="136"/>
      <c r="G978" s="142">
        <v>1</v>
      </c>
      <c r="H978" s="101" t="s">
        <v>3429</v>
      </c>
      <c r="I978" s="153"/>
      <c r="J978" s="153" t="s">
        <v>3433</v>
      </c>
      <c r="K978" s="153"/>
      <c r="L978" s="41"/>
      <c r="M978" s="41"/>
      <c r="N978" s="41"/>
      <c r="O978" s="40"/>
      <c r="P978" s="143">
        <f t="shared" si="15"/>
        <v>0</v>
      </c>
    </row>
    <row r="979" spans="1:16" s="139" customFormat="1" ht="14.25" customHeight="1" x14ac:dyDescent="0.2">
      <c r="A979" s="164">
        <v>969</v>
      </c>
      <c r="B979" s="140" t="s">
        <v>12859</v>
      </c>
      <c r="C979" s="141" t="s">
        <v>12860</v>
      </c>
      <c r="D979" s="161" t="s">
        <v>13756</v>
      </c>
      <c r="E979" s="104"/>
      <c r="F979" s="136"/>
      <c r="G979" s="142">
        <v>2</v>
      </c>
      <c r="H979" s="101" t="s">
        <v>3429</v>
      </c>
      <c r="I979" s="153"/>
      <c r="J979" s="153" t="s">
        <v>3433</v>
      </c>
      <c r="K979" s="153"/>
      <c r="L979" s="41"/>
      <c r="M979" s="41"/>
      <c r="N979" s="41"/>
      <c r="O979" s="40"/>
      <c r="P979" s="143">
        <f t="shared" si="15"/>
        <v>0</v>
      </c>
    </row>
    <row r="980" spans="1:16" s="139" customFormat="1" ht="14.25" customHeight="1" x14ac:dyDescent="0.2">
      <c r="A980" s="164">
        <v>970</v>
      </c>
      <c r="B980" s="140" t="s">
        <v>12861</v>
      </c>
      <c r="C980" s="141" t="s">
        <v>12862</v>
      </c>
      <c r="D980" s="161" t="s">
        <v>13757</v>
      </c>
      <c r="E980" s="104"/>
      <c r="F980" s="136"/>
      <c r="G980" s="142">
        <v>4</v>
      </c>
      <c r="H980" s="101" t="s">
        <v>3429</v>
      </c>
      <c r="I980" s="153"/>
      <c r="J980" s="153" t="s">
        <v>3433</v>
      </c>
      <c r="K980" s="153"/>
      <c r="L980" s="41"/>
      <c r="M980" s="41"/>
      <c r="N980" s="41"/>
      <c r="O980" s="40"/>
      <c r="P980" s="143">
        <f t="shared" si="15"/>
        <v>0</v>
      </c>
    </row>
    <row r="981" spans="1:16" s="139" customFormat="1" ht="14.25" customHeight="1" x14ac:dyDescent="0.2">
      <c r="A981" s="164">
        <v>971</v>
      </c>
      <c r="B981" s="140" t="s">
        <v>12863</v>
      </c>
      <c r="C981" s="141" t="s">
        <v>12864</v>
      </c>
      <c r="D981" s="161" t="s">
        <v>13758</v>
      </c>
      <c r="E981" s="104"/>
      <c r="F981" s="136"/>
      <c r="G981" s="142">
        <v>4</v>
      </c>
      <c r="H981" s="101" t="s">
        <v>3429</v>
      </c>
      <c r="I981" s="153"/>
      <c r="J981" s="153" t="s">
        <v>3433</v>
      </c>
      <c r="K981" s="153"/>
      <c r="L981" s="41"/>
      <c r="M981" s="41"/>
      <c r="N981" s="41"/>
      <c r="O981" s="40"/>
      <c r="P981" s="143">
        <f t="shared" si="15"/>
        <v>0</v>
      </c>
    </row>
    <row r="982" spans="1:16" s="139" customFormat="1" ht="14.25" customHeight="1" x14ac:dyDescent="0.2">
      <c r="A982" s="164">
        <v>972</v>
      </c>
      <c r="B982" s="140" t="s">
        <v>12865</v>
      </c>
      <c r="C982" s="141" t="s">
        <v>12866</v>
      </c>
      <c r="D982" s="161" t="s">
        <v>13759</v>
      </c>
      <c r="E982" s="104"/>
      <c r="F982" s="136"/>
      <c r="G982" s="142">
        <v>12</v>
      </c>
      <c r="H982" s="101" t="s">
        <v>3429</v>
      </c>
      <c r="I982" s="153"/>
      <c r="J982" s="153" t="s">
        <v>3433</v>
      </c>
      <c r="K982" s="153"/>
      <c r="L982" s="41"/>
      <c r="M982" s="41"/>
      <c r="N982" s="41"/>
      <c r="O982" s="40"/>
      <c r="P982" s="143">
        <f t="shared" si="15"/>
        <v>0</v>
      </c>
    </row>
    <row r="983" spans="1:16" s="139" customFormat="1" ht="14.25" customHeight="1" x14ac:dyDescent="0.2">
      <c r="A983" s="164">
        <v>973</v>
      </c>
      <c r="B983" s="140" t="s">
        <v>4285</v>
      </c>
      <c r="C983" s="141" t="s">
        <v>1620</v>
      </c>
      <c r="D983" s="161" t="s">
        <v>13760</v>
      </c>
      <c r="E983" s="104"/>
      <c r="F983" s="136"/>
      <c r="G983" s="142">
        <v>3</v>
      </c>
      <c r="H983" s="101" t="s">
        <v>3429</v>
      </c>
      <c r="I983" s="153"/>
      <c r="J983" s="153" t="s">
        <v>3433</v>
      </c>
      <c r="K983" s="153"/>
      <c r="L983" s="41"/>
      <c r="M983" s="41"/>
      <c r="N983" s="41"/>
      <c r="O983" s="40"/>
      <c r="P983" s="143">
        <f t="shared" si="15"/>
        <v>0</v>
      </c>
    </row>
    <row r="984" spans="1:16" s="139" customFormat="1" ht="14.25" customHeight="1" x14ac:dyDescent="0.2">
      <c r="A984" s="164">
        <v>974</v>
      </c>
      <c r="B984" s="140" t="s">
        <v>4286</v>
      </c>
      <c r="C984" s="141" t="s">
        <v>1620</v>
      </c>
      <c r="D984" s="161" t="s">
        <v>5003</v>
      </c>
      <c r="E984" s="104"/>
      <c r="F984" s="136"/>
      <c r="G984" s="142">
        <v>1</v>
      </c>
      <c r="H984" s="101" t="s">
        <v>3429</v>
      </c>
      <c r="I984" s="153"/>
      <c r="J984" s="153" t="s">
        <v>3433</v>
      </c>
      <c r="K984" s="153"/>
      <c r="L984" s="41"/>
      <c r="M984" s="41"/>
      <c r="N984" s="41"/>
      <c r="O984" s="40"/>
      <c r="P984" s="143">
        <f t="shared" si="15"/>
        <v>0</v>
      </c>
    </row>
    <row r="985" spans="1:16" s="139" customFormat="1" ht="14.25" customHeight="1" x14ac:dyDescent="0.2">
      <c r="A985" s="164">
        <v>975</v>
      </c>
      <c r="B985" s="140" t="s">
        <v>12867</v>
      </c>
      <c r="C985" s="141" t="s">
        <v>1620</v>
      </c>
      <c r="D985" s="161" t="s">
        <v>13761</v>
      </c>
      <c r="E985" s="104"/>
      <c r="F985" s="136"/>
      <c r="G985" s="142">
        <v>2</v>
      </c>
      <c r="H985" s="101" t="s">
        <v>3429</v>
      </c>
      <c r="I985" s="153"/>
      <c r="J985" s="153" t="s">
        <v>3433</v>
      </c>
      <c r="K985" s="153"/>
      <c r="L985" s="41"/>
      <c r="M985" s="41"/>
      <c r="N985" s="41"/>
      <c r="O985" s="40"/>
      <c r="P985" s="143">
        <f t="shared" si="15"/>
        <v>0</v>
      </c>
    </row>
    <row r="986" spans="1:16" s="139" customFormat="1" ht="14.25" customHeight="1" x14ac:dyDescent="0.2">
      <c r="A986" s="164">
        <v>976</v>
      </c>
      <c r="B986" s="140" t="s">
        <v>12868</v>
      </c>
      <c r="C986" s="141" t="s">
        <v>1620</v>
      </c>
      <c r="D986" s="161" t="s">
        <v>13762</v>
      </c>
      <c r="E986" s="104"/>
      <c r="F986" s="136"/>
      <c r="G986" s="142">
        <v>2</v>
      </c>
      <c r="H986" s="101" t="s">
        <v>3429</v>
      </c>
      <c r="I986" s="153"/>
      <c r="J986" s="153" t="s">
        <v>3433</v>
      </c>
      <c r="K986" s="153"/>
      <c r="L986" s="41"/>
      <c r="M986" s="41"/>
      <c r="N986" s="41"/>
      <c r="O986" s="40"/>
      <c r="P986" s="143">
        <f t="shared" si="15"/>
        <v>0</v>
      </c>
    </row>
    <row r="987" spans="1:16" s="139" customFormat="1" ht="14.25" customHeight="1" x14ac:dyDescent="0.2">
      <c r="A987" s="164">
        <v>977</v>
      </c>
      <c r="B987" s="140" t="s">
        <v>12869</v>
      </c>
      <c r="C987" s="141" t="s">
        <v>1620</v>
      </c>
      <c r="D987" s="161" t="s">
        <v>13763</v>
      </c>
      <c r="E987" s="104"/>
      <c r="F987" s="136"/>
      <c r="G987" s="142">
        <v>6</v>
      </c>
      <c r="H987" s="101" t="s">
        <v>3429</v>
      </c>
      <c r="I987" s="153"/>
      <c r="J987" s="153" t="s">
        <v>3433</v>
      </c>
      <c r="K987" s="153"/>
      <c r="L987" s="41"/>
      <c r="M987" s="41"/>
      <c r="N987" s="41"/>
      <c r="O987" s="40"/>
      <c r="P987" s="143">
        <f t="shared" si="15"/>
        <v>0</v>
      </c>
    </row>
    <row r="988" spans="1:16" s="139" customFormat="1" ht="14.25" customHeight="1" x14ac:dyDescent="0.2">
      <c r="A988" s="164">
        <v>978</v>
      </c>
      <c r="B988" s="140" t="s">
        <v>4287</v>
      </c>
      <c r="C988" s="141" t="s">
        <v>1620</v>
      </c>
      <c r="D988" s="161" t="s">
        <v>5004</v>
      </c>
      <c r="E988" s="104"/>
      <c r="F988" s="136"/>
      <c r="G988" s="142">
        <v>4</v>
      </c>
      <c r="H988" s="101" t="s">
        <v>3429</v>
      </c>
      <c r="I988" s="153"/>
      <c r="J988" s="153" t="s">
        <v>3433</v>
      </c>
      <c r="K988" s="153"/>
      <c r="L988" s="41"/>
      <c r="M988" s="41"/>
      <c r="N988" s="41"/>
      <c r="O988" s="40"/>
      <c r="P988" s="143">
        <f t="shared" si="15"/>
        <v>0</v>
      </c>
    </row>
    <row r="989" spans="1:16" s="139" customFormat="1" ht="14.25" customHeight="1" x14ac:dyDescent="0.2">
      <c r="A989" s="164">
        <v>979</v>
      </c>
      <c r="B989" s="140" t="s">
        <v>12870</v>
      </c>
      <c r="C989" s="141" t="s">
        <v>1620</v>
      </c>
      <c r="D989" s="161" t="s">
        <v>13764</v>
      </c>
      <c r="E989" s="104"/>
      <c r="F989" s="136"/>
      <c r="G989" s="142">
        <v>4</v>
      </c>
      <c r="H989" s="101" t="s">
        <v>3429</v>
      </c>
      <c r="I989" s="153"/>
      <c r="J989" s="153" t="s">
        <v>3433</v>
      </c>
      <c r="K989" s="153"/>
      <c r="L989" s="41"/>
      <c r="M989" s="41"/>
      <c r="N989" s="41"/>
      <c r="O989" s="40"/>
      <c r="P989" s="143">
        <f t="shared" si="15"/>
        <v>0</v>
      </c>
    </row>
    <row r="990" spans="1:16" s="139" customFormat="1" ht="14.25" customHeight="1" x14ac:dyDescent="0.2">
      <c r="A990" s="164">
        <v>980</v>
      </c>
      <c r="B990" s="140" t="s">
        <v>12871</v>
      </c>
      <c r="C990" s="141" t="s">
        <v>1620</v>
      </c>
      <c r="D990" s="161" t="s">
        <v>13765</v>
      </c>
      <c r="E990" s="104"/>
      <c r="F990" s="136"/>
      <c r="G990" s="142">
        <v>2</v>
      </c>
      <c r="H990" s="101" t="s">
        <v>3429</v>
      </c>
      <c r="I990" s="153"/>
      <c r="J990" s="153" t="s">
        <v>3433</v>
      </c>
      <c r="K990" s="153"/>
      <c r="L990" s="41"/>
      <c r="M990" s="41"/>
      <c r="N990" s="41"/>
      <c r="O990" s="40"/>
      <c r="P990" s="143">
        <f t="shared" si="15"/>
        <v>0</v>
      </c>
    </row>
    <row r="991" spans="1:16" s="139" customFormat="1" ht="14.25" customHeight="1" x14ac:dyDescent="0.2">
      <c r="A991" s="164">
        <v>981</v>
      </c>
      <c r="B991" s="140" t="s">
        <v>12872</v>
      </c>
      <c r="C991" s="141" t="s">
        <v>1620</v>
      </c>
      <c r="D991" s="161" t="s">
        <v>13766</v>
      </c>
      <c r="E991" s="104"/>
      <c r="F991" s="136"/>
      <c r="G991" s="142">
        <v>4</v>
      </c>
      <c r="H991" s="101" t="s">
        <v>3429</v>
      </c>
      <c r="I991" s="153"/>
      <c r="J991" s="153" t="s">
        <v>3433</v>
      </c>
      <c r="K991" s="153"/>
      <c r="L991" s="41"/>
      <c r="M991" s="41"/>
      <c r="N991" s="41"/>
      <c r="O991" s="40"/>
      <c r="P991" s="143">
        <f t="shared" si="15"/>
        <v>0</v>
      </c>
    </row>
    <row r="992" spans="1:16" s="139" customFormat="1" ht="14.25" customHeight="1" x14ac:dyDescent="0.2">
      <c r="A992" s="164">
        <v>982</v>
      </c>
      <c r="B992" s="140" t="s">
        <v>4288</v>
      </c>
      <c r="C992" s="141" t="s">
        <v>1620</v>
      </c>
      <c r="D992" s="161" t="s">
        <v>5005</v>
      </c>
      <c r="E992" s="104"/>
      <c r="F992" s="136"/>
      <c r="G992" s="142">
        <v>1</v>
      </c>
      <c r="H992" s="101" t="s">
        <v>3429</v>
      </c>
      <c r="I992" s="153"/>
      <c r="J992" s="153" t="s">
        <v>3433</v>
      </c>
      <c r="K992" s="153"/>
      <c r="L992" s="41"/>
      <c r="M992" s="41"/>
      <c r="N992" s="41"/>
      <c r="O992" s="40"/>
      <c r="P992" s="143">
        <f t="shared" si="15"/>
        <v>0</v>
      </c>
    </row>
    <row r="993" spans="1:16" s="139" customFormat="1" ht="14.25" customHeight="1" x14ac:dyDescent="0.2">
      <c r="A993" s="164">
        <v>983</v>
      </c>
      <c r="B993" s="140" t="s">
        <v>12873</v>
      </c>
      <c r="C993" s="141" t="s">
        <v>1620</v>
      </c>
      <c r="D993" s="161" t="s">
        <v>13767</v>
      </c>
      <c r="E993" s="104"/>
      <c r="F993" s="136"/>
      <c r="G993" s="142">
        <v>4</v>
      </c>
      <c r="H993" s="101" t="s">
        <v>3429</v>
      </c>
      <c r="I993" s="153"/>
      <c r="J993" s="153" t="s">
        <v>3433</v>
      </c>
      <c r="K993" s="153"/>
      <c r="L993" s="41"/>
      <c r="M993" s="41"/>
      <c r="N993" s="41"/>
      <c r="O993" s="40"/>
      <c r="P993" s="143">
        <f t="shared" si="15"/>
        <v>0</v>
      </c>
    </row>
    <row r="994" spans="1:16" s="139" customFormat="1" ht="14.25" customHeight="1" x14ac:dyDescent="0.2">
      <c r="A994" s="164">
        <v>984</v>
      </c>
      <c r="B994" s="140" t="s">
        <v>12874</v>
      </c>
      <c r="C994" s="141" t="s">
        <v>1620</v>
      </c>
      <c r="D994" s="161" t="s">
        <v>13768</v>
      </c>
      <c r="E994" s="104"/>
      <c r="F994" s="136"/>
      <c r="G994" s="142">
        <v>1</v>
      </c>
      <c r="H994" s="101" t="s">
        <v>3429</v>
      </c>
      <c r="I994" s="153"/>
      <c r="J994" s="153" t="s">
        <v>3433</v>
      </c>
      <c r="K994" s="153"/>
      <c r="L994" s="41"/>
      <c r="M994" s="41"/>
      <c r="N994" s="41"/>
      <c r="O994" s="40"/>
      <c r="P994" s="143">
        <f t="shared" si="15"/>
        <v>0</v>
      </c>
    </row>
    <row r="995" spans="1:16" s="139" customFormat="1" ht="14.25" customHeight="1" x14ac:dyDescent="0.2">
      <c r="A995" s="164">
        <v>985</v>
      </c>
      <c r="B995" s="140" t="s">
        <v>4291</v>
      </c>
      <c r="C995" s="141" t="s">
        <v>1620</v>
      </c>
      <c r="D995" s="161" t="s">
        <v>5007</v>
      </c>
      <c r="E995" s="104"/>
      <c r="F995" s="136"/>
      <c r="G995" s="142">
        <v>31</v>
      </c>
      <c r="H995" s="101" t="s">
        <v>3429</v>
      </c>
      <c r="I995" s="153"/>
      <c r="J995" s="153" t="s">
        <v>3433</v>
      </c>
      <c r="K995" s="153"/>
      <c r="L995" s="41"/>
      <c r="M995" s="41"/>
      <c r="N995" s="41"/>
      <c r="O995" s="40"/>
      <c r="P995" s="143">
        <f t="shared" si="15"/>
        <v>0</v>
      </c>
    </row>
    <row r="996" spans="1:16" s="139" customFormat="1" ht="14.25" customHeight="1" x14ac:dyDescent="0.2">
      <c r="A996" s="164">
        <v>986</v>
      </c>
      <c r="B996" s="140" t="s">
        <v>12875</v>
      </c>
      <c r="C996" s="141" t="s">
        <v>1620</v>
      </c>
      <c r="D996" s="161" t="s">
        <v>13769</v>
      </c>
      <c r="E996" s="104"/>
      <c r="F996" s="136"/>
      <c r="G996" s="142">
        <v>4</v>
      </c>
      <c r="H996" s="101" t="s">
        <v>3429</v>
      </c>
      <c r="I996" s="153"/>
      <c r="J996" s="153" t="s">
        <v>3433</v>
      </c>
      <c r="K996" s="153"/>
      <c r="L996" s="41"/>
      <c r="M996" s="41"/>
      <c r="N996" s="41"/>
      <c r="O996" s="40"/>
      <c r="P996" s="143">
        <f t="shared" si="15"/>
        <v>0</v>
      </c>
    </row>
    <row r="997" spans="1:16" s="139" customFormat="1" ht="14.25" customHeight="1" x14ac:dyDescent="0.2">
      <c r="A997" s="164">
        <v>987</v>
      </c>
      <c r="B997" s="140" t="s">
        <v>12876</v>
      </c>
      <c r="C997" s="141" t="s">
        <v>1620</v>
      </c>
      <c r="D997" s="161" t="s">
        <v>13770</v>
      </c>
      <c r="E997" s="104"/>
      <c r="F997" s="136"/>
      <c r="G997" s="142">
        <v>1</v>
      </c>
      <c r="H997" s="101" t="s">
        <v>3429</v>
      </c>
      <c r="I997" s="153"/>
      <c r="J997" s="153" t="s">
        <v>3433</v>
      </c>
      <c r="K997" s="153"/>
      <c r="L997" s="41"/>
      <c r="M997" s="41"/>
      <c r="N997" s="41"/>
      <c r="O997" s="40"/>
      <c r="P997" s="143">
        <f t="shared" si="15"/>
        <v>0</v>
      </c>
    </row>
    <row r="998" spans="1:16" s="139" customFormat="1" ht="14.25" customHeight="1" x14ac:dyDescent="0.2">
      <c r="A998" s="164">
        <v>988</v>
      </c>
      <c r="B998" s="140" t="s">
        <v>12877</v>
      </c>
      <c r="C998" s="141" t="s">
        <v>1620</v>
      </c>
      <c r="D998" s="161" t="s">
        <v>13771</v>
      </c>
      <c r="E998" s="104"/>
      <c r="F998" s="136"/>
      <c r="G998" s="142">
        <v>4</v>
      </c>
      <c r="H998" s="101" t="s">
        <v>3429</v>
      </c>
      <c r="I998" s="153"/>
      <c r="J998" s="153" t="s">
        <v>3433</v>
      </c>
      <c r="K998" s="153"/>
      <c r="L998" s="41"/>
      <c r="M998" s="41"/>
      <c r="N998" s="41"/>
      <c r="O998" s="40"/>
      <c r="P998" s="143">
        <f t="shared" si="15"/>
        <v>0</v>
      </c>
    </row>
    <row r="999" spans="1:16" s="139" customFormat="1" ht="14.25" customHeight="1" x14ac:dyDescent="0.2">
      <c r="A999" s="164">
        <v>989</v>
      </c>
      <c r="B999" s="140" t="s">
        <v>12878</v>
      </c>
      <c r="C999" s="141" t="s">
        <v>1620</v>
      </c>
      <c r="D999" s="161" t="s">
        <v>13772</v>
      </c>
      <c r="E999" s="104"/>
      <c r="F999" s="136"/>
      <c r="G999" s="142">
        <v>2</v>
      </c>
      <c r="H999" s="101" t="s">
        <v>3429</v>
      </c>
      <c r="I999" s="153"/>
      <c r="J999" s="153" t="s">
        <v>3433</v>
      </c>
      <c r="K999" s="153"/>
      <c r="L999" s="41"/>
      <c r="M999" s="41"/>
      <c r="N999" s="41"/>
      <c r="O999" s="40"/>
      <c r="P999" s="143">
        <f t="shared" si="15"/>
        <v>0</v>
      </c>
    </row>
    <row r="1000" spans="1:16" s="139" customFormat="1" ht="14.25" customHeight="1" x14ac:dyDescent="0.2">
      <c r="A1000" s="164">
        <v>990</v>
      </c>
      <c r="B1000" s="140" t="s">
        <v>12879</v>
      </c>
      <c r="C1000" s="141" t="s">
        <v>1620</v>
      </c>
      <c r="D1000" s="161" t="s">
        <v>13773</v>
      </c>
      <c r="E1000" s="104"/>
      <c r="F1000" s="136"/>
      <c r="G1000" s="142">
        <v>1</v>
      </c>
      <c r="H1000" s="101" t="s">
        <v>3429</v>
      </c>
      <c r="I1000" s="153"/>
      <c r="J1000" s="153" t="s">
        <v>3433</v>
      </c>
      <c r="K1000" s="153"/>
      <c r="L1000" s="41"/>
      <c r="M1000" s="41"/>
      <c r="N1000" s="41"/>
      <c r="O1000" s="40"/>
      <c r="P1000" s="143">
        <f t="shared" si="15"/>
        <v>0</v>
      </c>
    </row>
    <row r="1001" spans="1:16" s="139" customFormat="1" ht="14.25" customHeight="1" x14ac:dyDescent="0.2">
      <c r="A1001" s="164">
        <v>991</v>
      </c>
      <c r="B1001" s="140" t="s">
        <v>12880</v>
      </c>
      <c r="C1001" s="141" t="s">
        <v>1620</v>
      </c>
      <c r="D1001" s="161" t="s">
        <v>13774</v>
      </c>
      <c r="E1001" s="104"/>
      <c r="F1001" s="136"/>
      <c r="G1001" s="142">
        <v>1</v>
      </c>
      <c r="H1001" s="101" t="s">
        <v>3429</v>
      </c>
      <c r="I1001" s="153"/>
      <c r="J1001" s="153" t="s">
        <v>3433</v>
      </c>
      <c r="K1001" s="153"/>
      <c r="L1001" s="41"/>
      <c r="M1001" s="41"/>
      <c r="N1001" s="41"/>
      <c r="O1001" s="40"/>
      <c r="P1001" s="143">
        <f t="shared" si="15"/>
        <v>0</v>
      </c>
    </row>
    <row r="1002" spans="1:16" s="139" customFormat="1" ht="14.25" customHeight="1" x14ac:dyDescent="0.2">
      <c r="A1002" s="164">
        <v>992</v>
      </c>
      <c r="B1002" s="140" t="s">
        <v>12881</v>
      </c>
      <c r="C1002" s="141" t="s">
        <v>1620</v>
      </c>
      <c r="D1002" s="161" t="s">
        <v>13775</v>
      </c>
      <c r="E1002" s="104"/>
      <c r="F1002" s="136"/>
      <c r="G1002" s="142">
        <v>1</v>
      </c>
      <c r="H1002" s="101" t="s">
        <v>3429</v>
      </c>
      <c r="I1002" s="153"/>
      <c r="J1002" s="153" t="s">
        <v>3433</v>
      </c>
      <c r="K1002" s="153"/>
      <c r="L1002" s="41"/>
      <c r="M1002" s="41"/>
      <c r="N1002" s="41"/>
      <c r="O1002" s="40"/>
      <c r="P1002" s="143">
        <f t="shared" si="15"/>
        <v>0</v>
      </c>
    </row>
    <row r="1003" spans="1:16" s="139" customFormat="1" ht="14.25" customHeight="1" x14ac:dyDescent="0.2">
      <c r="A1003" s="164">
        <v>993</v>
      </c>
      <c r="B1003" s="140" t="s">
        <v>12882</v>
      </c>
      <c r="C1003" s="141" t="s">
        <v>1620</v>
      </c>
      <c r="D1003" s="136" t="s">
        <v>13776</v>
      </c>
      <c r="E1003" s="104"/>
      <c r="F1003" s="136"/>
      <c r="G1003" s="142">
        <v>1</v>
      </c>
      <c r="H1003" s="101" t="s">
        <v>3429</v>
      </c>
      <c r="I1003" s="153"/>
      <c r="J1003" s="153" t="s">
        <v>3433</v>
      </c>
      <c r="K1003" s="153"/>
      <c r="L1003" s="41"/>
      <c r="M1003" s="41"/>
      <c r="N1003" s="41"/>
      <c r="O1003" s="40"/>
      <c r="P1003" s="143">
        <f t="shared" si="15"/>
        <v>0</v>
      </c>
    </row>
    <row r="1004" spans="1:16" s="139" customFormat="1" ht="14.25" customHeight="1" x14ac:dyDescent="0.2">
      <c r="A1004" s="164">
        <v>994</v>
      </c>
      <c r="B1004" s="140" t="s">
        <v>12883</v>
      </c>
      <c r="C1004" s="141" t="s">
        <v>1620</v>
      </c>
      <c r="D1004" s="136" t="s">
        <v>13777</v>
      </c>
      <c r="E1004" s="104"/>
      <c r="F1004" s="136"/>
      <c r="G1004" s="142">
        <v>1</v>
      </c>
      <c r="H1004" s="101" t="s">
        <v>3429</v>
      </c>
      <c r="I1004" s="153"/>
      <c r="J1004" s="153" t="s">
        <v>3433</v>
      </c>
      <c r="K1004" s="153"/>
      <c r="L1004" s="41"/>
      <c r="M1004" s="41"/>
      <c r="N1004" s="41"/>
      <c r="O1004" s="40"/>
      <c r="P1004" s="143">
        <f t="shared" si="15"/>
        <v>0</v>
      </c>
    </row>
    <row r="1005" spans="1:16" s="139" customFormat="1" ht="14.25" customHeight="1" x14ac:dyDescent="0.2">
      <c r="A1005" s="164">
        <v>995</v>
      </c>
      <c r="B1005" s="140" t="s">
        <v>12884</v>
      </c>
      <c r="C1005" s="141" t="s">
        <v>1620</v>
      </c>
      <c r="D1005" s="136" t="s">
        <v>13778</v>
      </c>
      <c r="E1005" s="104"/>
      <c r="F1005" s="136"/>
      <c r="G1005" s="142">
        <v>4</v>
      </c>
      <c r="H1005" s="101" t="s">
        <v>3429</v>
      </c>
      <c r="I1005" s="153"/>
      <c r="J1005" s="153" t="s">
        <v>3433</v>
      </c>
      <c r="K1005" s="153"/>
      <c r="L1005" s="41"/>
      <c r="M1005" s="41"/>
      <c r="N1005" s="41"/>
      <c r="O1005" s="40"/>
      <c r="P1005" s="143">
        <f t="shared" si="15"/>
        <v>0</v>
      </c>
    </row>
    <row r="1006" spans="1:16" s="139" customFormat="1" ht="14.25" customHeight="1" x14ac:dyDescent="0.2">
      <c r="A1006" s="164">
        <v>996</v>
      </c>
      <c r="B1006" s="140" t="s">
        <v>12885</v>
      </c>
      <c r="C1006" s="141" t="s">
        <v>1620</v>
      </c>
      <c r="D1006" s="136" t="s">
        <v>13779</v>
      </c>
      <c r="E1006" s="104"/>
      <c r="F1006" s="136"/>
      <c r="G1006" s="142">
        <v>4</v>
      </c>
      <c r="H1006" s="101" t="s">
        <v>3429</v>
      </c>
      <c r="I1006" s="153"/>
      <c r="J1006" s="153" t="s">
        <v>3433</v>
      </c>
      <c r="K1006" s="153"/>
      <c r="L1006" s="41"/>
      <c r="M1006" s="41"/>
      <c r="N1006" s="41"/>
      <c r="O1006" s="40"/>
      <c r="P1006" s="143">
        <f t="shared" si="15"/>
        <v>0</v>
      </c>
    </row>
    <row r="1007" spans="1:16" s="139" customFormat="1" ht="14.25" customHeight="1" x14ac:dyDescent="0.2">
      <c r="A1007" s="164">
        <v>997</v>
      </c>
      <c r="B1007" s="140" t="s">
        <v>12886</v>
      </c>
      <c r="C1007" s="141" t="s">
        <v>1620</v>
      </c>
      <c r="D1007" s="161" t="s">
        <v>13780</v>
      </c>
      <c r="E1007" s="104"/>
      <c r="F1007" s="136"/>
      <c r="G1007" s="142">
        <v>4</v>
      </c>
      <c r="H1007" s="101" t="s">
        <v>3429</v>
      </c>
      <c r="I1007" s="153"/>
      <c r="J1007" s="153" t="s">
        <v>3433</v>
      </c>
      <c r="K1007" s="153"/>
      <c r="L1007" s="41"/>
      <c r="M1007" s="41"/>
      <c r="N1007" s="41"/>
      <c r="O1007" s="40"/>
      <c r="P1007" s="143">
        <f t="shared" si="15"/>
        <v>0</v>
      </c>
    </row>
    <row r="1008" spans="1:16" s="139" customFormat="1" ht="14.25" customHeight="1" x14ac:dyDescent="0.2">
      <c r="A1008" s="164">
        <v>998</v>
      </c>
      <c r="B1008" s="140" t="s">
        <v>12887</v>
      </c>
      <c r="C1008" s="141" t="s">
        <v>12888</v>
      </c>
      <c r="D1008" s="161" t="s">
        <v>13781</v>
      </c>
      <c r="E1008" s="104"/>
      <c r="F1008" s="136"/>
      <c r="G1008" s="142">
        <v>1</v>
      </c>
      <c r="H1008" s="101" t="s">
        <v>3429</v>
      </c>
      <c r="I1008" s="153"/>
      <c r="J1008" s="153" t="s">
        <v>3433</v>
      </c>
      <c r="K1008" s="153"/>
      <c r="L1008" s="41"/>
      <c r="M1008" s="41"/>
      <c r="N1008" s="41"/>
      <c r="O1008" s="40"/>
      <c r="P1008" s="143">
        <f t="shared" si="15"/>
        <v>0</v>
      </c>
    </row>
    <row r="1009" spans="1:16" s="139" customFormat="1" ht="14.25" customHeight="1" x14ac:dyDescent="0.2">
      <c r="A1009" s="164">
        <v>999</v>
      </c>
      <c r="B1009" s="140" t="s">
        <v>4292</v>
      </c>
      <c r="C1009" s="141" t="s">
        <v>4293</v>
      </c>
      <c r="D1009" s="161" t="s">
        <v>5008</v>
      </c>
      <c r="E1009" s="104"/>
      <c r="F1009" s="136"/>
      <c r="G1009" s="142">
        <v>4</v>
      </c>
      <c r="H1009" s="101" t="s">
        <v>3429</v>
      </c>
      <c r="I1009" s="153"/>
      <c r="J1009" s="153" t="s">
        <v>3433</v>
      </c>
      <c r="K1009" s="153"/>
      <c r="L1009" s="41"/>
      <c r="M1009" s="41"/>
      <c r="N1009" s="41"/>
      <c r="O1009" s="40"/>
      <c r="P1009" s="143">
        <f t="shared" si="15"/>
        <v>0</v>
      </c>
    </row>
    <row r="1010" spans="1:16" s="139" customFormat="1" ht="14.25" customHeight="1" x14ac:dyDescent="0.2">
      <c r="A1010" s="164">
        <v>1000</v>
      </c>
      <c r="B1010" s="140" t="s">
        <v>12889</v>
      </c>
      <c r="C1010" s="141" t="s">
        <v>12890</v>
      </c>
      <c r="D1010" s="161" t="s">
        <v>13782</v>
      </c>
      <c r="E1010" s="104"/>
      <c r="F1010" s="136"/>
      <c r="G1010" s="142">
        <v>4</v>
      </c>
      <c r="H1010" s="101" t="s">
        <v>3429</v>
      </c>
      <c r="I1010" s="153"/>
      <c r="J1010" s="153" t="s">
        <v>3433</v>
      </c>
      <c r="K1010" s="153"/>
      <c r="L1010" s="41"/>
      <c r="M1010" s="41"/>
      <c r="N1010" s="41"/>
      <c r="O1010" s="40"/>
      <c r="P1010" s="143">
        <f t="shared" si="15"/>
        <v>0</v>
      </c>
    </row>
    <row r="1011" spans="1:16" s="139" customFormat="1" ht="14.25" customHeight="1" x14ac:dyDescent="0.2">
      <c r="A1011" s="164">
        <v>1001</v>
      </c>
      <c r="B1011" s="140" t="s">
        <v>4294</v>
      </c>
      <c r="C1011" s="141" t="s">
        <v>4295</v>
      </c>
      <c r="D1011" s="136" t="s">
        <v>5009</v>
      </c>
      <c r="E1011" s="80"/>
      <c r="F1011" s="80"/>
      <c r="G1011" s="140">
        <v>2</v>
      </c>
      <c r="H1011" s="140" t="s">
        <v>3429</v>
      </c>
      <c r="I1011" s="153"/>
      <c r="J1011" s="153" t="s">
        <v>3433</v>
      </c>
      <c r="K1011" s="153"/>
      <c r="L1011" s="137"/>
      <c r="M1011" s="137"/>
      <c r="N1011" s="137"/>
      <c r="O1011" s="40"/>
      <c r="P1011" s="143">
        <f>O1011*G1011</f>
        <v>0</v>
      </c>
    </row>
    <row r="1012" spans="1:16" s="139" customFormat="1" ht="14.25" customHeight="1" x14ac:dyDescent="0.2">
      <c r="A1012" s="164">
        <v>1002</v>
      </c>
      <c r="B1012" s="140" t="s">
        <v>12891</v>
      </c>
      <c r="C1012" s="141" t="s">
        <v>12892</v>
      </c>
      <c r="D1012" s="161" t="s">
        <v>13783</v>
      </c>
      <c r="E1012" s="104"/>
      <c r="F1012" s="136"/>
      <c r="G1012" s="142">
        <v>1</v>
      </c>
      <c r="H1012" s="101" t="s">
        <v>3429</v>
      </c>
      <c r="I1012" s="153"/>
      <c r="J1012" s="153" t="s">
        <v>3433</v>
      </c>
      <c r="K1012" s="153"/>
      <c r="L1012" s="41"/>
      <c r="M1012" s="41"/>
      <c r="N1012" s="41"/>
      <c r="O1012" s="40"/>
      <c r="P1012" s="143">
        <f t="shared" si="15"/>
        <v>0</v>
      </c>
    </row>
    <row r="1013" spans="1:16" s="139" customFormat="1" ht="14.25" customHeight="1" x14ac:dyDescent="0.2">
      <c r="A1013" s="164">
        <v>1003</v>
      </c>
      <c r="B1013" s="140" t="s">
        <v>12893</v>
      </c>
      <c r="C1013" s="141" t="s">
        <v>12894</v>
      </c>
      <c r="D1013" s="161" t="s">
        <v>13784</v>
      </c>
      <c r="E1013" s="104"/>
      <c r="F1013" s="136"/>
      <c r="G1013" s="142">
        <v>1</v>
      </c>
      <c r="H1013" s="101" t="s">
        <v>3429</v>
      </c>
      <c r="I1013" s="153"/>
      <c r="J1013" s="153" t="s">
        <v>3433</v>
      </c>
      <c r="K1013" s="153"/>
      <c r="L1013" s="41"/>
      <c r="M1013" s="41"/>
      <c r="N1013" s="41"/>
      <c r="O1013" s="40"/>
      <c r="P1013" s="143">
        <f t="shared" si="15"/>
        <v>0</v>
      </c>
    </row>
    <row r="1014" spans="1:16" s="139" customFormat="1" ht="14.25" customHeight="1" x14ac:dyDescent="0.2">
      <c r="A1014" s="164">
        <v>1004</v>
      </c>
      <c r="B1014" s="140" t="s">
        <v>12895</v>
      </c>
      <c r="C1014" s="141" t="s">
        <v>12896</v>
      </c>
      <c r="D1014" s="161" t="s">
        <v>13785</v>
      </c>
      <c r="E1014" s="104"/>
      <c r="F1014" s="136"/>
      <c r="G1014" s="142">
        <v>1</v>
      </c>
      <c r="H1014" s="101" t="s">
        <v>3429</v>
      </c>
      <c r="I1014" s="153"/>
      <c r="J1014" s="153" t="s">
        <v>3433</v>
      </c>
      <c r="K1014" s="153"/>
      <c r="L1014" s="41"/>
      <c r="M1014" s="41"/>
      <c r="N1014" s="41"/>
      <c r="O1014" s="40"/>
      <c r="P1014" s="143">
        <f t="shared" si="15"/>
        <v>0</v>
      </c>
    </row>
    <row r="1015" spans="1:16" s="139" customFormat="1" ht="14.25" customHeight="1" x14ac:dyDescent="0.2">
      <c r="A1015" s="164">
        <v>1005</v>
      </c>
      <c r="B1015" s="140" t="s">
        <v>12897</v>
      </c>
      <c r="C1015" s="141" t="s">
        <v>12898</v>
      </c>
      <c r="D1015" s="161" t="s">
        <v>13786</v>
      </c>
      <c r="E1015" s="104"/>
      <c r="F1015" s="136"/>
      <c r="G1015" s="142">
        <v>20</v>
      </c>
      <c r="H1015" s="101" t="s">
        <v>3429</v>
      </c>
      <c r="I1015" s="153"/>
      <c r="J1015" s="153" t="s">
        <v>3433</v>
      </c>
      <c r="K1015" s="153"/>
      <c r="L1015" s="41"/>
      <c r="M1015" s="41"/>
      <c r="N1015" s="41"/>
      <c r="O1015" s="40"/>
      <c r="P1015" s="143">
        <f t="shared" si="15"/>
        <v>0</v>
      </c>
    </row>
    <row r="1016" spans="1:16" s="139" customFormat="1" ht="14.25" customHeight="1" x14ac:dyDescent="0.2">
      <c r="A1016" s="164">
        <v>1006</v>
      </c>
      <c r="B1016" s="140" t="s">
        <v>4296</v>
      </c>
      <c r="C1016" s="141" t="s">
        <v>4297</v>
      </c>
      <c r="D1016" s="161" t="s">
        <v>5010</v>
      </c>
      <c r="E1016" s="104"/>
      <c r="F1016" s="136"/>
      <c r="G1016" s="142">
        <v>59</v>
      </c>
      <c r="H1016" s="101" t="s">
        <v>3429</v>
      </c>
      <c r="I1016" s="153"/>
      <c r="J1016" s="153" t="s">
        <v>3433</v>
      </c>
      <c r="K1016" s="153"/>
      <c r="L1016" s="41"/>
      <c r="M1016" s="41"/>
      <c r="N1016" s="41"/>
      <c r="O1016" s="40"/>
      <c r="P1016" s="143">
        <f t="shared" si="15"/>
        <v>0</v>
      </c>
    </row>
    <row r="1017" spans="1:16" s="139" customFormat="1" ht="14.25" customHeight="1" x14ac:dyDescent="0.2">
      <c r="A1017" s="164">
        <v>1007</v>
      </c>
      <c r="B1017" s="140" t="s">
        <v>4298</v>
      </c>
      <c r="C1017" s="141" t="s">
        <v>4299</v>
      </c>
      <c r="D1017" s="161" t="s">
        <v>5011</v>
      </c>
      <c r="E1017" s="104"/>
      <c r="F1017" s="136"/>
      <c r="G1017" s="142">
        <v>110</v>
      </c>
      <c r="H1017" s="101" t="s">
        <v>3429</v>
      </c>
      <c r="I1017" s="153"/>
      <c r="J1017" s="153" t="s">
        <v>3433</v>
      </c>
      <c r="K1017" s="153"/>
      <c r="L1017" s="41"/>
      <c r="M1017" s="41"/>
      <c r="N1017" s="41"/>
      <c r="O1017" s="40"/>
      <c r="P1017" s="143">
        <f t="shared" si="15"/>
        <v>0</v>
      </c>
    </row>
    <row r="1018" spans="1:16" s="139" customFormat="1" ht="14.25" customHeight="1" x14ac:dyDescent="0.2">
      <c r="A1018" s="164">
        <v>1008</v>
      </c>
      <c r="B1018" s="140" t="s">
        <v>4300</v>
      </c>
      <c r="C1018" s="141" t="s">
        <v>4301</v>
      </c>
      <c r="D1018" s="161" t="s">
        <v>5012</v>
      </c>
      <c r="E1018" s="104"/>
      <c r="F1018" s="136"/>
      <c r="G1018" s="142">
        <v>2</v>
      </c>
      <c r="H1018" s="101" t="s">
        <v>3429</v>
      </c>
      <c r="I1018" s="153"/>
      <c r="J1018" s="153" t="s">
        <v>3433</v>
      </c>
      <c r="K1018" s="153"/>
      <c r="L1018" s="41"/>
      <c r="M1018" s="41"/>
      <c r="N1018" s="41"/>
      <c r="O1018" s="40"/>
      <c r="P1018" s="143">
        <f t="shared" si="15"/>
        <v>0</v>
      </c>
    </row>
    <row r="1019" spans="1:16" s="139" customFormat="1" ht="14.25" customHeight="1" x14ac:dyDescent="0.2">
      <c r="A1019" s="164">
        <v>1009</v>
      </c>
      <c r="B1019" s="140" t="s">
        <v>4302</v>
      </c>
      <c r="C1019" s="141" t="s">
        <v>4301</v>
      </c>
      <c r="D1019" s="161" t="s">
        <v>5013</v>
      </c>
      <c r="E1019" s="104"/>
      <c r="F1019" s="136"/>
      <c r="G1019" s="142">
        <v>2</v>
      </c>
      <c r="H1019" s="101" t="s">
        <v>3429</v>
      </c>
      <c r="I1019" s="153"/>
      <c r="J1019" s="153" t="s">
        <v>3433</v>
      </c>
      <c r="K1019" s="153"/>
      <c r="L1019" s="41"/>
      <c r="M1019" s="41"/>
      <c r="N1019" s="41"/>
      <c r="O1019" s="40"/>
      <c r="P1019" s="143">
        <f t="shared" si="15"/>
        <v>0</v>
      </c>
    </row>
    <row r="1020" spans="1:16" s="139" customFormat="1" ht="14.25" customHeight="1" x14ac:dyDescent="0.2">
      <c r="A1020" s="164">
        <v>1010</v>
      </c>
      <c r="B1020" s="140" t="s">
        <v>12899</v>
      </c>
      <c r="C1020" s="141" t="s">
        <v>1657</v>
      </c>
      <c r="D1020" s="161" t="s">
        <v>13787</v>
      </c>
      <c r="E1020" s="104"/>
      <c r="F1020" s="136"/>
      <c r="G1020" s="142">
        <v>4</v>
      </c>
      <c r="H1020" s="101" t="s">
        <v>3429</v>
      </c>
      <c r="I1020" s="153"/>
      <c r="J1020" s="153" t="s">
        <v>3433</v>
      </c>
      <c r="K1020" s="153"/>
      <c r="L1020" s="41"/>
      <c r="M1020" s="41"/>
      <c r="N1020" s="41"/>
      <c r="O1020" s="40"/>
      <c r="P1020" s="143">
        <f t="shared" si="15"/>
        <v>0</v>
      </c>
    </row>
    <row r="1021" spans="1:16" s="139" customFormat="1" ht="14.25" customHeight="1" x14ac:dyDescent="0.2">
      <c r="A1021" s="164">
        <v>1011</v>
      </c>
      <c r="B1021" s="140" t="s">
        <v>4303</v>
      </c>
      <c r="C1021" s="141" t="s">
        <v>4304</v>
      </c>
      <c r="D1021" s="161" t="s">
        <v>5014</v>
      </c>
      <c r="E1021" s="104"/>
      <c r="F1021" s="136"/>
      <c r="G1021" s="142">
        <v>9</v>
      </c>
      <c r="H1021" s="101" t="s">
        <v>3429</v>
      </c>
      <c r="I1021" s="153"/>
      <c r="J1021" s="153" t="s">
        <v>3433</v>
      </c>
      <c r="K1021" s="153"/>
      <c r="L1021" s="41"/>
      <c r="M1021" s="41"/>
      <c r="N1021" s="41"/>
      <c r="O1021" s="40"/>
      <c r="P1021" s="143">
        <f t="shared" si="15"/>
        <v>0</v>
      </c>
    </row>
    <row r="1022" spans="1:16" s="139" customFormat="1" ht="14.25" customHeight="1" x14ac:dyDescent="0.2">
      <c r="A1022" s="164">
        <v>1012</v>
      </c>
      <c r="B1022" s="140" t="s">
        <v>4305</v>
      </c>
      <c r="C1022" s="141" t="s">
        <v>4306</v>
      </c>
      <c r="D1022" s="161" t="s">
        <v>5015</v>
      </c>
      <c r="E1022" s="104"/>
      <c r="F1022" s="136"/>
      <c r="G1022" s="142">
        <v>12</v>
      </c>
      <c r="H1022" s="101" t="s">
        <v>3429</v>
      </c>
      <c r="I1022" s="153"/>
      <c r="J1022" s="153" t="s">
        <v>3433</v>
      </c>
      <c r="K1022" s="153"/>
      <c r="L1022" s="41"/>
      <c r="M1022" s="41"/>
      <c r="N1022" s="41"/>
      <c r="O1022" s="40"/>
      <c r="P1022" s="143">
        <f t="shared" si="15"/>
        <v>0</v>
      </c>
    </row>
    <row r="1023" spans="1:16" s="139" customFormat="1" ht="14.25" customHeight="1" x14ac:dyDescent="0.2">
      <c r="A1023" s="164">
        <v>1013</v>
      </c>
      <c r="B1023" s="140" t="s">
        <v>12900</v>
      </c>
      <c r="C1023" s="141" t="s">
        <v>4306</v>
      </c>
      <c r="D1023" s="161" t="s">
        <v>13788</v>
      </c>
      <c r="E1023" s="104"/>
      <c r="F1023" s="136"/>
      <c r="G1023" s="142">
        <v>4</v>
      </c>
      <c r="H1023" s="101" t="s">
        <v>3429</v>
      </c>
      <c r="I1023" s="153"/>
      <c r="J1023" s="153" t="s">
        <v>3433</v>
      </c>
      <c r="K1023" s="153"/>
      <c r="L1023" s="41"/>
      <c r="M1023" s="41"/>
      <c r="N1023" s="41"/>
      <c r="O1023" s="40"/>
      <c r="P1023" s="143">
        <f t="shared" si="15"/>
        <v>0</v>
      </c>
    </row>
    <row r="1024" spans="1:16" s="139" customFormat="1" ht="14.25" customHeight="1" x14ac:dyDescent="0.2">
      <c r="A1024" s="164">
        <v>1014</v>
      </c>
      <c r="B1024" s="140" t="s">
        <v>12901</v>
      </c>
      <c r="C1024" s="141" t="s">
        <v>4306</v>
      </c>
      <c r="D1024" s="161" t="s">
        <v>13789</v>
      </c>
      <c r="E1024" s="104"/>
      <c r="F1024" s="136"/>
      <c r="G1024" s="142">
        <v>1</v>
      </c>
      <c r="H1024" s="101" t="s">
        <v>3429</v>
      </c>
      <c r="I1024" s="153"/>
      <c r="J1024" s="153" t="s">
        <v>3433</v>
      </c>
      <c r="K1024" s="153"/>
      <c r="L1024" s="41"/>
      <c r="M1024" s="41"/>
      <c r="N1024" s="41"/>
      <c r="O1024" s="40"/>
      <c r="P1024" s="143">
        <f t="shared" si="15"/>
        <v>0</v>
      </c>
    </row>
    <row r="1025" spans="1:16" s="139" customFormat="1" ht="14.25" customHeight="1" x14ac:dyDescent="0.2">
      <c r="A1025" s="164">
        <v>1015</v>
      </c>
      <c r="B1025" s="140" t="s">
        <v>4307</v>
      </c>
      <c r="C1025" s="141" t="s">
        <v>4308</v>
      </c>
      <c r="D1025" s="161" t="s">
        <v>5016</v>
      </c>
      <c r="E1025" s="104"/>
      <c r="F1025" s="136"/>
      <c r="G1025" s="142">
        <v>7</v>
      </c>
      <c r="H1025" s="101" t="s">
        <v>3429</v>
      </c>
      <c r="I1025" s="153"/>
      <c r="J1025" s="153" t="s">
        <v>3433</v>
      </c>
      <c r="K1025" s="153"/>
      <c r="L1025" s="41"/>
      <c r="M1025" s="41"/>
      <c r="N1025" s="41"/>
      <c r="O1025" s="40"/>
      <c r="P1025" s="143">
        <f t="shared" si="15"/>
        <v>0</v>
      </c>
    </row>
    <row r="1026" spans="1:16" s="139" customFormat="1" ht="14.25" customHeight="1" x14ac:dyDescent="0.2">
      <c r="A1026" s="164">
        <v>1016</v>
      </c>
      <c r="B1026" s="140" t="s">
        <v>4309</v>
      </c>
      <c r="C1026" s="141" t="s">
        <v>4310</v>
      </c>
      <c r="D1026" s="161" t="s">
        <v>5017</v>
      </c>
      <c r="E1026" s="104"/>
      <c r="F1026" s="136"/>
      <c r="G1026" s="142">
        <v>48</v>
      </c>
      <c r="H1026" s="101" t="s">
        <v>3429</v>
      </c>
      <c r="I1026" s="153"/>
      <c r="J1026" s="153" t="s">
        <v>3433</v>
      </c>
      <c r="K1026" s="153"/>
      <c r="L1026" s="41"/>
      <c r="M1026" s="41"/>
      <c r="N1026" s="41"/>
      <c r="O1026" s="40"/>
      <c r="P1026" s="143">
        <f t="shared" si="15"/>
        <v>0</v>
      </c>
    </row>
    <row r="1027" spans="1:16" s="139" customFormat="1" ht="14.25" customHeight="1" x14ac:dyDescent="0.2">
      <c r="A1027" s="164">
        <v>1017</v>
      </c>
      <c r="B1027" s="140" t="s">
        <v>12902</v>
      </c>
      <c r="C1027" s="141" t="s">
        <v>4310</v>
      </c>
      <c r="D1027" s="161" t="s">
        <v>13790</v>
      </c>
      <c r="E1027" s="104"/>
      <c r="F1027" s="136"/>
      <c r="G1027" s="142">
        <v>15</v>
      </c>
      <c r="H1027" s="101" t="s">
        <v>3429</v>
      </c>
      <c r="I1027" s="153"/>
      <c r="J1027" s="153" t="s">
        <v>3433</v>
      </c>
      <c r="K1027" s="153"/>
      <c r="L1027" s="41"/>
      <c r="M1027" s="41"/>
      <c r="N1027" s="41"/>
      <c r="O1027" s="40"/>
      <c r="P1027" s="143">
        <f t="shared" si="15"/>
        <v>0</v>
      </c>
    </row>
    <row r="1028" spans="1:16" s="139" customFormat="1" ht="14.25" customHeight="1" x14ac:dyDescent="0.2">
      <c r="A1028" s="164">
        <v>1018</v>
      </c>
      <c r="B1028" s="140" t="s">
        <v>12903</v>
      </c>
      <c r="C1028" s="141" t="s">
        <v>4310</v>
      </c>
      <c r="D1028" s="161" t="s">
        <v>13791</v>
      </c>
      <c r="E1028" s="104"/>
      <c r="F1028" s="136"/>
      <c r="G1028" s="142">
        <v>14</v>
      </c>
      <c r="H1028" s="101" t="s">
        <v>3429</v>
      </c>
      <c r="I1028" s="153"/>
      <c r="J1028" s="153" t="s">
        <v>3433</v>
      </c>
      <c r="K1028" s="153"/>
      <c r="L1028" s="41"/>
      <c r="M1028" s="41"/>
      <c r="N1028" s="41"/>
      <c r="O1028" s="40"/>
      <c r="P1028" s="143">
        <f t="shared" si="15"/>
        <v>0</v>
      </c>
    </row>
    <row r="1029" spans="1:16" s="139" customFormat="1" ht="14.25" customHeight="1" x14ac:dyDescent="0.2">
      <c r="A1029" s="164">
        <v>1019</v>
      </c>
      <c r="B1029" s="140" t="s">
        <v>4311</v>
      </c>
      <c r="C1029" s="141" t="s">
        <v>4312</v>
      </c>
      <c r="D1029" s="161" t="s">
        <v>5018</v>
      </c>
      <c r="E1029" s="104"/>
      <c r="F1029" s="136"/>
      <c r="G1029" s="142">
        <v>30</v>
      </c>
      <c r="H1029" s="101" t="s">
        <v>3429</v>
      </c>
      <c r="I1029" s="153"/>
      <c r="J1029" s="153" t="s">
        <v>3433</v>
      </c>
      <c r="K1029" s="153"/>
      <c r="L1029" s="41"/>
      <c r="M1029" s="41"/>
      <c r="N1029" s="41"/>
      <c r="O1029" s="40"/>
      <c r="P1029" s="143">
        <f t="shared" si="15"/>
        <v>0</v>
      </c>
    </row>
    <row r="1030" spans="1:16" s="139" customFormat="1" ht="14.25" customHeight="1" x14ac:dyDescent="0.2">
      <c r="A1030" s="164">
        <v>1020</v>
      </c>
      <c r="B1030" s="140" t="s">
        <v>4313</v>
      </c>
      <c r="C1030" s="141" t="s">
        <v>4314</v>
      </c>
      <c r="D1030" s="161" t="s">
        <v>5019</v>
      </c>
      <c r="E1030" s="104"/>
      <c r="F1030" s="136"/>
      <c r="G1030" s="142">
        <v>20</v>
      </c>
      <c r="H1030" s="101" t="s">
        <v>3429</v>
      </c>
      <c r="I1030" s="153"/>
      <c r="J1030" s="153" t="s">
        <v>3433</v>
      </c>
      <c r="K1030" s="153"/>
      <c r="L1030" s="41"/>
      <c r="M1030" s="41"/>
      <c r="N1030" s="41"/>
      <c r="O1030" s="40"/>
      <c r="P1030" s="143">
        <f t="shared" si="15"/>
        <v>0</v>
      </c>
    </row>
    <row r="1031" spans="1:16" s="139" customFormat="1" ht="14.25" customHeight="1" x14ac:dyDescent="0.2">
      <c r="A1031" s="164">
        <v>1021</v>
      </c>
      <c r="B1031" s="140" t="s">
        <v>12904</v>
      </c>
      <c r="C1031" s="141" t="s">
        <v>12905</v>
      </c>
      <c r="D1031" s="161" t="s">
        <v>13792</v>
      </c>
      <c r="E1031" s="104"/>
      <c r="F1031" s="136"/>
      <c r="G1031" s="142">
        <v>3</v>
      </c>
      <c r="H1031" s="101" t="s">
        <v>3429</v>
      </c>
      <c r="I1031" s="153"/>
      <c r="J1031" s="153" t="s">
        <v>3433</v>
      </c>
      <c r="K1031" s="153"/>
      <c r="L1031" s="41"/>
      <c r="M1031" s="41"/>
      <c r="N1031" s="41"/>
      <c r="O1031" s="40"/>
      <c r="P1031" s="143">
        <f t="shared" si="15"/>
        <v>0</v>
      </c>
    </row>
    <row r="1032" spans="1:16" s="139" customFormat="1" ht="14.25" customHeight="1" x14ac:dyDescent="0.2">
      <c r="A1032" s="164">
        <v>1022</v>
      </c>
      <c r="B1032" s="140" t="s">
        <v>12906</v>
      </c>
      <c r="C1032" s="141" t="s">
        <v>12907</v>
      </c>
      <c r="D1032" s="161" t="s">
        <v>13793</v>
      </c>
      <c r="E1032" s="104"/>
      <c r="F1032" s="136"/>
      <c r="G1032" s="142">
        <v>12</v>
      </c>
      <c r="H1032" s="101" t="s">
        <v>3429</v>
      </c>
      <c r="I1032" s="153"/>
      <c r="J1032" s="153" t="s">
        <v>3433</v>
      </c>
      <c r="K1032" s="153"/>
      <c r="L1032" s="41"/>
      <c r="M1032" s="41"/>
      <c r="N1032" s="41"/>
      <c r="O1032" s="40"/>
      <c r="P1032" s="143">
        <f t="shared" si="15"/>
        <v>0</v>
      </c>
    </row>
    <row r="1033" spans="1:16" s="139" customFormat="1" ht="14.25" customHeight="1" x14ac:dyDescent="0.2">
      <c r="A1033" s="164">
        <v>1023</v>
      </c>
      <c r="B1033" s="140" t="s">
        <v>12908</v>
      </c>
      <c r="C1033" s="141" t="s">
        <v>12909</v>
      </c>
      <c r="D1033" s="161" t="s">
        <v>13794</v>
      </c>
      <c r="E1033" s="104"/>
      <c r="F1033" s="136"/>
      <c r="G1033" s="142">
        <v>12</v>
      </c>
      <c r="H1033" s="101" t="s">
        <v>3429</v>
      </c>
      <c r="I1033" s="153"/>
      <c r="J1033" s="153" t="s">
        <v>3433</v>
      </c>
      <c r="K1033" s="153"/>
      <c r="L1033" s="41"/>
      <c r="M1033" s="41"/>
      <c r="N1033" s="41"/>
      <c r="O1033" s="40"/>
      <c r="P1033" s="143">
        <f t="shared" si="15"/>
        <v>0</v>
      </c>
    </row>
    <row r="1034" spans="1:16" s="139" customFormat="1" ht="14.25" customHeight="1" x14ac:dyDescent="0.2">
      <c r="A1034" s="164">
        <v>1024</v>
      </c>
      <c r="B1034" s="140" t="s">
        <v>12910</v>
      </c>
      <c r="C1034" s="141" t="s">
        <v>12911</v>
      </c>
      <c r="D1034" s="161" t="s">
        <v>13795</v>
      </c>
      <c r="E1034" s="104"/>
      <c r="F1034" s="136"/>
      <c r="G1034" s="142">
        <v>3</v>
      </c>
      <c r="H1034" s="101" t="s">
        <v>3429</v>
      </c>
      <c r="I1034" s="153"/>
      <c r="J1034" s="153" t="s">
        <v>3433</v>
      </c>
      <c r="K1034" s="153"/>
      <c r="L1034" s="41"/>
      <c r="M1034" s="41"/>
      <c r="N1034" s="41"/>
      <c r="O1034" s="40"/>
      <c r="P1034" s="143">
        <f t="shared" si="15"/>
        <v>0</v>
      </c>
    </row>
    <row r="1035" spans="1:16" s="139" customFormat="1" ht="14.25" customHeight="1" x14ac:dyDescent="0.2">
      <c r="A1035" s="164">
        <v>1025</v>
      </c>
      <c r="B1035" s="140" t="s">
        <v>4315</v>
      </c>
      <c r="C1035" s="141" t="s">
        <v>4316</v>
      </c>
      <c r="D1035" s="161" t="s">
        <v>5020</v>
      </c>
      <c r="E1035" s="104"/>
      <c r="F1035" s="136"/>
      <c r="G1035" s="142">
        <v>26</v>
      </c>
      <c r="H1035" s="101" t="s">
        <v>3429</v>
      </c>
      <c r="I1035" s="153"/>
      <c r="J1035" s="153" t="s">
        <v>3433</v>
      </c>
      <c r="K1035" s="153"/>
      <c r="L1035" s="41"/>
      <c r="M1035" s="41"/>
      <c r="N1035" s="41"/>
      <c r="O1035" s="40"/>
      <c r="P1035" s="143">
        <f t="shared" si="15"/>
        <v>0</v>
      </c>
    </row>
    <row r="1036" spans="1:16" s="139" customFormat="1" ht="14.25" customHeight="1" x14ac:dyDescent="0.2">
      <c r="A1036" s="164">
        <v>1026</v>
      </c>
      <c r="B1036" s="140" t="s">
        <v>4317</v>
      </c>
      <c r="C1036" s="141" t="s">
        <v>4318</v>
      </c>
      <c r="D1036" s="161" t="s">
        <v>5021</v>
      </c>
      <c r="E1036" s="104"/>
      <c r="F1036" s="136"/>
      <c r="G1036" s="142">
        <v>10</v>
      </c>
      <c r="H1036" s="101" t="s">
        <v>3429</v>
      </c>
      <c r="I1036" s="153"/>
      <c r="J1036" s="153" t="s">
        <v>3433</v>
      </c>
      <c r="K1036" s="153"/>
      <c r="L1036" s="41"/>
      <c r="M1036" s="41"/>
      <c r="N1036" s="41"/>
      <c r="O1036" s="40"/>
      <c r="P1036" s="143">
        <f t="shared" si="15"/>
        <v>0</v>
      </c>
    </row>
    <row r="1037" spans="1:16" s="139" customFormat="1" ht="14.25" customHeight="1" x14ac:dyDescent="0.2">
      <c r="A1037" s="164">
        <v>1027</v>
      </c>
      <c r="B1037" s="140" t="s">
        <v>4319</v>
      </c>
      <c r="C1037" s="141" t="s">
        <v>4320</v>
      </c>
      <c r="D1037" s="161" t="s">
        <v>5022</v>
      </c>
      <c r="E1037" s="104"/>
      <c r="F1037" s="136"/>
      <c r="G1037" s="142">
        <v>40</v>
      </c>
      <c r="H1037" s="101" t="s">
        <v>3429</v>
      </c>
      <c r="I1037" s="153"/>
      <c r="J1037" s="153" t="s">
        <v>3433</v>
      </c>
      <c r="K1037" s="153"/>
      <c r="L1037" s="41"/>
      <c r="M1037" s="41"/>
      <c r="N1037" s="41"/>
      <c r="O1037" s="40"/>
      <c r="P1037" s="143">
        <f t="shared" si="15"/>
        <v>0</v>
      </c>
    </row>
    <row r="1038" spans="1:16" s="139" customFormat="1" ht="14.25" customHeight="1" x14ac:dyDescent="0.2">
      <c r="A1038" s="164">
        <v>1028</v>
      </c>
      <c r="B1038" s="140" t="s">
        <v>4321</v>
      </c>
      <c r="C1038" s="141" t="s">
        <v>4322</v>
      </c>
      <c r="D1038" s="161" t="s">
        <v>13796</v>
      </c>
      <c r="E1038" s="104"/>
      <c r="F1038" s="136"/>
      <c r="G1038" s="142">
        <v>54</v>
      </c>
      <c r="H1038" s="101" t="s">
        <v>3429</v>
      </c>
      <c r="I1038" s="153"/>
      <c r="J1038" s="153" t="s">
        <v>3433</v>
      </c>
      <c r="K1038" s="153"/>
      <c r="L1038" s="41"/>
      <c r="M1038" s="41"/>
      <c r="N1038" s="41"/>
      <c r="O1038" s="40"/>
      <c r="P1038" s="143">
        <f t="shared" ref="P1038:P1102" si="16">O1038*G1038</f>
        <v>0</v>
      </c>
    </row>
    <row r="1039" spans="1:16" s="139" customFormat="1" ht="14.25" customHeight="1" x14ac:dyDescent="0.2">
      <c r="A1039" s="164">
        <v>1029</v>
      </c>
      <c r="B1039" s="140" t="s">
        <v>12912</v>
      </c>
      <c r="C1039" s="141" t="s">
        <v>12913</v>
      </c>
      <c r="D1039" s="161" t="s">
        <v>13797</v>
      </c>
      <c r="E1039" s="104"/>
      <c r="F1039" s="136"/>
      <c r="G1039" s="142">
        <v>6</v>
      </c>
      <c r="H1039" s="101" t="s">
        <v>3429</v>
      </c>
      <c r="I1039" s="153"/>
      <c r="J1039" s="153" t="s">
        <v>3433</v>
      </c>
      <c r="K1039" s="153"/>
      <c r="L1039" s="41"/>
      <c r="M1039" s="41"/>
      <c r="N1039" s="41"/>
      <c r="O1039" s="40"/>
      <c r="P1039" s="143">
        <f t="shared" si="16"/>
        <v>0</v>
      </c>
    </row>
    <row r="1040" spans="1:16" s="139" customFormat="1" ht="14.25" customHeight="1" x14ac:dyDescent="0.2">
      <c r="A1040" s="164">
        <v>1030</v>
      </c>
      <c r="B1040" s="140" t="s">
        <v>12914</v>
      </c>
      <c r="C1040" s="141" t="s">
        <v>12915</v>
      </c>
      <c r="D1040" s="161" t="s">
        <v>13798</v>
      </c>
      <c r="E1040" s="104"/>
      <c r="F1040" s="136"/>
      <c r="G1040" s="142">
        <v>6</v>
      </c>
      <c r="H1040" s="101" t="s">
        <v>3429</v>
      </c>
      <c r="I1040" s="153"/>
      <c r="J1040" s="153" t="s">
        <v>3433</v>
      </c>
      <c r="K1040" s="153"/>
      <c r="L1040" s="41"/>
      <c r="M1040" s="41"/>
      <c r="N1040" s="41"/>
      <c r="O1040" s="40"/>
      <c r="P1040" s="143">
        <f t="shared" si="16"/>
        <v>0</v>
      </c>
    </row>
    <row r="1041" spans="1:16" s="139" customFormat="1" ht="14.25" customHeight="1" x14ac:dyDescent="0.2">
      <c r="A1041" s="164">
        <v>1031</v>
      </c>
      <c r="B1041" s="140" t="s">
        <v>12916</v>
      </c>
      <c r="C1041" s="141" t="s">
        <v>1728</v>
      </c>
      <c r="D1041" s="161" t="s">
        <v>13799</v>
      </c>
      <c r="E1041" s="104"/>
      <c r="F1041" s="136"/>
      <c r="G1041" s="142">
        <v>3</v>
      </c>
      <c r="H1041" s="101" t="s">
        <v>3429</v>
      </c>
      <c r="I1041" s="153"/>
      <c r="J1041" s="153" t="s">
        <v>3433</v>
      </c>
      <c r="K1041" s="153"/>
      <c r="L1041" s="41"/>
      <c r="M1041" s="41"/>
      <c r="N1041" s="41"/>
      <c r="O1041" s="40"/>
      <c r="P1041" s="143">
        <f t="shared" si="16"/>
        <v>0</v>
      </c>
    </row>
    <row r="1042" spans="1:16" s="139" customFormat="1" ht="14.25" customHeight="1" x14ac:dyDescent="0.2">
      <c r="A1042" s="164">
        <v>1032</v>
      </c>
      <c r="B1042" s="140" t="s">
        <v>12917</v>
      </c>
      <c r="C1042" s="141" t="s">
        <v>1728</v>
      </c>
      <c r="D1042" s="161" t="s">
        <v>13800</v>
      </c>
      <c r="E1042" s="104"/>
      <c r="F1042" s="136"/>
      <c r="G1042" s="142">
        <v>1</v>
      </c>
      <c r="H1042" s="101" t="s">
        <v>3429</v>
      </c>
      <c r="I1042" s="153"/>
      <c r="J1042" s="153" t="s">
        <v>3433</v>
      </c>
      <c r="K1042" s="153"/>
      <c r="L1042" s="41"/>
      <c r="M1042" s="41"/>
      <c r="N1042" s="41"/>
      <c r="O1042" s="40"/>
      <c r="P1042" s="143">
        <f t="shared" si="16"/>
        <v>0</v>
      </c>
    </row>
    <row r="1043" spans="1:16" s="139" customFormat="1" ht="14.25" customHeight="1" x14ac:dyDescent="0.2">
      <c r="A1043" s="164">
        <v>1033</v>
      </c>
      <c r="B1043" s="140" t="s">
        <v>12918</v>
      </c>
      <c r="C1043" s="141" t="s">
        <v>12919</v>
      </c>
      <c r="D1043" s="161" t="s">
        <v>13801</v>
      </c>
      <c r="E1043" s="104"/>
      <c r="F1043" s="136"/>
      <c r="G1043" s="142">
        <v>1</v>
      </c>
      <c r="H1043" s="101" t="s">
        <v>3429</v>
      </c>
      <c r="I1043" s="153"/>
      <c r="J1043" s="153" t="s">
        <v>3433</v>
      </c>
      <c r="K1043" s="153"/>
      <c r="L1043" s="41"/>
      <c r="M1043" s="41"/>
      <c r="N1043" s="41"/>
      <c r="O1043" s="40"/>
      <c r="P1043" s="143">
        <f t="shared" si="16"/>
        <v>0</v>
      </c>
    </row>
    <row r="1044" spans="1:16" s="139" customFormat="1" ht="14.25" customHeight="1" x14ac:dyDescent="0.2">
      <c r="A1044" s="164">
        <v>1034</v>
      </c>
      <c r="B1044" s="140" t="s">
        <v>12920</v>
      </c>
      <c r="C1044" s="141" t="s">
        <v>12919</v>
      </c>
      <c r="D1044" s="161" t="s">
        <v>13802</v>
      </c>
      <c r="E1044" s="104"/>
      <c r="F1044" s="136"/>
      <c r="G1044" s="142">
        <v>1</v>
      </c>
      <c r="H1044" s="101" t="s">
        <v>3429</v>
      </c>
      <c r="I1044" s="153"/>
      <c r="J1044" s="153" t="s">
        <v>3433</v>
      </c>
      <c r="K1044" s="153"/>
      <c r="L1044" s="41"/>
      <c r="M1044" s="41"/>
      <c r="N1044" s="41"/>
      <c r="O1044" s="40"/>
      <c r="P1044" s="143">
        <f t="shared" si="16"/>
        <v>0</v>
      </c>
    </row>
    <row r="1045" spans="1:16" s="139" customFormat="1" ht="14.25" customHeight="1" x14ac:dyDescent="0.2">
      <c r="A1045" s="164">
        <v>1035</v>
      </c>
      <c r="B1045" s="140" t="s">
        <v>4323</v>
      </c>
      <c r="C1045" s="141" t="s">
        <v>4324</v>
      </c>
      <c r="D1045" s="161" t="s">
        <v>5023</v>
      </c>
      <c r="E1045" s="104"/>
      <c r="F1045" s="136"/>
      <c r="G1045" s="142">
        <v>18</v>
      </c>
      <c r="H1045" s="101" t="s">
        <v>3429</v>
      </c>
      <c r="I1045" s="153"/>
      <c r="J1045" s="153" t="s">
        <v>3433</v>
      </c>
      <c r="K1045" s="153"/>
      <c r="L1045" s="41"/>
      <c r="M1045" s="41"/>
      <c r="N1045" s="41"/>
      <c r="O1045" s="40"/>
      <c r="P1045" s="143">
        <f t="shared" si="16"/>
        <v>0</v>
      </c>
    </row>
    <row r="1046" spans="1:16" s="139" customFormat="1" ht="14.25" customHeight="1" x14ac:dyDescent="0.2">
      <c r="A1046" s="164">
        <v>1036</v>
      </c>
      <c r="B1046" s="140" t="s">
        <v>4325</v>
      </c>
      <c r="C1046" s="141" t="s">
        <v>4324</v>
      </c>
      <c r="D1046" s="161" t="s">
        <v>5024</v>
      </c>
      <c r="E1046" s="104"/>
      <c r="F1046" s="136"/>
      <c r="G1046" s="142">
        <v>72</v>
      </c>
      <c r="H1046" s="101" t="s">
        <v>3429</v>
      </c>
      <c r="I1046" s="153"/>
      <c r="J1046" s="153" t="s">
        <v>3433</v>
      </c>
      <c r="K1046" s="153"/>
      <c r="L1046" s="41"/>
      <c r="M1046" s="41"/>
      <c r="N1046" s="41"/>
      <c r="O1046" s="40"/>
      <c r="P1046" s="143">
        <f t="shared" si="16"/>
        <v>0</v>
      </c>
    </row>
    <row r="1047" spans="1:16" s="139" customFormat="1" ht="14.25" customHeight="1" x14ac:dyDescent="0.2">
      <c r="A1047" s="164">
        <v>1037</v>
      </c>
      <c r="B1047" s="140" t="s">
        <v>12921</v>
      </c>
      <c r="C1047" s="141" t="s">
        <v>4327</v>
      </c>
      <c r="D1047" s="161" t="s">
        <v>13803</v>
      </c>
      <c r="E1047" s="104"/>
      <c r="F1047" s="136"/>
      <c r="G1047" s="142">
        <v>2</v>
      </c>
      <c r="H1047" s="101" t="s">
        <v>3429</v>
      </c>
      <c r="I1047" s="153"/>
      <c r="J1047" s="153" t="s">
        <v>3433</v>
      </c>
      <c r="K1047" s="153"/>
      <c r="L1047" s="41"/>
      <c r="M1047" s="41"/>
      <c r="N1047" s="41"/>
      <c r="O1047" s="40"/>
      <c r="P1047" s="143">
        <f t="shared" si="16"/>
        <v>0</v>
      </c>
    </row>
    <row r="1048" spans="1:16" s="139" customFormat="1" ht="14.25" customHeight="1" x14ac:dyDescent="0.2">
      <c r="A1048" s="164">
        <v>1038</v>
      </c>
      <c r="B1048" s="140" t="s">
        <v>4326</v>
      </c>
      <c r="C1048" s="141" t="s">
        <v>4327</v>
      </c>
      <c r="D1048" s="161" t="s">
        <v>5025</v>
      </c>
      <c r="E1048" s="104"/>
      <c r="F1048" s="136"/>
      <c r="G1048" s="142">
        <v>2</v>
      </c>
      <c r="H1048" s="101" t="s">
        <v>3429</v>
      </c>
      <c r="I1048" s="153"/>
      <c r="J1048" s="153" t="s">
        <v>3433</v>
      </c>
      <c r="K1048" s="153"/>
      <c r="L1048" s="41"/>
      <c r="M1048" s="41"/>
      <c r="N1048" s="41"/>
      <c r="O1048" s="40"/>
      <c r="P1048" s="143">
        <f t="shared" si="16"/>
        <v>0</v>
      </c>
    </row>
    <row r="1049" spans="1:16" s="139" customFormat="1" ht="14.25" customHeight="1" x14ac:dyDescent="0.2">
      <c r="A1049" s="164">
        <v>1039</v>
      </c>
      <c r="B1049" s="140" t="s">
        <v>12922</v>
      </c>
      <c r="C1049" s="141" t="s">
        <v>4327</v>
      </c>
      <c r="D1049" s="161" t="s">
        <v>13804</v>
      </c>
      <c r="E1049" s="104"/>
      <c r="F1049" s="136"/>
      <c r="G1049" s="142">
        <v>1</v>
      </c>
      <c r="H1049" s="101" t="s">
        <v>3429</v>
      </c>
      <c r="I1049" s="153"/>
      <c r="J1049" s="153" t="s">
        <v>3433</v>
      </c>
      <c r="K1049" s="153"/>
      <c r="L1049" s="41"/>
      <c r="M1049" s="41"/>
      <c r="N1049" s="41"/>
      <c r="O1049" s="40"/>
      <c r="P1049" s="143">
        <f t="shared" si="16"/>
        <v>0</v>
      </c>
    </row>
    <row r="1050" spans="1:16" s="139" customFormat="1" ht="14.25" customHeight="1" x14ac:dyDescent="0.2">
      <c r="A1050" s="164">
        <v>1040</v>
      </c>
      <c r="B1050" s="140" t="s">
        <v>4328</v>
      </c>
      <c r="C1050" s="141" t="s">
        <v>4329</v>
      </c>
      <c r="D1050" s="161" t="s">
        <v>5026</v>
      </c>
      <c r="E1050" s="104"/>
      <c r="F1050" s="136"/>
      <c r="G1050" s="142">
        <v>8</v>
      </c>
      <c r="H1050" s="101" t="s">
        <v>3429</v>
      </c>
      <c r="I1050" s="153"/>
      <c r="J1050" s="153" t="s">
        <v>3433</v>
      </c>
      <c r="K1050" s="153"/>
      <c r="L1050" s="41"/>
      <c r="M1050" s="41"/>
      <c r="N1050" s="41"/>
      <c r="O1050" s="40"/>
      <c r="P1050" s="143">
        <f t="shared" si="16"/>
        <v>0</v>
      </c>
    </row>
    <row r="1051" spans="1:16" s="139" customFormat="1" ht="14.25" customHeight="1" x14ac:dyDescent="0.2">
      <c r="A1051" s="164">
        <v>1041</v>
      </c>
      <c r="B1051" s="140" t="s">
        <v>4330</v>
      </c>
      <c r="C1051" s="141" t="s">
        <v>4331</v>
      </c>
      <c r="D1051" s="161" t="s">
        <v>5027</v>
      </c>
      <c r="E1051" s="104"/>
      <c r="F1051" s="136"/>
      <c r="G1051" s="142">
        <v>5</v>
      </c>
      <c r="H1051" s="101" t="s">
        <v>3429</v>
      </c>
      <c r="I1051" s="153"/>
      <c r="J1051" s="153" t="s">
        <v>3433</v>
      </c>
      <c r="K1051" s="153"/>
      <c r="L1051" s="41"/>
      <c r="M1051" s="41"/>
      <c r="N1051" s="41"/>
      <c r="O1051" s="40"/>
      <c r="P1051" s="143">
        <f t="shared" si="16"/>
        <v>0</v>
      </c>
    </row>
    <row r="1052" spans="1:16" s="139" customFormat="1" ht="14.25" customHeight="1" x14ac:dyDescent="0.2">
      <c r="A1052" s="164">
        <v>1042</v>
      </c>
      <c r="B1052" s="140" t="s">
        <v>4332</v>
      </c>
      <c r="C1052" s="141" t="s">
        <v>1740</v>
      </c>
      <c r="D1052" s="161" t="s">
        <v>5028</v>
      </c>
      <c r="E1052" s="104"/>
      <c r="F1052" s="136"/>
      <c r="G1052" s="142">
        <v>400</v>
      </c>
      <c r="H1052" s="101" t="s">
        <v>3429</v>
      </c>
      <c r="I1052" s="153"/>
      <c r="J1052" s="153" t="s">
        <v>3433</v>
      </c>
      <c r="K1052" s="153"/>
      <c r="L1052" s="41"/>
      <c r="M1052" s="41"/>
      <c r="N1052" s="41"/>
      <c r="O1052" s="40"/>
      <c r="P1052" s="143">
        <f t="shared" si="16"/>
        <v>0</v>
      </c>
    </row>
    <row r="1053" spans="1:16" s="139" customFormat="1" ht="14.25" customHeight="1" x14ac:dyDescent="0.2">
      <c r="A1053" s="164">
        <v>1043</v>
      </c>
      <c r="B1053" s="140" t="s">
        <v>4333</v>
      </c>
      <c r="C1053" s="141" t="s">
        <v>1740</v>
      </c>
      <c r="D1053" s="161" t="s">
        <v>5029</v>
      </c>
      <c r="E1053" s="104"/>
      <c r="F1053" s="136"/>
      <c r="G1053" s="142">
        <v>177</v>
      </c>
      <c r="H1053" s="101" t="s">
        <v>3429</v>
      </c>
      <c r="I1053" s="153"/>
      <c r="J1053" s="153" t="s">
        <v>3433</v>
      </c>
      <c r="K1053" s="153"/>
      <c r="L1053" s="41"/>
      <c r="M1053" s="41"/>
      <c r="N1053" s="41"/>
      <c r="O1053" s="40"/>
      <c r="P1053" s="143">
        <f t="shared" si="16"/>
        <v>0</v>
      </c>
    </row>
    <row r="1054" spans="1:16" s="139" customFormat="1" ht="14.25" customHeight="1" x14ac:dyDescent="0.2">
      <c r="A1054" s="164">
        <v>1044</v>
      </c>
      <c r="B1054" s="140" t="s">
        <v>4334</v>
      </c>
      <c r="C1054" s="141" t="s">
        <v>4335</v>
      </c>
      <c r="D1054" s="161" t="s">
        <v>5030</v>
      </c>
      <c r="E1054" s="104"/>
      <c r="F1054" s="136"/>
      <c r="G1054" s="142">
        <v>22</v>
      </c>
      <c r="H1054" s="101" t="s">
        <v>3429</v>
      </c>
      <c r="I1054" s="153"/>
      <c r="J1054" s="153" t="s">
        <v>3433</v>
      </c>
      <c r="K1054" s="153"/>
      <c r="L1054" s="41"/>
      <c r="M1054" s="41"/>
      <c r="N1054" s="41"/>
      <c r="O1054" s="40"/>
      <c r="P1054" s="143">
        <f t="shared" si="16"/>
        <v>0</v>
      </c>
    </row>
    <row r="1055" spans="1:16" s="139" customFormat="1" ht="14.25" customHeight="1" x14ac:dyDescent="0.2">
      <c r="A1055" s="164">
        <v>1045</v>
      </c>
      <c r="B1055" s="140" t="s">
        <v>12923</v>
      </c>
      <c r="C1055" s="141" t="s">
        <v>4335</v>
      </c>
      <c r="D1055" s="161" t="s">
        <v>13805</v>
      </c>
      <c r="E1055" s="104"/>
      <c r="F1055" s="136"/>
      <c r="G1055" s="142">
        <v>4</v>
      </c>
      <c r="H1055" s="101" t="s">
        <v>3429</v>
      </c>
      <c r="I1055" s="153"/>
      <c r="J1055" s="153" t="s">
        <v>3433</v>
      </c>
      <c r="K1055" s="153"/>
      <c r="L1055" s="41"/>
      <c r="M1055" s="41"/>
      <c r="N1055" s="41"/>
      <c r="O1055" s="40"/>
      <c r="P1055" s="143">
        <f t="shared" si="16"/>
        <v>0</v>
      </c>
    </row>
    <row r="1056" spans="1:16" s="139" customFormat="1" ht="14.25" customHeight="1" x14ac:dyDescent="0.2">
      <c r="A1056" s="164">
        <v>1046</v>
      </c>
      <c r="B1056" s="140" t="s">
        <v>12924</v>
      </c>
      <c r="C1056" s="141" t="s">
        <v>12925</v>
      </c>
      <c r="D1056" s="161" t="s">
        <v>13806</v>
      </c>
      <c r="E1056" s="104"/>
      <c r="F1056" s="136"/>
      <c r="G1056" s="142">
        <v>7</v>
      </c>
      <c r="H1056" s="101" t="s">
        <v>3429</v>
      </c>
      <c r="I1056" s="153"/>
      <c r="J1056" s="153" t="s">
        <v>3433</v>
      </c>
      <c r="K1056" s="153"/>
      <c r="L1056" s="41"/>
      <c r="M1056" s="41"/>
      <c r="N1056" s="41"/>
      <c r="O1056" s="40"/>
      <c r="P1056" s="143">
        <f t="shared" si="16"/>
        <v>0</v>
      </c>
    </row>
    <row r="1057" spans="1:16" s="139" customFormat="1" ht="14.25" customHeight="1" x14ac:dyDescent="0.2">
      <c r="A1057" s="164">
        <v>1047</v>
      </c>
      <c r="B1057" s="140" t="s">
        <v>4336</v>
      </c>
      <c r="C1057" s="141" t="s">
        <v>4337</v>
      </c>
      <c r="D1057" s="161" t="s">
        <v>5031</v>
      </c>
      <c r="E1057" s="104"/>
      <c r="F1057" s="136"/>
      <c r="G1057" s="142">
        <v>3</v>
      </c>
      <c r="H1057" s="101" t="s">
        <v>3429</v>
      </c>
      <c r="I1057" s="153"/>
      <c r="J1057" s="153" t="s">
        <v>3433</v>
      </c>
      <c r="K1057" s="153"/>
      <c r="L1057" s="41"/>
      <c r="M1057" s="41"/>
      <c r="N1057" s="41"/>
      <c r="O1057" s="40"/>
      <c r="P1057" s="143">
        <f t="shared" si="16"/>
        <v>0</v>
      </c>
    </row>
    <row r="1058" spans="1:16" s="139" customFormat="1" ht="14.25" customHeight="1" x14ac:dyDescent="0.2">
      <c r="A1058" s="164">
        <v>1048</v>
      </c>
      <c r="B1058" s="140" t="s">
        <v>4338</v>
      </c>
      <c r="C1058" s="141" t="s">
        <v>4337</v>
      </c>
      <c r="D1058" s="161" t="s">
        <v>5032</v>
      </c>
      <c r="E1058" s="104"/>
      <c r="F1058" s="136"/>
      <c r="G1058" s="142">
        <v>6</v>
      </c>
      <c r="H1058" s="101" t="s">
        <v>3429</v>
      </c>
      <c r="I1058" s="153"/>
      <c r="J1058" s="153" t="s">
        <v>3433</v>
      </c>
      <c r="K1058" s="153"/>
      <c r="L1058" s="41"/>
      <c r="M1058" s="41"/>
      <c r="N1058" s="41"/>
      <c r="O1058" s="40"/>
      <c r="P1058" s="143">
        <f t="shared" si="16"/>
        <v>0</v>
      </c>
    </row>
    <row r="1059" spans="1:16" s="139" customFormat="1" ht="14.25" customHeight="1" x14ac:dyDescent="0.2">
      <c r="A1059" s="164">
        <v>1049</v>
      </c>
      <c r="B1059" s="140" t="s">
        <v>4339</v>
      </c>
      <c r="C1059" s="141" t="s">
        <v>4340</v>
      </c>
      <c r="D1059" s="161" t="s">
        <v>5033</v>
      </c>
      <c r="E1059" s="104"/>
      <c r="F1059" s="136"/>
      <c r="G1059" s="142">
        <v>7</v>
      </c>
      <c r="H1059" s="101" t="s">
        <v>3429</v>
      </c>
      <c r="I1059" s="153"/>
      <c r="J1059" s="153" t="s">
        <v>3433</v>
      </c>
      <c r="K1059" s="153"/>
      <c r="L1059" s="41"/>
      <c r="M1059" s="41"/>
      <c r="N1059" s="41"/>
      <c r="O1059" s="40"/>
      <c r="P1059" s="143">
        <f t="shared" si="16"/>
        <v>0</v>
      </c>
    </row>
    <row r="1060" spans="1:16" s="139" customFormat="1" ht="14.25" customHeight="1" x14ac:dyDescent="0.2">
      <c r="A1060" s="164">
        <v>1050</v>
      </c>
      <c r="B1060" s="140" t="s">
        <v>4341</v>
      </c>
      <c r="C1060" s="141" t="s">
        <v>4342</v>
      </c>
      <c r="D1060" s="161" t="s">
        <v>5034</v>
      </c>
      <c r="E1060" s="104"/>
      <c r="F1060" s="136"/>
      <c r="G1060" s="142">
        <v>4</v>
      </c>
      <c r="H1060" s="101" t="s">
        <v>3429</v>
      </c>
      <c r="I1060" s="153"/>
      <c r="J1060" s="153" t="s">
        <v>3433</v>
      </c>
      <c r="K1060" s="153"/>
      <c r="L1060" s="41"/>
      <c r="M1060" s="41"/>
      <c r="N1060" s="41"/>
      <c r="O1060" s="40"/>
      <c r="P1060" s="143">
        <f t="shared" si="16"/>
        <v>0</v>
      </c>
    </row>
    <row r="1061" spans="1:16" s="139" customFormat="1" ht="14.25" customHeight="1" x14ac:dyDescent="0.2">
      <c r="A1061" s="164">
        <v>1051</v>
      </c>
      <c r="B1061" s="140" t="s">
        <v>4343</v>
      </c>
      <c r="C1061" s="141" t="s">
        <v>4344</v>
      </c>
      <c r="D1061" s="161" t="s">
        <v>5035</v>
      </c>
      <c r="E1061" s="104"/>
      <c r="F1061" s="136"/>
      <c r="G1061" s="142">
        <v>6</v>
      </c>
      <c r="H1061" s="101" t="s">
        <v>3429</v>
      </c>
      <c r="I1061" s="153"/>
      <c r="J1061" s="153" t="s">
        <v>3433</v>
      </c>
      <c r="K1061" s="153"/>
      <c r="L1061" s="41"/>
      <c r="M1061" s="41"/>
      <c r="N1061" s="41"/>
      <c r="O1061" s="40"/>
      <c r="P1061" s="143">
        <f t="shared" si="16"/>
        <v>0</v>
      </c>
    </row>
    <row r="1062" spans="1:16" s="139" customFormat="1" ht="14.25" customHeight="1" x14ac:dyDescent="0.2">
      <c r="A1062" s="164">
        <v>1052</v>
      </c>
      <c r="B1062" s="140" t="s">
        <v>4345</v>
      </c>
      <c r="C1062" s="141" t="s">
        <v>4344</v>
      </c>
      <c r="D1062" s="161" t="s">
        <v>5036</v>
      </c>
      <c r="E1062" s="104"/>
      <c r="F1062" s="136"/>
      <c r="G1062" s="142">
        <v>31</v>
      </c>
      <c r="H1062" s="101" t="s">
        <v>3429</v>
      </c>
      <c r="I1062" s="153"/>
      <c r="J1062" s="153" t="s">
        <v>3433</v>
      </c>
      <c r="K1062" s="153"/>
      <c r="L1062" s="41"/>
      <c r="M1062" s="41"/>
      <c r="N1062" s="41"/>
      <c r="O1062" s="40"/>
      <c r="P1062" s="143">
        <f t="shared" si="16"/>
        <v>0</v>
      </c>
    </row>
    <row r="1063" spans="1:16" s="139" customFormat="1" ht="14.25" customHeight="1" x14ac:dyDescent="0.2">
      <c r="A1063" s="164">
        <v>1053</v>
      </c>
      <c r="B1063" s="140" t="s">
        <v>4346</v>
      </c>
      <c r="C1063" s="141" t="s">
        <v>4344</v>
      </c>
      <c r="D1063" s="136" t="s">
        <v>13807</v>
      </c>
      <c r="E1063" s="104"/>
      <c r="F1063" s="136"/>
      <c r="G1063" s="142">
        <v>31</v>
      </c>
      <c r="H1063" s="101" t="s">
        <v>3429</v>
      </c>
      <c r="I1063" s="153"/>
      <c r="J1063" s="153" t="s">
        <v>3433</v>
      </c>
      <c r="K1063" s="153"/>
      <c r="L1063" s="41"/>
      <c r="M1063" s="41"/>
      <c r="N1063" s="41"/>
      <c r="O1063" s="40"/>
      <c r="P1063" s="143">
        <f t="shared" si="16"/>
        <v>0</v>
      </c>
    </row>
    <row r="1064" spans="1:16" s="139" customFormat="1" ht="14.25" customHeight="1" x14ac:dyDescent="0.2">
      <c r="A1064" s="164">
        <v>1054</v>
      </c>
      <c r="B1064" s="140" t="s">
        <v>4347</v>
      </c>
      <c r="C1064" s="141" t="s">
        <v>4344</v>
      </c>
      <c r="D1064" s="136" t="s">
        <v>5037</v>
      </c>
      <c r="E1064" s="104"/>
      <c r="F1064" s="136"/>
      <c r="G1064" s="142">
        <v>17</v>
      </c>
      <c r="H1064" s="101" t="s">
        <v>3429</v>
      </c>
      <c r="I1064" s="153"/>
      <c r="J1064" s="153" t="s">
        <v>3433</v>
      </c>
      <c r="K1064" s="153"/>
      <c r="L1064" s="41"/>
      <c r="M1064" s="41"/>
      <c r="N1064" s="41"/>
      <c r="O1064" s="40"/>
      <c r="P1064" s="143">
        <f t="shared" si="16"/>
        <v>0</v>
      </c>
    </row>
    <row r="1065" spans="1:16" s="139" customFormat="1" ht="14.25" customHeight="1" x14ac:dyDescent="0.2">
      <c r="A1065" s="164">
        <v>1055</v>
      </c>
      <c r="B1065" s="140" t="s">
        <v>4349</v>
      </c>
      <c r="C1065" s="141" t="s">
        <v>4344</v>
      </c>
      <c r="D1065" s="136" t="s">
        <v>5038</v>
      </c>
      <c r="E1065" s="104"/>
      <c r="F1065" s="136"/>
      <c r="G1065" s="142">
        <v>6</v>
      </c>
      <c r="H1065" s="101" t="s">
        <v>3429</v>
      </c>
      <c r="I1065" s="153"/>
      <c r="J1065" s="153" t="s">
        <v>3433</v>
      </c>
      <c r="K1065" s="153"/>
      <c r="L1065" s="41"/>
      <c r="M1065" s="41"/>
      <c r="N1065" s="41"/>
      <c r="O1065" s="40"/>
      <c r="P1065" s="143">
        <f t="shared" si="16"/>
        <v>0</v>
      </c>
    </row>
    <row r="1066" spans="1:16" s="139" customFormat="1" ht="14.25" customHeight="1" x14ac:dyDescent="0.2">
      <c r="A1066" s="164">
        <v>1056</v>
      </c>
      <c r="B1066" s="140" t="s">
        <v>4371</v>
      </c>
      <c r="C1066" s="141" t="s">
        <v>12926</v>
      </c>
      <c r="D1066" s="136" t="s">
        <v>5050</v>
      </c>
      <c r="E1066" s="104"/>
      <c r="F1066" s="136"/>
      <c r="G1066" s="142">
        <v>42</v>
      </c>
      <c r="H1066" s="101" t="s">
        <v>3429</v>
      </c>
      <c r="I1066" s="153"/>
      <c r="J1066" s="153" t="s">
        <v>3433</v>
      </c>
      <c r="K1066" s="153"/>
      <c r="L1066" s="41"/>
      <c r="M1066" s="41"/>
      <c r="N1066" s="41"/>
      <c r="O1066" s="40"/>
      <c r="P1066" s="143">
        <f t="shared" si="16"/>
        <v>0</v>
      </c>
    </row>
    <row r="1067" spans="1:16" s="139" customFormat="1" ht="14.25" customHeight="1" x14ac:dyDescent="0.2">
      <c r="A1067" s="164">
        <v>1057</v>
      </c>
      <c r="B1067" s="140" t="s">
        <v>4352</v>
      </c>
      <c r="C1067" s="141" t="s">
        <v>4353</v>
      </c>
      <c r="D1067" s="161" t="s">
        <v>5039</v>
      </c>
      <c r="E1067" s="104"/>
      <c r="F1067" s="136"/>
      <c r="G1067" s="142">
        <v>440</v>
      </c>
      <c r="H1067" s="101" t="s">
        <v>3429</v>
      </c>
      <c r="I1067" s="153"/>
      <c r="J1067" s="153" t="s">
        <v>3433</v>
      </c>
      <c r="K1067" s="153"/>
      <c r="L1067" s="41"/>
      <c r="M1067" s="41"/>
      <c r="N1067" s="41"/>
      <c r="O1067" s="40"/>
      <c r="P1067" s="143">
        <f t="shared" si="16"/>
        <v>0</v>
      </c>
    </row>
    <row r="1068" spans="1:16" s="139" customFormat="1" ht="14.25" customHeight="1" x14ac:dyDescent="0.2">
      <c r="A1068" s="164">
        <v>1058</v>
      </c>
      <c r="B1068" s="140" t="s">
        <v>4354</v>
      </c>
      <c r="C1068" s="141" t="s">
        <v>4355</v>
      </c>
      <c r="D1068" s="161" t="s">
        <v>13808</v>
      </c>
      <c r="E1068" s="104"/>
      <c r="F1068" s="136"/>
      <c r="G1068" s="142">
        <v>2</v>
      </c>
      <c r="H1068" s="101" t="s">
        <v>3429</v>
      </c>
      <c r="I1068" s="153"/>
      <c r="J1068" s="153" t="s">
        <v>3433</v>
      </c>
      <c r="K1068" s="153"/>
      <c r="L1068" s="41"/>
      <c r="M1068" s="41"/>
      <c r="N1068" s="41"/>
      <c r="O1068" s="40"/>
      <c r="P1068" s="143">
        <f t="shared" si="16"/>
        <v>0</v>
      </c>
    </row>
    <row r="1069" spans="1:16" s="139" customFormat="1" ht="14.25" customHeight="1" x14ac:dyDescent="0.2">
      <c r="A1069" s="164">
        <v>1059</v>
      </c>
      <c r="B1069" s="140" t="s">
        <v>12927</v>
      </c>
      <c r="C1069" s="141" t="s">
        <v>12928</v>
      </c>
      <c r="D1069" s="161" t="s">
        <v>5009</v>
      </c>
      <c r="E1069" s="104"/>
      <c r="F1069" s="136"/>
      <c r="G1069" s="142">
        <v>3</v>
      </c>
      <c r="H1069" s="101" t="s">
        <v>3429</v>
      </c>
      <c r="I1069" s="153"/>
      <c r="J1069" s="153" t="s">
        <v>3433</v>
      </c>
      <c r="K1069" s="153"/>
      <c r="L1069" s="41"/>
      <c r="M1069" s="41"/>
      <c r="N1069" s="41"/>
      <c r="O1069" s="40"/>
      <c r="P1069" s="143">
        <f t="shared" si="16"/>
        <v>0</v>
      </c>
    </row>
    <row r="1070" spans="1:16" s="139" customFormat="1" ht="14.25" customHeight="1" x14ac:dyDescent="0.2">
      <c r="A1070" s="164">
        <v>1060</v>
      </c>
      <c r="B1070" s="140" t="s">
        <v>12929</v>
      </c>
      <c r="C1070" s="141" t="s">
        <v>12930</v>
      </c>
      <c r="D1070" s="161" t="s">
        <v>13809</v>
      </c>
      <c r="E1070" s="104"/>
      <c r="F1070" s="136"/>
      <c r="G1070" s="142">
        <v>4</v>
      </c>
      <c r="H1070" s="101" t="s">
        <v>3429</v>
      </c>
      <c r="I1070" s="153"/>
      <c r="J1070" s="153" t="s">
        <v>3433</v>
      </c>
      <c r="K1070" s="153"/>
      <c r="L1070" s="41"/>
      <c r="M1070" s="41"/>
      <c r="N1070" s="41"/>
      <c r="O1070" s="40"/>
      <c r="P1070" s="143">
        <f t="shared" si="16"/>
        <v>0</v>
      </c>
    </row>
    <row r="1071" spans="1:16" s="139" customFormat="1" ht="14.25" customHeight="1" x14ac:dyDescent="0.2">
      <c r="A1071" s="164">
        <v>1061</v>
      </c>
      <c r="B1071" s="140" t="s">
        <v>12931</v>
      </c>
      <c r="C1071" s="141" t="s">
        <v>12932</v>
      </c>
      <c r="D1071" s="161" t="s">
        <v>13810</v>
      </c>
      <c r="E1071" s="104"/>
      <c r="F1071" s="136"/>
      <c r="G1071" s="142">
        <v>2</v>
      </c>
      <c r="H1071" s="101" t="s">
        <v>3429</v>
      </c>
      <c r="I1071" s="153"/>
      <c r="J1071" s="153" t="s">
        <v>3433</v>
      </c>
      <c r="K1071" s="153"/>
      <c r="L1071" s="41"/>
      <c r="M1071" s="41"/>
      <c r="N1071" s="41"/>
      <c r="O1071" s="40"/>
      <c r="P1071" s="143">
        <f t="shared" si="16"/>
        <v>0</v>
      </c>
    </row>
    <row r="1072" spans="1:16" s="139" customFormat="1" ht="14.25" customHeight="1" x14ac:dyDescent="0.2">
      <c r="A1072" s="164">
        <v>1062</v>
      </c>
      <c r="B1072" s="140" t="s">
        <v>4356</v>
      </c>
      <c r="C1072" s="141" t="s">
        <v>1761</v>
      </c>
      <c r="D1072" s="161" t="s">
        <v>5040</v>
      </c>
      <c r="E1072" s="104"/>
      <c r="F1072" s="136"/>
      <c r="G1072" s="142">
        <v>2</v>
      </c>
      <c r="H1072" s="101" t="s">
        <v>3429</v>
      </c>
      <c r="I1072" s="153"/>
      <c r="J1072" s="153" t="s">
        <v>3433</v>
      </c>
      <c r="K1072" s="153"/>
      <c r="L1072" s="41"/>
      <c r="M1072" s="41"/>
      <c r="N1072" s="41"/>
      <c r="O1072" s="40"/>
      <c r="P1072" s="143">
        <f t="shared" si="16"/>
        <v>0</v>
      </c>
    </row>
    <row r="1073" spans="1:16" s="139" customFormat="1" ht="14.25" customHeight="1" x14ac:dyDescent="0.2">
      <c r="A1073" s="164">
        <v>1063</v>
      </c>
      <c r="B1073" s="140" t="s">
        <v>4357</v>
      </c>
      <c r="C1073" s="141" t="s">
        <v>1761</v>
      </c>
      <c r="D1073" s="161" t="s">
        <v>5041</v>
      </c>
      <c r="E1073" s="104"/>
      <c r="F1073" s="136"/>
      <c r="G1073" s="142">
        <v>3</v>
      </c>
      <c r="H1073" s="101" t="s">
        <v>3429</v>
      </c>
      <c r="I1073" s="153"/>
      <c r="J1073" s="153" t="s">
        <v>3433</v>
      </c>
      <c r="K1073" s="153"/>
      <c r="L1073" s="41"/>
      <c r="M1073" s="41"/>
      <c r="N1073" s="41"/>
      <c r="O1073" s="40"/>
      <c r="P1073" s="143">
        <f t="shared" si="16"/>
        <v>0</v>
      </c>
    </row>
    <row r="1074" spans="1:16" s="139" customFormat="1" ht="14.25" customHeight="1" x14ac:dyDescent="0.2">
      <c r="A1074" s="164">
        <v>1064</v>
      </c>
      <c r="B1074" s="140" t="s">
        <v>12933</v>
      </c>
      <c r="C1074" s="141" t="s">
        <v>12934</v>
      </c>
      <c r="D1074" s="161" t="s">
        <v>13811</v>
      </c>
      <c r="E1074" s="104"/>
      <c r="F1074" s="136"/>
      <c r="G1074" s="142">
        <v>1</v>
      </c>
      <c r="H1074" s="101" t="s">
        <v>3429</v>
      </c>
      <c r="I1074" s="153"/>
      <c r="J1074" s="153" t="s">
        <v>3433</v>
      </c>
      <c r="K1074" s="153"/>
      <c r="L1074" s="41"/>
      <c r="M1074" s="41"/>
      <c r="N1074" s="41"/>
      <c r="O1074" s="40"/>
      <c r="P1074" s="143">
        <f t="shared" si="16"/>
        <v>0</v>
      </c>
    </row>
    <row r="1075" spans="1:16" s="139" customFormat="1" ht="14.25" customHeight="1" x14ac:dyDescent="0.2">
      <c r="A1075" s="164">
        <v>1065</v>
      </c>
      <c r="B1075" s="140" t="s">
        <v>12935</v>
      </c>
      <c r="C1075" s="141" t="s">
        <v>12934</v>
      </c>
      <c r="D1075" s="161" t="s">
        <v>13812</v>
      </c>
      <c r="E1075" s="104"/>
      <c r="F1075" s="136"/>
      <c r="G1075" s="142">
        <v>1</v>
      </c>
      <c r="H1075" s="101" t="s">
        <v>3429</v>
      </c>
      <c r="I1075" s="153"/>
      <c r="J1075" s="153" t="s">
        <v>3433</v>
      </c>
      <c r="K1075" s="153"/>
      <c r="L1075" s="41"/>
      <c r="M1075" s="41"/>
      <c r="N1075" s="41"/>
      <c r="O1075" s="40"/>
      <c r="P1075" s="143">
        <f t="shared" si="16"/>
        <v>0</v>
      </c>
    </row>
    <row r="1076" spans="1:16" s="139" customFormat="1" ht="14.25" customHeight="1" x14ac:dyDescent="0.2">
      <c r="A1076" s="164">
        <v>1066</v>
      </c>
      <c r="B1076" s="140" t="s">
        <v>4358</v>
      </c>
      <c r="C1076" s="141" t="s">
        <v>4359</v>
      </c>
      <c r="D1076" s="161" t="s">
        <v>5042</v>
      </c>
      <c r="E1076" s="104"/>
      <c r="F1076" s="136"/>
      <c r="G1076" s="142">
        <v>1</v>
      </c>
      <c r="H1076" s="101" t="s">
        <v>3429</v>
      </c>
      <c r="I1076" s="153"/>
      <c r="J1076" s="153" t="s">
        <v>3433</v>
      </c>
      <c r="K1076" s="153"/>
      <c r="L1076" s="41"/>
      <c r="M1076" s="41"/>
      <c r="N1076" s="41"/>
      <c r="O1076" s="40"/>
      <c r="P1076" s="143">
        <f t="shared" si="16"/>
        <v>0</v>
      </c>
    </row>
    <row r="1077" spans="1:16" s="139" customFormat="1" ht="14.25" customHeight="1" x14ac:dyDescent="0.2">
      <c r="A1077" s="164">
        <v>1067</v>
      </c>
      <c r="B1077" s="140" t="s">
        <v>4360</v>
      </c>
      <c r="C1077" s="141" t="s">
        <v>14063</v>
      </c>
      <c r="D1077" s="136" t="s">
        <v>5043</v>
      </c>
      <c r="E1077" s="80"/>
      <c r="F1077" s="80"/>
      <c r="G1077" s="140">
        <v>3</v>
      </c>
      <c r="H1077" s="140" t="s">
        <v>3429</v>
      </c>
      <c r="I1077" s="153"/>
      <c r="J1077" s="153" t="s">
        <v>3433</v>
      </c>
      <c r="K1077" s="153"/>
      <c r="L1077" s="137"/>
      <c r="M1077" s="137"/>
      <c r="N1077" s="137"/>
      <c r="O1077" s="40"/>
      <c r="P1077" s="143">
        <f>O1077*G1077</f>
        <v>0</v>
      </c>
    </row>
    <row r="1078" spans="1:16" s="139" customFormat="1" ht="14.25" customHeight="1" x14ac:dyDescent="0.2">
      <c r="A1078" s="164">
        <v>1068</v>
      </c>
      <c r="B1078" s="140" t="s">
        <v>12936</v>
      </c>
      <c r="C1078" s="141" t="s">
        <v>12937</v>
      </c>
      <c r="D1078" s="161" t="s">
        <v>13813</v>
      </c>
      <c r="E1078" s="104"/>
      <c r="F1078" s="136"/>
      <c r="G1078" s="142">
        <v>1</v>
      </c>
      <c r="H1078" s="101" t="s">
        <v>3429</v>
      </c>
      <c r="I1078" s="153"/>
      <c r="J1078" s="153" t="s">
        <v>3433</v>
      </c>
      <c r="K1078" s="153"/>
      <c r="L1078" s="41"/>
      <c r="M1078" s="41"/>
      <c r="N1078" s="41"/>
      <c r="O1078" s="40"/>
      <c r="P1078" s="143">
        <f t="shared" si="16"/>
        <v>0</v>
      </c>
    </row>
    <row r="1079" spans="1:16" s="139" customFormat="1" ht="14.25" customHeight="1" x14ac:dyDescent="0.2">
      <c r="A1079" s="164">
        <v>1069</v>
      </c>
      <c r="B1079" s="140" t="s">
        <v>12938</v>
      </c>
      <c r="C1079" s="141" t="s">
        <v>12939</v>
      </c>
      <c r="D1079" s="161" t="s">
        <v>13814</v>
      </c>
      <c r="E1079" s="104"/>
      <c r="F1079" s="136"/>
      <c r="G1079" s="142">
        <v>2</v>
      </c>
      <c r="H1079" s="101" t="s">
        <v>3429</v>
      </c>
      <c r="I1079" s="153"/>
      <c r="J1079" s="153" t="s">
        <v>3433</v>
      </c>
      <c r="K1079" s="153"/>
      <c r="L1079" s="41"/>
      <c r="M1079" s="41"/>
      <c r="N1079" s="41"/>
      <c r="O1079" s="40"/>
      <c r="P1079" s="143">
        <f t="shared" si="16"/>
        <v>0</v>
      </c>
    </row>
    <row r="1080" spans="1:16" s="139" customFormat="1" ht="14.25" customHeight="1" x14ac:dyDescent="0.2">
      <c r="A1080" s="164">
        <v>1070</v>
      </c>
      <c r="B1080" s="140" t="s">
        <v>12940</v>
      </c>
      <c r="C1080" s="141" t="s">
        <v>12941</v>
      </c>
      <c r="D1080" s="161" t="s">
        <v>13815</v>
      </c>
      <c r="E1080" s="104"/>
      <c r="F1080" s="136"/>
      <c r="G1080" s="142">
        <v>10</v>
      </c>
      <c r="H1080" s="101" t="s">
        <v>3429</v>
      </c>
      <c r="I1080" s="153"/>
      <c r="J1080" s="153" t="s">
        <v>3433</v>
      </c>
      <c r="K1080" s="153"/>
      <c r="L1080" s="41"/>
      <c r="M1080" s="41"/>
      <c r="N1080" s="41"/>
      <c r="O1080" s="40"/>
      <c r="P1080" s="143">
        <f t="shared" si="16"/>
        <v>0</v>
      </c>
    </row>
    <row r="1081" spans="1:16" s="139" customFormat="1" ht="14.25" customHeight="1" x14ac:dyDescent="0.2">
      <c r="A1081" s="164">
        <v>1071</v>
      </c>
      <c r="B1081" s="140" t="s">
        <v>4290</v>
      </c>
      <c r="C1081" s="141" t="s">
        <v>12942</v>
      </c>
      <c r="D1081" s="161" t="s">
        <v>5006</v>
      </c>
      <c r="E1081" s="104"/>
      <c r="F1081" s="136"/>
      <c r="G1081" s="142">
        <v>60</v>
      </c>
      <c r="H1081" s="101" t="s">
        <v>3429</v>
      </c>
      <c r="I1081" s="153"/>
      <c r="J1081" s="153" t="s">
        <v>3433</v>
      </c>
      <c r="K1081" s="153"/>
      <c r="L1081" s="41"/>
      <c r="M1081" s="41"/>
      <c r="N1081" s="41"/>
      <c r="O1081" s="40"/>
      <c r="P1081" s="143">
        <f t="shared" si="16"/>
        <v>0</v>
      </c>
    </row>
    <row r="1082" spans="1:16" s="139" customFormat="1" ht="14.25" customHeight="1" x14ac:dyDescent="0.2">
      <c r="A1082" s="164">
        <v>1072</v>
      </c>
      <c r="B1082" s="140" t="s">
        <v>12943</v>
      </c>
      <c r="C1082" s="141" t="s">
        <v>12944</v>
      </c>
      <c r="D1082" s="161" t="s">
        <v>13816</v>
      </c>
      <c r="E1082" s="104"/>
      <c r="F1082" s="136"/>
      <c r="G1082" s="142">
        <v>2</v>
      </c>
      <c r="H1082" s="101" t="s">
        <v>3429</v>
      </c>
      <c r="I1082" s="153"/>
      <c r="J1082" s="153" t="s">
        <v>3433</v>
      </c>
      <c r="K1082" s="153"/>
      <c r="L1082" s="41"/>
      <c r="M1082" s="41"/>
      <c r="N1082" s="41"/>
      <c r="O1082" s="40"/>
      <c r="P1082" s="143">
        <f t="shared" si="16"/>
        <v>0</v>
      </c>
    </row>
    <row r="1083" spans="1:16" s="139" customFormat="1" ht="14.25" customHeight="1" x14ac:dyDescent="0.2">
      <c r="A1083" s="164">
        <v>1073</v>
      </c>
      <c r="B1083" s="140" t="s">
        <v>4362</v>
      </c>
      <c r="C1083" s="141" t="s">
        <v>1792</v>
      </c>
      <c r="D1083" s="161" t="s">
        <v>5044</v>
      </c>
      <c r="E1083" s="104"/>
      <c r="F1083" s="136"/>
      <c r="G1083" s="142">
        <v>102</v>
      </c>
      <c r="H1083" s="101" t="s">
        <v>3429</v>
      </c>
      <c r="I1083" s="153"/>
      <c r="J1083" s="153" t="s">
        <v>3433</v>
      </c>
      <c r="K1083" s="153"/>
      <c r="L1083" s="41"/>
      <c r="M1083" s="41"/>
      <c r="N1083" s="41"/>
      <c r="O1083" s="40"/>
      <c r="P1083" s="143">
        <f t="shared" si="16"/>
        <v>0</v>
      </c>
    </row>
    <row r="1084" spans="1:16" s="139" customFormat="1" ht="14.25" customHeight="1" x14ac:dyDescent="0.2">
      <c r="A1084" s="164">
        <v>1074</v>
      </c>
      <c r="B1084" s="140" t="s">
        <v>4363</v>
      </c>
      <c r="C1084" s="141" t="s">
        <v>1792</v>
      </c>
      <c r="D1084" s="161" t="s">
        <v>5045</v>
      </c>
      <c r="E1084" s="104"/>
      <c r="F1084" s="136"/>
      <c r="G1084" s="142">
        <v>6</v>
      </c>
      <c r="H1084" s="101" t="s">
        <v>3429</v>
      </c>
      <c r="I1084" s="153"/>
      <c r="J1084" s="153" t="s">
        <v>3433</v>
      </c>
      <c r="K1084" s="153"/>
      <c r="L1084" s="41"/>
      <c r="M1084" s="41"/>
      <c r="N1084" s="41"/>
      <c r="O1084" s="40"/>
      <c r="P1084" s="143">
        <f t="shared" si="16"/>
        <v>0</v>
      </c>
    </row>
    <row r="1085" spans="1:16" s="139" customFormat="1" ht="14.25" customHeight="1" x14ac:dyDescent="0.2">
      <c r="A1085" s="164">
        <v>1075</v>
      </c>
      <c r="B1085" s="140" t="s">
        <v>4364</v>
      </c>
      <c r="C1085" s="141" t="s">
        <v>1792</v>
      </c>
      <c r="D1085" s="161" t="s">
        <v>5046</v>
      </c>
      <c r="E1085" s="104"/>
      <c r="F1085" s="136"/>
      <c r="G1085" s="142">
        <v>69</v>
      </c>
      <c r="H1085" s="101" t="s">
        <v>3429</v>
      </c>
      <c r="I1085" s="153"/>
      <c r="J1085" s="153" t="s">
        <v>3433</v>
      </c>
      <c r="K1085" s="153"/>
      <c r="L1085" s="41"/>
      <c r="M1085" s="41"/>
      <c r="N1085" s="41"/>
      <c r="O1085" s="40"/>
      <c r="P1085" s="143">
        <f t="shared" si="16"/>
        <v>0</v>
      </c>
    </row>
    <row r="1086" spans="1:16" s="139" customFormat="1" ht="14.25" customHeight="1" x14ac:dyDescent="0.2">
      <c r="A1086" s="164">
        <v>1076</v>
      </c>
      <c r="B1086" s="140" t="s">
        <v>4365</v>
      </c>
      <c r="C1086" s="141" t="s">
        <v>1792</v>
      </c>
      <c r="D1086" s="161" t="s">
        <v>5047</v>
      </c>
      <c r="E1086" s="104"/>
      <c r="F1086" s="136"/>
      <c r="G1086" s="142">
        <v>5</v>
      </c>
      <c r="H1086" s="101" t="s">
        <v>3429</v>
      </c>
      <c r="I1086" s="153"/>
      <c r="J1086" s="153" t="s">
        <v>3433</v>
      </c>
      <c r="K1086" s="153"/>
      <c r="L1086" s="41"/>
      <c r="M1086" s="41"/>
      <c r="N1086" s="41"/>
      <c r="O1086" s="40"/>
      <c r="P1086" s="143">
        <f t="shared" si="16"/>
        <v>0</v>
      </c>
    </row>
    <row r="1087" spans="1:16" s="139" customFormat="1" ht="14.25" customHeight="1" x14ac:dyDescent="0.2">
      <c r="A1087" s="164">
        <v>1077</v>
      </c>
      <c r="B1087" s="140" t="s">
        <v>12945</v>
      </c>
      <c r="C1087" s="141" t="s">
        <v>12946</v>
      </c>
      <c r="D1087" s="161" t="s">
        <v>13817</v>
      </c>
      <c r="E1087" s="104"/>
      <c r="F1087" s="136"/>
      <c r="G1087" s="142">
        <v>1</v>
      </c>
      <c r="H1087" s="101" t="s">
        <v>3429</v>
      </c>
      <c r="I1087" s="153"/>
      <c r="J1087" s="153" t="s">
        <v>3433</v>
      </c>
      <c r="K1087" s="153"/>
      <c r="L1087" s="41"/>
      <c r="M1087" s="41"/>
      <c r="N1087" s="41"/>
      <c r="O1087" s="40"/>
      <c r="P1087" s="143">
        <f t="shared" si="16"/>
        <v>0</v>
      </c>
    </row>
    <row r="1088" spans="1:16" s="139" customFormat="1" ht="14.25" customHeight="1" x14ac:dyDescent="0.2">
      <c r="A1088" s="164">
        <v>1078</v>
      </c>
      <c r="B1088" s="140" t="s">
        <v>12947</v>
      </c>
      <c r="C1088" s="141" t="s">
        <v>12948</v>
      </c>
      <c r="D1088" s="161" t="s">
        <v>13818</v>
      </c>
      <c r="E1088" s="104"/>
      <c r="F1088" s="136"/>
      <c r="G1088" s="142">
        <v>1</v>
      </c>
      <c r="H1088" s="101" t="s">
        <v>3429</v>
      </c>
      <c r="I1088" s="153"/>
      <c r="J1088" s="153" t="s">
        <v>3433</v>
      </c>
      <c r="K1088" s="153"/>
      <c r="L1088" s="41"/>
      <c r="M1088" s="41"/>
      <c r="N1088" s="41"/>
      <c r="O1088" s="40"/>
      <c r="P1088" s="143">
        <f t="shared" si="16"/>
        <v>0</v>
      </c>
    </row>
    <row r="1089" spans="1:16" s="139" customFormat="1" ht="14.25" customHeight="1" x14ac:dyDescent="0.2">
      <c r="A1089" s="164">
        <v>1079</v>
      </c>
      <c r="B1089" s="140" t="s">
        <v>12949</v>
      </c>
      <c r="C1089" s="141" t="s">
        <v>12950</v>
      </c>
      <c r="D1089" s="161" t="s">
        <v>13819</v>
      </c>
      <c r="E1089" s="104"/>
      <c r="F1089" s="136"/>
      <c r="G1089" s="142">
        <v>5</v>
      </c>
      <c r="H1089" s="101" t="s">
        <v>3429</v>
      </c>
      <c r="I1089" s="153"/>
      <c r="J1089" s="153" t="s">
        <v>3433</v>
      </c>
      <c r="K1089" s="153"/>
      <c r="L1089" s="41"/>
      <c r="M1089" s="41"/>
      <c r="N1089" s="41"/>
      <c r="O1089" s="40"/>
      <c r="P1089" s="143">
        <f t="shared" si="16"/>
        <v>0</v>
      </c>
    </row>
    <row r="1090" spans="1:16" s="139" customFormat="1" ht="14.25" customHeight="1" x14ac:dyDescent="0.2">
      <c r="A1090" s="164">
        <v>1080</v>
      </c>
      <c r="B1090" s="140" t="s">
        <v>12951</v>
      </c>
      <c r="C1090" s="141" t="s">
        <v>12952</v>
      </c>
      <c r="D1090" s="161" t="s">
        <v>13820</v>
      </c>
      <c r="E1090" s="104"/>
      <c r="F1090" s="136"/>
      <c r="G1090" s="142">
        <v>4</v>
      </c>
      <c r="H1090" s="101" t="s">
        <v>3429</v>
      </c>
      <c r="I1090" s="153"/>
      <c r="J1090" s="153" t="s">
        <v>3433</v>
      </c>
      <c r="K1090" s="153"/>
      <c r="L1090" s="41"/>
      <c r="M1090" s="41"/>
      <c r="N1090" s="41"/>
      <c r="O1090" s="40"/>
      <c r="P1090" s="143">
        <f t="shared" si="16"/>
        <v>0</v>
      </c>
    </row>
    <row r="1091" spans="1:16" s="139" customFormat="1" ht="14.25" customHeight="1" x14ac:dyDescent="0.2">
      <c r="A1091" s="164">
        <v>1081</v>
      </c>
      <c r="B1091" s="140" t="s">
        <v>4366</v>
      </c>
      <c r="C1091" s="141" t="s">
        <v>4367</v>
      </c>
      <c r="D1091" s="161" t="s">
        <v>13821</v>
      </c>
      <c r="E1091" s="104"/>
      <c r="F1091" s="136"/>
      <c r="G1091" s="142">
        <v>2</v>
      </c>
      <c r="H1091" s="101" t="s">
        <v>3431</v>
      </c>
      <c r="I1091" s="153"/>
      <c r="J1091" s="153" t="s">
        <v>3433</v>
      </c>
      <c r="K1091" s="153"/>
      <c r="L1091" s="41"/>
      <c r="M1091" s="41"/>
      <c r="N1091" s="41"/>
      <c r="O1091" s="40"/>
      <c r="P1091" s="143">
        <f t="shared" si="16"/>
        <v>0</v>
      </c>
    </row>
    <row r="1092" spans="1:16" s="139" customFormat="1" ht="14.25" customHeight="1" x14ac:dyDescent="0.2">
      <c r="A1092" s="164">
        <v>1082</v>
      </c>
      <c r="B1092" s="140" t="s">
        <v>4289</v>
      </c>
      <c r="C1092" s="141" t="s">
        <v>12953</v>
      </c>
      <c r="D1092" s="161" t="s">
        <v>13822</v>
      </c>
      <c r="E1092" s="104"/>
      <c r="F1092" s="136"/>
      <c r="G1092" s="142">
        <v>310</v>
      </c>
      <c r="H1092" s="101" t="s">
        <v>3429</v>
      </c>
      <c r="I1092" s="153"/>
      <c r="J1092" s="153" t="s">
        <v>3433</v>
      </c>
      <c r="K1092" s="153"/>
      <c r="L1092" s="41"/>
      <c r="M1092" s="41"/>
      <c r="N1092" s="41"/>
      <c r="O1092" s="40"/>
      <c r="P1092" s="143">
        <f t="shared" si="16"/>
        <v>0</v>
      </c>
    </row>
    <row r="1093" spans="1:16" s="139" customFormat="1" ht="14.25" customHeight="1" x14ac:dyDescent="0.2">
      <c r="A1093" s="164">
        <v>1083</v>
      </c>
      <c r="B1093" s="140" t="s">
        <v>12954</v>
      </c>
      <c r="C1093" s="141" t="s">
        <v>1806</v>
      </c>
      <c r="D1093" s="161" t="s">
        <v>13823</v>
      </c>
      <c r="E1093" s="104"/>
      <c r="F1093" s="136"/>
      <c r="G1093" s="142">
        <v>1</v>
      </c>
      <c r="H1093" s="101" t="s">
        <v>3429</v>
      </c>
      <c r="I1093" s="153"/>
      <c r="J1093" s="153" t="s">
        <v>3433</v>
      </c>
      <c r="K1093" s="153"/>
      <c r="L1093" s="41"/>
      <c r="M1093" s="41"/>
      <c r="N1093" s="41"/>
      <c r="O1093" s="40"/>
      <c r="P1093" s="143">
        <f t="shared" si="16"/>
        <v>0</v>
      </c>
    </row>
    <row r="1094" spans="1:16" s="139" customFormat="1" ht="14.25" customHeight="1" x14ac:dyDescent="0.2">
      <c r="A1094" s="164">
        <v>1084</v>
      </c>
      <c r="B1094" s="140" t="s">
        <v>12955</v>
      </c>
      <c r="C1094" s="141" t="s">
        <v>12956</v>
      </c>
      <c r="D1094" s="161" t="s">
        <v>13824</v>
      </c>
      <c r="E1094" s="104"/>
      <c r="F1094" s="136"/>
      <c r="G1094" s="142">
        <v>2</v>
      </c>
      <c r="H1094" s="101" t="s">
        <v>3429</v>
      </c>
      <c r="I1094" s="153"/>
      <c r="J1094" s="153" t="s">
        <v>3433</v>
      </c>
      <c r="K1094" s="153"/>
      <c r="L1094" s="41"/>
      <c r="M1094" s="41"/>
      <c r="N1094" s="41"/>
      <c r="O1094" s="40"/>
      <c r="P1094" s="143">
        <f t="shared" si="16"/>
        <v>0</v>
      </c>
    </row>
    <row r="1095" spans="1:16" s="139" customFormat="1" ht="14.25" customHeight="1" x14ac:dyDescent="0.2">
      <c r="A1095" s="164">
        <v>1085</v>
      </c>
      <c r="B1095" s="140" t="s">
        <v>12957</v>
      </c>
      <c r="C1095" s="141" t="s">
        <v>12958</v>
      </c>
      <c r="D1095" s="161" t="s">
        <v>13825</v>
      </c>
      <c r="E1095" s="104"/>
      <c r="F1095" s="136"/>
      <c r="G1095" s="142">
        <v>6</v>
      </c>
      <c r="H1095" s="101" t="s">
        <v>3429</v>
      </c>
      <c r="I1095" s="153"/>
      <c r="J1095" s="153" t="s">
        <v>3433</v>
      </c>
      <c r="K1095" s="153"/>
      <c r="L1095" s="41"/>
      <c r="M1095" s="41"/>
      <c r="N1095" s="41"/>
      <c r="O1095" s="40"/>
      <c r="P1095" s="143">
        <f t="shared" si="16"/>
        <v>0</v>
      </c>
    </row>
    <row r="1096" spans="1:16" s="139" customFormat="1" ht="14.25" customHeight="1" x14ac:dyDescent="0.2">
      <c r="A1096" s="164">
        <v>1086</v>
      </c>
      <c r="B1096" s="140" t="s">
        <v>4368</v>
      </c>
      <c r="C1096" s="141" t="s">
        <v>1809</v>
      </c>
      <c r="D1096" s="161" t="s">
        <v>5048</v>
      </c>
      <c r="E1096" s="104"/>
      <c r="F1096" s="136"/>
      <c r="G1096" s="142">
        <v>24</v>
      </c>
      <c r="H1096" s="101" t="s">
        <v>3429</v>
      </c>
      <c r="I1096" s="153"/>
      <c r="J1096" s="153" t="s">
        <v>3433</v>
      </c>
      <c r="K1096" s="153"/>
      <c r="L1096" s="41"/>
      <c r="M1096" s="41"/>
      <c r="N1096" s="41"/>
      <c r="O1096" s="40"/>
      <c r="P1096" s="143">
        <f t="shared" si="16"/>
        <v>0</v>
      </c>
    </row>
    <row r="1097" spans="1:16" s="139" customFormat="1" ht="14.25" customHeight="1" x14ac:dyDescent="0.2">
      <c r="A1097" s="164">
        <v>1087</v>
      </c>
      <c r="B1097" s="140" t="s">
        <v>12959</v>
      </c>
      <c r="C1097" s="141" t="s">
        <v>1809</v>
      </c>
      <c r="D1097" s="161" t="s">
        <v>13826</v>
      </c>
      <c r="E1097" s="104"/>
      <c r="F1097" s="136"/>
      <c r="G1097" s="142">
        <v>3</v>
      </c>
      <c r="H1097" s="101" t="s">
        <v>3429</v>
      </c>
      <c r="I1097" s="153"/>
      <c r="J1097" s="153" t="s">
        <v>3433</v>
      </c>
      <c r="K1097" s="153"/>
      <c r="L1097" s="41"/>
      <c r="M1097" s="41"/>
      <c r="N1097" s="41"/>
      <c r="O1097" s="40"/>
      <c r="P1097" s="143">
        <f t="shared" si="16"/>
        <v>0</v>
      </c>
    </row>
    <row r="1098" spans="1:16" s="139" customFormat="1" ht="14.25" customHeight="1" x14ac:dyDescent="0.2">
      <c r="A1098" s="164">
        <v>1088</v>
      </c>
      <c r="B1098" s="140" t="s">
        <v>4369</v>
      </c>
      <c r="C1098" s="141" t="s">
        <v>4370</v>
      </c>
      <c r="D1098" s="161" t="s">
        <v>5049</v>
      </c>
      <c r="E1098" s="104"/>
      <c r="F1098" s="136"/>
      <c r="G1098" s="142">
        <v>32</v>
      </c>
      <c r="H1098" s="101" t="s">
        <v>3429</v>
      </c>
      <c r="I1098" s="153"/>
      <c r="J1098" s="153" t="s">
        <v>3433</v>
      </c>
      <c r="K1098" s="153"/>
      <c r="L1098" s="41"/>
      <c r="M1098" s="41"/>
      <c r="N1098" s="41"/>
      <c r="O1098" s="40"/>
      <c r="P1098" s="143">
        <f t="shared" si="16"/>
        <v>0</v>
      </c>
    </row>
    <row r="1099" spans="1:16" s="139" customFormat="1" ht="14.25" customHeight="1" x14ac:dyDescent="0.2">
      <c r="A1099" s="164">
        <v>1089</v>
      </c>
      <c r="B1099" s="140" t="s">
        <v>4373</v>
      </c>
      <c r="C1099" s="141" t="s">
        <v>4372</v>
      </c>
      <c r="D1099" s="161" t="s">
        <v>5051</v>
      </c>
      <c r="E1099" s="104"/>
      <c r="F1099" s="136"/>
      <c r="G1099" s="142">
        <v>6</v>
      </c>
      <c r="H1099" s="101" t="s">
        <v>3429</v>
      </c>
      <c r="I1099" s="153"/>
      <c r="J1099" s="153" t="s">
        <v>3433</v>
      </c>
      <c r="K1099" s="153"/>
      <c r="L1099" s="41"/>
      <c r="M1099" s="41"/>
      <c r="N1099" s="41"/>
      <c r="O1099" s="40"/>
      <c r="P1099" s="143">
        <f t="shared" si="16"/>
        <v>0</v>
      </c>
    </row>
    <row r="1100" spans="1:16" s="139" customFormat="1" ht="14.25" customHeight="1" x14ac:dyDescent="0.2">
      <c r="A1100" s="164">
        <v>1090</v>
      </c>
      <c r="B1100" s="140" t="s">
        <v>4374</v>
      </c>
      <c r="C1100" s="141" t="s">
        <v>4375</v>
      </c>
      <c r="D1100" s="161" t="s">
        <v>5052</v>
      </c>
      <c r="E1100" s="104"/>
      <c r="F1100" s="136"/>
      <c r="G1100" s="142">
        <v>42</v>
      </c>
      <c r="H1100" s="101" t="s">
        <v>3429</v>
      </c>
      <c r="I1100" s="153"/>
      <c r="J1100" s="153" t="s">
        <v>3433</v>
      </c>
      <c r="K1100" s="153"/>
      <c r="L1100" s="41"/>
      <c r="M1100" s="41"/>
      <c r="N1100" s="41"/>
      <c r="O1100" s="40"/>
      <c r="P1100" s="143">
        <f t="shared" si="16"/>
        <v>0</v>
      </c>
    </row>
    <row r="1101" spans="1:16" s="139" customFormat="1" ht="14.25" customHeight="1" x14ac:dyDescent="0.2">
      <c r="A1101" s="164">
        <v>1091</v>
      </c>
      <c r="B1101" s="140" t="s">
        <v>12960</v>
      </c>
      <c r="C1101" s="141" t="s">
        <v>12961</v>
      </c>
      <c r="D1101" s="161" t="s">
        <v>13827</v>
      </c>
      <c r="E1101" s="104"/>
      <c r="F1101" s="136"/>
      <c r="G1101" s="142">
        <v>2</v>
      </c>
      <c r="H1101" s="101" t="s">
        <v>3429</v>
      </c>
      <c r="I1101" s="153"/>
      <c r="J1101" s="153" t="s">
        <v>3433</v>
      </c>
      <c r="K1101" s="153"/>
      <c r="L1101" s="41"/>
      <c r="M1101" s="41"/>
      <c r="N1101" s="41"/>
      <c r="O1101" s="40"/>
      <c r="P1101" s="143">
        <f t="shared" si="16"/>
        <v>0</v>
      </c>
    </row>
    <row r="1102" spans="1:16" s="139" customFormat="1" ht="14.25" customHeight="1" x14ac:dyDescent="0.2">
      <c r="A1102" s="164">
        <v>1092</v>
      </c>
      <c r="B1102" s="140" t="s">
        <v>12962</v>
      </c>
      <c r="C1102" s="141" t="s">
        <v>1815</v>
      </c>
      <c r="D1102" s="161" t="s">
        <v>13828</v>
      </c>
      <c r="E1102" s="104"/>
      <c r="F1102" s="136"/>
      <c r="G1102" s="142">
        <v>1</v>
      </c>
      <c r="H1102" s="101" t="s">
        <v>3429</v>
      </c>
      <c r="I1102" s="153"/>
      <c r="J1102" s="153" t="s">
        <v>3433</v>
      </c>
      <c r="K1102" s="153"/>
      <c r="L1102" s="41"/>
      <c r="M1102" s="41"/>
      <c r="N1102" s="41"/>
      <c r="O1102" s="40"/>
      <c r="P1102" s="143">
        <f t="shared" si="16"/>
        <v>0</v>
      </c>
    </row>
    <row r="1103" spans="1:16" s="139" customFormat="1" ht="14.25" customHeight="1" x14ac:dyDescent="0.2">
      <c r="A1103" s="164">
        <v>1093</v>
      </c>
      <c r="B1103" s="140" t="s">
        <v>4376</v>
      </c>
      <c r="C1103" s="141" t="s">
        <v>1817</v>
      </c>
      <c r="D1103" s="161" t="s">
        <v>5053</v>
      </c>
      <c r="E1103" s="104"/>
      <c r="F1103" s="136"/>
      <c r="G1103" s="142">
        <v>35</v>
      </c>
      <c r="H1103" s="101" t="s">
        <v>3429</v>
      </c>
      <c r="I1103" s="153"/>
      <c r="J1103" s="153" t="s">
        <v>3433</v>
      </c>
      <c r="K1103" s="153"/>
      <c r="L1103" s="41"/>
      <c r="M1103" s="41"/>
      <c r="N1103" s="41"/>
      <c r="O1103" s="40"/>
      <c r="P1103" s="143">
        <f t="shared" ref="P1103:P1166" si="17">O1103*G1103</f>
        <v>0</v>
      </c>
    </row>
    <row r="1104" spans="1:16" s="139" customFormat="1" ht="14.25" customHeight="1" x14ac:dyDescent="0.2">
      <c r="A1104" s="164">
        <v>1094</v>
      </c>
      <c r="B1104" s="140" t="s">
        <v>12963</v>
      </c>
      <c r="C1104" s="141" t="s">
        <v>6531</v>
      </c>
      <c r="D1104" s="161" t="s">
        <v>13829</v>
      </c>
      <c r="E1104" s="104"/>
      <c r="F1104" s="136"/>
      <c r="G1104" s="142">
        <v>72</v>
      </c>
      <c r="H1104" s="101" t="s">
        <v>3429</v>
      </c>
      <c r="I1104" s="153"/>
      <c r="J1104" s="153" t="s">
        <v>3433</v>
      </c>
      <c r="K1104" s="153"/>
      <c r="L1104" s="41"/>
      <c r="M1104" s="41"/>
      <c r="N1104" s="41"/>
      <c r="O1104" s="40"/>
      <c r="P1104" s="143">
        <f t="shared" si="17"/>
        <v>0</v>
      </c>
    </row>
    <row r="1105" spans="1:16" s="139" customFormat="1" ht="14.25" customHeight="1" x14ac:dyDescent="0.2">
      <c r="A1105" s="164">
        <v>1095</v>
      </c>
      <c r="B1105" s="140" t="s">
        <v>12964</v>
      </c>
      <c r="C1105" s="141" t="s">
        <v>12965</v>
      </c>
      <c r="D1105" s="161" t="s">
        <v>13830</v>
      </c>
      <c r="E1105" s="104"/>
      <c r="F1105" s="136"/>
      <c r="G1105" s="142">
        <v>6</v>
      </c>
      <c r="H1105" s="101" t="s">
        <v>3429</v>
      </c>
      <c r="I1105" s="153"/>
      <c r="J1105" s="153" t="s">
        <v>3433</v>
      </c>
      <c r="K1105" s="153"/>
      <c r="L1105" s="41"/>
      <c r="M1105" s="41"/>
      <c r="N1105" s="41"/>
      <c r="O1105" s="40"/>
      <c r="P1105" s="143">
        <f t="shared" si="17"/>
        <v>0</v>
      </c>
    </row>
    <row r="1106" spans="1:16" s="139" customFormat="1" ht="14.25" customHeight="1" x14ac:dyDescent="0.2">
      <c r="A1106" s="164">
        <v>1096</v>
      </c>
      <c r="B1106" s="140" t="s">
        <v>12966</v>
      </c>
      <c r="C1106" s="141" t="s">
        <v>12967</v>
      </c>
      <c r="D1106" s="161" t="s">
        <v>13831</v>
      </c>
      <c r="E1106" s="104"/>
      <c r="F1106" s="136"/>
      <c r="G1106" s="142">
        <v>1</v>
      </c>
      <c r="H1106" s="101" t="s">
        <v>3429</v>
      </c>
      <c r="I1106" s="153"/>
      <c r="J1106" s="153" t="s">
        <v>3433</v>
      </c>
      <c r="K1106" s="153"/>
      <c r="L1106" s="41"/>
      <c r="M1106" s="41"/>
      <c r="N1106" s="41"/>
      <c r="O1106" s="40"/>
      <c r="P1106" s="143">
        <f t="shared" si="17"/>
        <v>0</v>
      </c>
    </row>
    <row r="1107" spans="1:16" s="139" customFormat="1" ht="14.25" customHeight="1" x14ac:dyDescent="0.2">
      <c r="A1107" s="164">
        <v>1097</v>
      </c>
      <c r="B1107" s="140" t="s">
        <v>4377</v>
      </c>
      <c r="C1107" s="141" t="s">
        <v>4378</v>
      </c>
      <c r="D1107" s="161" t="s">
        <v>5054</v>
      </c>
      <c r="E1107" s="104"/>
      <c r="F1107" s="136"/>
      <c r="G1107" s="142">
        <v>3</v>
      </c>
      <c r="H1107" s="101" t="s">
        <v>3429</v>
      </c>
      <c r="I1107" s="153"/>
      <c r="J1107" s="153" t="s">
        <v>3433</v>
      </c>
      <c r="K1107" s="153"/>
      <c r="L1107" s="41"/>
      <c r="M1107" s="41"/>
      <c r="N1107" s="41"/>
      <c r="O1107" s="40"/>
      <c r="P1107" s="143">
        <f t="shared" si="17"/>
        <v>0</v>
      </c>
    </row>
    <row r="1108" spans="1:16" s="139" customFormat="1" ht="14.25" customHeight="1" x14ac:dyDescent="0.2">
      <c r="A1108" s="164">
        <v>1098</v>
      </c>
      <c r="B1108" s="140" t="s">
        <v>4379</v>
      </c>
      <c r="C1108" s="141" t="s">
        <v>1825</v>
      </c>
      <c r="D1108" s="161" t="s">
        <v>5055</v>
      </c>
      <c r="E1108" s="104"/>
      <c r="F1108" s="136"/>
      <c r="G1108" s="142">
        <v>1</v>
      </c>
      <c r="H1108" s="101" t="s">
        <v>3429</v>
      </c>
      <c r="I1108" s="153"/>
      <c r="J1108" s="153" t="s">
        <v>3433</v>
      </c>
      <c r="K1108" s="153"/>
      <c r="L1108" s="41"/>
      <c r="M1108" s="41"/>
      <c r="N1108" s="41"/>
      <c r="O1108" s="40"/>
      <c r="P1108" s="143">
        <f t="shared" si="17"/>
        <v>0</v>
      </c>
    </row>
    <row r="1109" spans="1:16" s="139" customFormat="1" ht="14.25" customHeight="1" x14ac:dyDescent="0.2">
      <c r="A1109" s="164">
        <v>1099</v>
      </c>
      <c r="B1109" s="140" t="s">
        <v>12968</v>
      </c>
      <c r="C1109" s="141" t="s">
        <v>12969</v>
      </c>
      <c r="D1109" s="161" t="s">
        <v>13832</v>
      </c>
      <c r="E1109" s="104"/>
      <c r="F1109" s="136"/>
      <c r="G1109" s="142">
        <v>3</v>
      </c>
      <c r="H1109" s="101" t="s">
        <v>3429</v>
      </c>
      <c r="I1109" s="153"/>
      <c r="J1109" s="153" t="s">
        <v>3433</v>
      </c>
      <c r="K1109" s="153"/>
      <c r="L1109" s="41"/>
      <c r="M1109" s="41"/>
      <c r="N1109" s="41"/>
      <c r="O1109" s="40"/>
      <c r="P1109" s="143">
        <f t="shared" si="17"/>
        <v>0</v>
      </c>
    </row>
    <row r="1110" spans="1:16" s="139" customFormat="1" ht="14.25" customHeight="1" x14ac:dyDescent="0.2">
      <c r="A1110" s="164">
        <v>1100</v>
      </c>
      <c r="B1110" s="140" t="s">
        <v>12970</v>
      </c>
      <c r="C1110" s="141" t="s">
        <v>5369</v>
      </c>
      <c r="D1110" s="161" t="s">
        <v>13833</v>
      </c>
      <c r="E1110" s="104"/>
      <c r="F1110" s="136"/>
      <c r="G1110" s="142">
        <v>1</v>
      </c>
      <c r="H1110" s="101" t="s">
        <v>3429</v>
      </c>
      <c r="I1110" s="153"/>
      <c r="J1110" s="153" t="s">
        <v>3433</v>
      </c>
      <c r="K1110" s="153"/>
      <c r="L1110" s="41"/>
      <c r="M1110" s="41"/>
      <c r="N1110" s="41"/>
      <c r="O1110" s="40"/>
      <c r="P1110" s="143">
        <f t="shared" si="17"/>
        <v>0</v>
      </c>
    </row>
    <row r="1111" spans="1:16" s="139" customFormat="1" ht="14.25" customHeight="1" x14ac:dyDescent="0.2">
      <c r="A1111" s="164">
        <v>1101</v>
      </c>
      <c r="B1111" s="140" t="s">
        <v>12971</v>
      </c>
      <c r="C1111" s="141" t="s">
        <v>5369</v>
      </c>
      <c r="D1111" s="161" t="s">
        <v>13834</v>
      </c>
      <c r="E1111" s="104"/>
      <c r="F1111" s="136"/>
      <c r="G1111" s="142">
        <v>1</v>
      </c>
      <c r="H1111" s="101" t="s">
        <v>3429</v>
      </c>
      <c r="I1111" s="153"/>
      <c r="J1111" s="153" t="s">
        <v>3433</v>
      </c>
      <c r="K1111" s="153"/>
      <c r="L1111" s="41"/>
      <c r="M1111" s="41"/>
      <c r="N1111" s="41"/>
      <c r="O1111" s="40"/>
      <c r="P1111" s="143">
        <f t="shared" si="17"/>
        <v>0</v>
      </c>
    </row>
    <row r="1112" spans="1:16" s="139" customFormat="1" ht="14.25" customHeight="1" x14ac:dyDescent="0.2">
      <c r="A1112" s="164">
        <v>1102</v>
      </c>
      <c r="B1112" s="140" t="s">
        <v>4380</v>
      </c>
      <c r="C1112" s="141" t="s">
        <v>4381</v>
      </c>
      <c r="D1112" s="161" t="s">
        <v>5056</v>
      </c>
      <c r="E1112" s="104"/>
      <c r="F1112" s="136"/>
      <c r="G1112" s="142">
        <v>22</v>
      </c>
      <c r="H1112" s="101" t="s">
        <v>3429</v>
      </c>
      <c r="I1112" s="153"/>
      <c r="J1112" s="153" t="s">
        <v>3433</v>
      </c>
      <c r="K1112" s="153"/>
      <c r="L1112" s="41"/>
      <c r="M1112" s="41"/>
      <c r="N1112" s="41"/>
      <c r="O1112" s="40"/>
      <c r="P1112" s="143">
        <f t="shared" si="17"/>
        <v>0</v>
      </c>
    </row>
    <row r="1113" spans="1:16" s="139" customFormat="1" ht="14.25" customHeight="1" x14ac:dyDescent="0.2">
      <c r="A1113" s="164">
        <v>1103</v>
      </c>
      <c r="B1113" s="140" t="s">
        <v>12972</v>
      </c>
      <c r="C1113" s="141" t="s">
        <v>10337</v>
      </c>
      <c r="D1113" s="161" t="s">
        <v>13835</v>
      </c>
      <c r="E1113" s="104"/>
      <c r="F1113" s="136"/>
      <c r="G1113" s="142">
        <v>1</v>
      </c>
      <c r="H1113" s="101" t="s">
        <v>3429</v>
      </c>
      <c r="I1113" s="153"/>
      <c r="J1113" s="153" t="s">
        <v>3433</v>
      </c>
      <c r="K1113" s="153"/>
      <c r="L1113" s="41"/>
      <c r="M1113" s="41"/>
      <c r="N1113" s="41"/>
      <c r="O1113" s="40"/>
      <c r="P1113" s="143">
        <f t="shared" si="17"/>
        <v>0</v>
      </c>
    </row>
    <row r="1114" spans="1:16" s="139" customFormat="1" ht="14.25" customHeight="1" x14ac:dyDescent="0.2">
      <c r="A1114" s="164">
        <v>1104</v>
      </c>
      <c r="B1114" s="140" t="s">
        <v>4383</v>
      </c>
      <c r="C1114" s="141" t="s">
        <v>4384</v>
      </c>
      <c r="D1114" s="161" t="s">
        <v>5057</v>
      </c>
      <c r="E1114" s="104"/>
      <c r="F1114" s="136"/>
      <c r="G1114" s="142">
        <v>1</v>
      </c>
      <c r="H1114" s="101" t="s">
        <v>3429</v>
      </c>
      <c r="I1114" s="153"/>
      <c r="J1114" s="153" t="s">
        <v>3433</v>
      </c>
      <c r="K1114" s="153"/>
      <c r="L1114" s="41"/>
      <c r="M1114" s="41"/>
      <c r="N1114" s="41"/>
      <c r="O1114" s="40"/>
      <c r="P1114" s="143">
        <f t="shared" si="17"/>
        <v>0</v>
      </c>
    </row>
    <row r="1115" spans="1:16" s="139" customFormat="1" ht="14.25" customHeight="1" x14ac:dyDescent="0.2">
      <c r="A1115" s="164">
        <v>1105</v>
      </c>
      <c r="B1115" s="140" t="s">
        <v>12973</v>
      </c>
      <c r="C1115" s="141" t="s">
        <v>12974</v>
      </c>
      <c r="D1115" s="161" t="s">
        <v>13836</v>
      </c>
      <c r="E1115" s="104"/>
      <c r="F1115" s="136"/>
      <c r="G1115" s="142">
        <v>2</v>
      </c>
      <c r="H1115" s="101" t="s">
        <v>3429</v>
      </c>
      <c r="I1115" s="153"/>
      <c r="J1115" s="153" t="s">
        <v>3433</v>
      </c>
      <c r="K1115" s="153"/>
      <c r="L1115" s="41"/>
      <c r="M1115" s="41"/>
      <c r="N1115" s="41"/>
      <c r="O1115" s="40"/>
      <c r="P1115" s="143">
        <f t="shared" si="17"/>
        <v>0</v>
      </c>
    </row>
    <row r="1116" spans="1:16" s="139" customFormat="1" ht="14.25" customHeight="1" x14ac:dyDescent="0.2">
      <c r="A1116" s="164">
        <v>1106</v>
      </c>
      <c r="B1116" s="140" t="s">
        <v>4385</v>
      </c>
      <c r="C1116" s="141" t="s">
        <v>4386</v>
      </c>
      <c r="D1116" s="161" t="s">
        <v>5058</v>
      </c>
      <c r="E1116" s="104"/>
      <c r="F1116" s="136"/>
      <c r="G1116" s="142">
        <v>3</v>
      </c>
      <c r="H1116" s="101" t="s">
        <v>3429</v>
      </c>
      <c r="I1116" s="153"/>
      <c r="J1116" s="153" t="s">
        <v>3433</v>
      </c>
      <c r="K1116" s="153"/>
      <c r="L1116" s="41"/>
      <c r="M1116" s="41"/>
      <c r="N1116" s="41"/>
      <c r="O1116" s="40"/>
      <c r="P1116" s="143">
        <f t="shared" si="17"/>
        <v>0</v>
      </c>
    </row>
    <row r="1117" spans="1:16" s="139" customFormat="1" ht="14.25" customHeight="1" x14ac:dyDescent="0.2">
      <c r="A1117" s="164">
        <v>1107</v>
      </c>
      <c r="B1117" s="140" t="s">
        <v>12975</v>
      </c>
      <c r="C1117" s="141" t="s">
        <v>12976</v>
      </c>
      <c r="D1117" s="161" t="s">
        <v>13837</v>
      </c>
      <c r="E1117" s="104"/>
      <c r="F1117" s="136"/>
      <c r="G1117" s="142">
        <v>1</v>
      </c>
      <c r="H1117" s="101" t="s">
        <v>3429</v>
      </c>
      <c r="I1117" s="153"/>
      <c r="J1117" s="153" t="s">
        <v>3433</v>
      </c>
      <c r="K1117" s="153"/>
      <c r="L1117" s="41"/>
      <c r="M1117" s="41"/>
      <c r="N1117" s="41"/>
      <c r="O1117" s="40"/>
      <c r="P1117" s="143">
        <f t="shared" si="17"/>
        <v>0</v>
      </c>
    </row>
    <row r="1118" spans="1:16" s="139" customFormat="1" ht="14.25" customHeight="1" x14ac:dyDescent="0.2">
      <c r="A1118" s="164">
        <v>1108</v>
      </c>
      <c r="B1118" s="140" t="s">
        <v>4388</v>
      </c>
      <c r="C1118" s="141" t="s">
        <v>4389</v>
      </c>
      <c r="D1118" s="161" t="s">
        <v>5059</v>
      </c>
      <c r="E1118" s="104"/>
      <c r="F1118" s="136"/>
      <c r="G1118" s="142">
        <v>60</v>
      </c>
      <c r="H1118" s="101" t="s">
        <v>3429</v>
      </c>
      <c r="I1118" s="153"/>
      <c r="J1118" s="153" t="s">
        <v>3433</v>
      </c>
      <c r="K1118" s="153"/>
      <c r="L1118" s="41"/>
      <c r="M1118" s="41"/>
      <c r="N1118" s="41"/>
      <c r="O1118" s="40"/>
      <c r="P1118" s="143">
        <f t="shared" si="17"/>
        <v>0</v>
      </c>
    </row>
    <row r="1119" spans="1:16" s="139" customFormat="1" ht="14.25" customHeight="1" x14ac:dyDescent="0.2">
      <c r="A1119" s="164">
        <v>1109</v>
      </c>
      <c r="B1119" s="140" t="s">
        <v>12977</v>
      </c>
      <c r="C1119" s="141" t="s">
        <v>12978</v>
      </c>
      <c r="D1119" s="161" t="s">
        <v>13838</v>
      </c>
      <c r="E1119" s="104"/>
      <c r="F1119" s="136"/>
      <c r="G1119" s="142">
        <v>10</v>
      </c>
      <c r="H1119" s="101" t="s">
        <v>3431</v>
      </c>
      <c r="I1119" s="153"/>
      <c r="J1119" s="153" t="s">
        <v>3433</v>
      </c>
      <c r="K1119" s="153"/>
      <c r="L1119" s="41"/>
      <c r="M1119" s="41"/>
      <c r="N1119" s="41"/>
      <c r="O1119" s="40"/>
      <c r="P1119" s="143">
        <f t="shared" si="17"/>
        <v>0</v>
      </c>
    </row>
    <row r="1120" spans="1:16" s="139" customFormat="1" ht="14.25" customHeight="1" x14ac:dyDescent="0.2">
      <c r="A1120" s="164">
        <v>1110</v>
      </c>
      <c r="B1120" s="140" t="s">
        <v>4390</v>
      </c>
      <c r="C1120" s="141" t="s">
        <v>4391</v>
      </c>
      <c r="D1120" s="161" t="s">
        <v>5060</v>
      </c>
      <c r="E1120" s="104"/>
      <c r="F1120" s="136"/>
      <c r="G1120" s="142">
        <v>4</v>
      </c>
      <c r="H1120" s="101" t="s">
        <v>3429</v>
      </c>
      <c r="I1120" s="153"/>
      <c r="J1120" s="153" t="s">
        <v>3433</v>
      </c>
      <c r="K1120" s="153"/>
      <c r="L1120" s="41"/>
      <c r="M1120" s="41"/>
      <c r="N1120" s="41"/>
      <c r="O1120" s="40"/>
      <c r="P1120" s="143">
        <f t="shared" si="17"/>
        <v>0</v>
      </c>
    </row>
    <row r="1121" spans="1:16" s="139" customFormat="1" ht="14.25" customHeight="1" x14ac:dyDescent="0.2">
      <c r="A1121" s="164">
        <v>1111</v>
      </c>
      <c r="B1121" s="140" t="s">
        <v>4392</v>
      </c>
      <c r="C1121" s="141" t="s">
        <v>4393</v>
      </c>
      <c r="D1121" s="161" t="s">
        <v>5061</v>
      </c>
      <c r="E1121" s="104"/>
      <c r="F1121" s="136"/>
      <c r="G1121" s="142">
        <v>10</v>
      </c>
      <c r="H1121" s="101" t="s">
        <v>3429</v>
      </c>
      <c r="I1121" s="153"/>
      <c r="J1121" s="153" t="s">
        <v>3433</v>
      </c>
      <c r="K1121" s="153"/>
      <c r="L1121" s="41"/>
      <c r="M1121" s="41"/>
      <c r="N1121" s="41"/>
      <c r="O1121" s="40"/>
      <c r="P1121" s="143">
        <f t="shared" si="17"/>
        <v>0</v>
      </c>
    </row>
    <row r="1122" spans="1:16" s="139" customFormat="1" ht="14.25" customHeight="1" x14ac:dyDescent="0.2">
      <c r="A1122" s="164">
        <v>1112</v>
      </c>
      <c r="B1122" s="140" t="s">
        <v>4394</v>
      </c>
      <c r="C1122" s="141" t="s">
        <v>4395</v>
      </c>
      <c r="D1122" s="161" t="s">
        <v>5062</v>
      </c>
      <c r="E1122" s="104"/>
      <c r="F1122" s="136"/>
      <c r="G1122" s="142">
        <v>1</v>
      </c>
      <c r="H1122" s="101" t="s">
        <v>3429</v>
      </c>
      <c r="I1122" s="153"/>
      <c r="J1122" s="153" t="s">
        <v>3433</v>
      </c>
      <c r="K1122" s="153"/>
      <c r="L1122" s="41"/>
      <c r="M1122" s="41"/>
      <c r="N1122" s="41"/>
      <c r="O1122" s="40"/>
      <c r="P1122" s="143">
        <f t="shared" si="17"/>
        <v>0</v>
      </c>
    </row>
    <row r="1123" spans="1:16" s="139" customFormat="1" ht="14.25" customHeight="1" x14ac:dyDescent="0.2">
      <c r="A1123" s="164">
        <v>1113</v>
      </c>
      <c r="B1123" s="140" t="s">
        <v>12979</v>
      </c>
      <c r="C1123" s="141" t="s">
        <v>1864</v>
      </c>
      <c r="D1123" s="136" t="s">
        <v>13839</v>
      </c>
      <c r="E1123" s="104"/>
      <c r="F1123" s="136"/>
      <c r="G1123" s="142">
        <v>18</v>
      </c>
      <c r="H1123" s="101" t="s">
        <v>3429</v>
      </c>
      <c r="I1123" s="153"/>
      <c r="J1123" s="153" t="s">
        <v>3433</v>
      </c>
      <c r="K1123" s="153"/>
      <c r="L1123" s="41"/>
      <c r="M1123" s="41"/>
      <c r="N1123" s="41"/>
      <c r="O1123" s="40"/>
      <c r="P1123" s="143">
        <f t="shared" si="17"/>
        <v>0</v>
      </c>
    </row>
    <row r="1124" spans="1:16" s="139" customFormat="1" ht="14.25" customHeight="1" x14ac:dyDescent="0.2">
      <c r="A1124" s="164">
        <v>1114</v>
      </c>
      <c r="B1124" s="140" t="s">
        <v>4396</v>
      </c>
      <c r="C1124" s="141" t="s">
        <v>4397</v>
      </c>
      <c r="D1124" s="136" t="s">
        <v>5063</v>
      </c>
      <c r="E1124" s="104"/>
      <c r="F1124" s="136"/>
      <c r="G1124" s="142">
        <v>8</v>
      </c>
      <c r="H1124" s="101" t="s">
        <v>3429</v>
      </c>
      <c r="I1124" s="153"/>
      <c r="J1124" s="153" t="s">
        <v>3433</v>
      </c>
      <c r="K1124" s="153"/>
      <c r="L1124" s="41"/>
      <c r="M1124" s="41"/>
      <c r="N1124" s="41"/>
      <c r="O1124" s="40"/>
      <c r="P1124" s="143">
        <f t="shared" si="17"/>
        <v>0</v>
      </c>
    </row>
    <row r="1125" spans="1:16" s="139" customFormat="1" ht="14.25" customHeight="1" x14ac:dyDescent="0.2">
      <c r="A1125" s="164">
        <v>1115</v>
      </c>
      <c r="B1125" s="140" t="s">
        <v>4398</v>
      </c>
      <c r="C1125" s="141" t="s">
        <v>4399</v>
      </c>
      <c r="D1125" s="136" t="s">
        <v>5064</v>
      </c>
      <c r="E1125" s="104"/>
      <c r="F1125" s="136"/>
      <c r="G1125" s="142">
        <v>2</v>
      </c>
      <c r="H1125" s="101" t="s">
        <v>3429</v>
      </c>
      <c r="I1125" s="153"/>
      <c r="J1125" s="153" t="s">
        <v>3433</v>
      </c>
      <c r="K1125" s="153"/>
      <c r="L1125" s="41"/>
      <c r="M1125" s="41"/>
      <c r="N1125" s="41"/>
      <c r="O1125" s="40"/>
      <c r="P1125" s="143">
        <f t="shared" si="17"/>
        <v>0</v>
      </c>
    </row>
    <row r="1126" spans="1:16" s="139" customFormat="1" ht="14.25" customHeight="1" x14ac:dyDescent="0.2">
      <c r="A1126" s="164">
        <v>1116</v>
      </c>
      <c r="B1126" s="140" t="s">
        <v>4400</v>
      </c>
      <c r="C1126" s="141" t="s">
        <v>4401</v>
      </c>
      <c r="D1126" s="136" t="s">
        <v>5065</v>
      </c>
      <c r="E1126" s="104"/>
      <c r="F1126" s="136"/>
      <c r="G1126" s="142">
        <v>53</v>
      </c>
      <c r="H1126" s="101" t="s">
        <v>3429</v>
      </c>
      <c r="I1126" s="153"/>
      <c r="J1126" s="153" t="s">
        <v>3433</v>
      </c>
      <c r="K1126" s="153"/>
      <c r="L1126" s="41"/>
      <c r="M1126" s="41"/>
      <c r="N1126" s="41"/>
      <c r="O1126" s="40"/>
      <c r="P1126" s="143">
        <f t="shared" si="17"/>
        <v>0</v>
      </c>
    </row>
    <row r="1127" spans="1:16" s="139" customFormat="1" ht="14.25" customHeight="1" x14ac:dyDescent="0.2">
      <c r="A1127" s="164">
        <v>1117</v>
      </c>
      <c r="B1127" s="140" t="s">
        <v>12980</v>
      </c>
      <c r="C1127" s="141" t="s">
        <v>10375</v>
      </c>
      <c r="D1127" s="161" t="s">
        <v>13840</v>
      </c>
      <c r="E1127" s="104"/>
      <c r="F1127" s="136"/>
      <c r="G1127" s="142">
        <v>1</v>
      </c>
      <c r="H1127" s="101" t="s">
        <v>3429</v>
      </c>
      <c r="I1127" s="153"/>
      <c r="J1127" s="153" t="s">
        <v>3433</v>
      </c>
      <c r="K1127" s="153"/>
      <c r="L1127" s="41"/>
      <c r="M1127" s="41"/>
      <c r="N1127" s="41"/>
      <c r="O1127" s="40"/>
      <c r="P1127" s="143">
        <f t="shared" si="17"/>
        <v>0</v>
      </c>
    </row>
    <row r="1128" spans="1:16" s="139" customFormat="1" ht="14.25" customHeight="1" x14ac:dyDescent="0.2">
      <c r="A1128" s="164">
        <v>1118</v>
      </c>
      <c r="B1128" s="140" t="s">
        <v>4402</v>
      </c>
      <c r="C1128" s="141" t="s">
        <v>1872</v>
      </c>
      <c r="D1128" s="161" t="s">
        <v>13841</v>
      </c>
      <c r="E1128" s="104"/>
      <c r="F1128" s="136"/>
      <c r="G1128" s="142">
        <v>18</v>
      </c>
      <c r="H1128" s="101" t="s">
        <v>3429</v>
      </c>
      <c r="I1128" s="153"/>
      <c r="J1128" s="153" t="s">
        <v>3433</v>
      </c>
      <c r="K1128" s="153"/>
      <c r="L1128" s="41"/>
      <c r="M1128" s="41"/>
      <c r="N1128" s="41"/>
      <c r="O1128" s="40"/>
      <c r="P1128" s="143">
        <f t="shared" si="17"/>
        <v>0</v>
      </c>
    </row>
    <row r="1129" spans="1:16" s="139" customFormat="1" ht="14.25" customHeight="1" x14ac:dyDescent="0.2">
      <c r="A1129" s="164">
        <v>1119</v>
      </c>
      <c r="B1129" s="140" t="s">
        <v>12981</v>
      </c>
      <c r="C1129" s="141" t="s">
        <v>12982</v>
      </c>
      <c r="D1129" s="161" t="s">
        <v>13842</v>
      </c>
      <c r="E1129" s="104"/>
      <c r="F1129" s="136"/>
      <c r="G1129" s="142">
        <v>2</v>
      </c>
      <c r="H1129" s="101" t="s">
        <v>3429</v>
      </c>
      <c r="I1129" s="153"/>
      <c r="J1129" s="153" t="s">
        <v>3433</v>
      </c>
      <c r="K1129" s="153"/>
      <c r="L1129" s="41"/>
      <c r="M1129" s="41"/>
      <c r="N1129" s="41"/>
      <c r="O1129" s="40"/>
      <c r="P1129" s="143">
        <f t="shared" si="17"/>
        <v>0</v>
      </c>
    </row>
    <row r="1130" spans="1:16" s="139" customFormat="1" ht="14.25" customHeight="1" x14ac:dyDescent="0.2">
      <c r="A1130" s="164">
        <v>1120</v>
      </c>
      <c r="B1130" s="140" t="s">
        <v>12983</v>
      </c>
      <c r="C1130" s="141" t="s">
        <v>12984</v>
      </c>
      <c r="D1130" s="161" t="s">
        <v>13843</v>
      </c>
      <c r="E1130" s="104"/>
      <c r="F1130" s="136"/>
      <c r="G1130" s="142">
        <v>1</v>
      </c>
      <c r="H1130" s="101" t="s">
        <v>3429</v>
      </c>
      <c r="I1130" s="153"/>
      <c r="J1130" s="153" t="s">
        <v>3433</v>
      </c>
      <c r="K1130" s="153"/>
      <c r="L1130" s="41"/>
      <c r="M1130" s="41"/>
      <c r="N1130" s="41"/>
      <c r="O1130" s="40"/>
      <c r="P1130" s="143">
        <f t="shared" si="17"/>
        <v>0</v>
      </c>
    </row>
    <row r="1131" spans="1:16" s="139" customFormat="1" ht="14.25" customHeight="1" x14ac:dyDescent="0.2">
      <c r="A1131" s="164">
        <v>1121</v>
      </c>
      <c r="B1131" s="140" t="s">
        <v>12985</v>
      </c>
      <c r="C1131" s="141" t="s">
        <v>12986</v>
      </c>
      <c r="D1131" s="161" t="s">
        <v>13844</v>
      </c>
      <c r="E1131" s="104"/>
      <c r="F1131" s="136"/>
      <c r="G1131" s="142">
        <v>2</v>
      </c>
      <c r="H1131" s="101" t="s">
        <v>3429</v>
      </c>
      <c r="I1131" s="153"/>
      <c r="J1131" s="153" t="s">
        <v>3433</v>
      </c>
      <c r="K1131" s="153"/>
      <c r="L1131" s="41"/>
      <c r="M1131" s="41"/>
      <c r="N1131" s="41"/>
      <c r="O1131" s="40"/>
      <c r="P1131" s="143">
        <f t="shared" si="17"/>
        <v>0</v>
      </c>
    </row>
    <row r="1132" spans="1:16" s="139" customFormat="1" ht="14.25" customHeight="1" x14ac:dyDescent="0.2">
      <c r="A1132" s="164">
        <v>1122</v>
      </c>
      <c r="B1132" s="140" t="s">
        <v>4403</v>
      </c>
      <c r="C1132" s="141" t="s">
        <v>4404</v>
      </c>
      <c r="D1132" s="161" t="s">
        <v>5066</v>
      </c>
      <c r="E1132" s="104"/>
      <c r="F1132" s="136"/>
      <c r="G1132" s="142">
        <v>1</v>
      </c>
      <c r="H1132" s="101" t="s">
        <v>3429</v>
      </c>
      <c r="I1132" s="153"/>
      <c r="J1132" s="153" t="s">
        <v>3433</v>
      </c>
      <c r="K1132" s="153"/>
      <c r="L1132" s="41"/>
      <c r="M1132" s="41"/>
      <c r="N1132" s="41"/>
      <c r="O1132" s="40"/>
      <c r="P1132" s="143">
        <f t="shared" si="17"/>
        <v>0</v>
      </c>
    </row>
    <row r="1133" spans="1:16" s="139" customFormat="1" ht="14.25" customHeight="1" x14ac:dyDescent="0.2">
      <c r="A1133" s="164">
        <v>1123</v>
      </c>
      <c r="B1133" s="140" t="s">
        <v>4405</v>
      </c>
      <c r="C1133" s="141" t="s">
        <v>4406</v>
      </c>
      <c r="D1133" s="161" t="s">
        <v>5067</v>
      </c>
      <c r="E1133" s="104"/>
      <c r="F1133" s="136"/>
      <c r="G1133" s="142">
        <v>1</v>
      </c>
      <c r="H1133" s="101" t="s">
        <v>3429</v>
      </c>
      <c r="I1133" s="153"/>
      <c r="J1133" s="153" t="s">
        <v>3433</v>
      </c>
      <c r="K1133" s="153"/>
      <c r="L1133" s="41"/>
      <c r="M1133" s="41"/>
      <c r="N1133" s="41"/>
      <c r="O1133" s="40"/>
      <c r="P1133" s="143">
        <f t="shared" si="17"/>
        <v>0</v>
      </c>
    </row>
    <row r="1134" spans="1:16" s="139" customFormat="1" ht="14.25" customHeight="1" x14ac:dyDescent="0.2">
      <c r="A1134" s="164">
        <v>1124</v>
      </c>
      <c r="B1134" s="140" t="s">
        <v>4407</v>
      </c>
      <c r="C1134" s="141" t="s">
        <v>4408</v>
      </c>
      <c r="D1134" s="161" t="s">
        <v>5068</v>
      </c>
      <c r="E1134" s="104"/>
      <c r="F1134" s="136"/>
      <c r="G1134" s="142">
        <v>1</v>
      </c>
      <c r="H1134" s="101" t="s">
        <v>3429</v>
      </c>
      <c r="I1134" s="153"/>
      <c r="J1134" s="153" t="s">
        <v>3433</v>
      </c>
      <c r="K1134" s="153"/>
      <c r="L1134" s="41"/>
      <c r="M1134" s="41"/>
      <c r="N1134" s="41"/>
      <c r="O1134" s="40"/>
      <c r="P1134" s="143">
        <f t="shared" si="17"/>
        <v>0</v>
      </c>
    </row>
    <row r="1135" spans="1:16" s="139" customFormat="1" ht="14.25" customHeight="1" x14ac:dyDescent="0.2">
      <c r="A1135" s="164">
        <v>1125</v>
      </c>
      <c r="B1135" s="140" t="s">
        <v>4409</v>
      </c>
      <c r="C1135" s="141" t="s">
        <v>4410</v>
      </c>
      <c r="D1135" s="161" t="s">
        <v>5069</v>
      </c>
      <c r="E1135" s="104"/>
      <c r="F1135" s="136"/>
      <c r="G1135" s="142">
        <v>1</v>
      </c>
      <c r="H1135" s="101" t="s">
        <v>3429</v>
      </c>
      <c r="I1135" s="153"/>
      <c r="J1135" s="153" t="s">
        <v>3433</v>
      </c>
      <c r="K1135" s="153"/>
      <c r="L1135" s="41"/>
      <c r="M1135" s="41"/>
      <c r="N1135" s="41"/>
      <c r="O1135" s="40"/>
      <c r="P1135" s="143">
        <f t="shared" si="17"/>
        <v>0</v>
      </c>
    </row>
    <row r="1136" spans="1:16" s="139" customFormat="1" ht="14.25" customHeight="1" x14ac:dyDescent="0.2">
      <c r="A1136" s="164">
        <v>1126</v>
      </c>
      <c r="B1136" s="140" t="s">
        <v>4411</v>
      </c>
      <c r="C1136" s="141" t="s">
        <v>4412</v>
      </c>
      <c r="D1136" s="161" t="s">
        <v>5070</v>
      </c>
      <c r="E1136" s="104"/>
      <c r="F1136" s="136"/>
      <c r="G1136" s="142">
        <v>1</v>
      </c>
      <c r="H1136" s="101" t="s">
        <v>3429</v>
      </c>
      <c r="I1136" s="153"/>
      <c r="J1136" s="153" t="s">
        <v>3433</v>
      </c>
      <c r="K1136" s="153"/>
      <c r="L1136" s="41"/>
      <c r="M1136" s="41"/>
      <c r="N1136" s="41"/>
      <c r="O1136" s="40"/>
      <c r="P1136" s="143">
        <f t="shared" si="17"/>
        <v>0</v>
      </c>
    </row>
    <row r="1137" spans="1:16" s="139" customFormat="1" ht="14.25" customHeight="1" x14ac:dyDescent="0.2">
      <c r="A1137" s="164">
        <v>1127</v>
      </c>
      <c r="B1137" s="140" t="s">
        <v>4413</v>
      </c>
      <c r="C1137" s="141" t="s">
        <v>4414</v>
      </c>
      <c r="D1137" s="161" t="s">
        <v>5071</v>
      </c>
      <c r="E1137" s="104"/>
      <c r="F1137" s="136"/>
      <c r="G1137" s="142">
        <v>1</v>
      </c>
      <c r="H1137" s="101" t="s">
        <v>3429</v>
      </c>
      <c r="I1137" s="153"/>
      <c r="J1137" s="153" t="s">
        <v>3433</v>
      </c>
      <c r="K1137" s="153"/>
      <c r="L1137" s="41"/>
      <c r="M1137" s="41"/>
      <c r="N1137" s="41"/>
      <c r="O1137" s="40"/>
      <c r="P1137" s="143">
        <f t="shared" si="17"/>
        <v>0</v>
      </c>
    </row>
    <row r="1138" spans="1:16" s="139" customFormat="1" ht="14.25" customHeight="1" x14ac:dyDescent="0.2">
      <c r="A1138" s="164">
        <v>1128</v>
      </c>
      <c r="B1138" s="140" t="s">
        <v>12987</v>
      </c>
      <c r="C1138" s="141" t="s">
        <v>12988</v>
      </c>
      <c r="D1138" s="161" t="s">
        <v>13845</v>
      </c>
      <c r="E1138" s="104"/>
      <c r="F1138" s="136"/>
      <c r="G1138" s="142">
        <v>7</v>
      </c>
      <c r="H1138" s="101" t="s">
        <v>3429</v>
      </c>
      <c r="I1138" s="153"/>
      <c r="J1138" s="153" t="s">
        <v>3433</v>
      </c>
      <c r="K1138" s="153"/>
      <c r="L1138" s="41"/>
      <c r="M1138" s="41"/>
      <c r="N1138" s="41"/>
      <c r="O1138" s="40"/>
      <c r="P1138" s="143">
        <f t="shared" si="17"/>
        <v>0</v>
      </c>
    </row>
    <row r="1139" spans="1:16" s="139" customFormat="1" ht="14.25" customHeight="1" x14ac:dyDescent="0.2">
      <c r="A1139" s="164">
        <v>1129</v>
      </c>
      <c r="B1139" s="140" t="s">
        <v>12989</v>
      </c>
      <c r="C1139" s="141" t="s">
        <v>6561</v>
      </c>
      <c r="D1139" s="161" t="s">
        <v>13846</v>
      </c>
      <c r="E1139" s="104"/>
      <c r="F1139" s="136"/>
      <c r="G1139" s="142">
        <v>1</v>
      </c>
      <c r="H1139" s="101" t="s">
        <v>3429</v>
      </c>
      <c r="I1139" s="153"/>
      <c r="J1139" s="153" t="s">
        <v>3433</v>
      </c>
      <c r="K1139" s="153"/>
      <c r="L1139" s="41"/>
      <c r="M1139" s="41"/>
      <c r="N1139" s="41"/>
      <c r="O1139" s="40"/>
      <c r="P1139" s="143">
        <f t="shared" si="17"/>
        <v>0</v>
      </c>
    </row>
    <row r="1140" spans="1:16" s="139" customFormat="1" ht="14.25" customHeight="1" x14ac:dyDescent="0.2">
      <c r="A1140" s="164">
        <v>1130</v>
      </c>
      <c r="B1140" s="140" t="s">
        <v>4415</v>
      </c>
      <c r="C1140" s="141" t="s">
        <v>4416</v>
      </c>
      <c r="D1140" s="161" t="s">
        <v>5072</v>
      </c>
      <c r="E1140" s="104"/>
      <c r="F1140" s="136"/>
      <c r="G1140" s="142">
        <v>46</v>
      </c>
      <c r="H1140" s="101" t="s">
        <v>3429</v>
      </c>
      <c r="I1140" s="153"/>
      <c r="J1140" s="153" t="s">
        <v>3433</v>
      </c>
      <c r="K1140" s="153"/>
      <c r="L1140" s="41"/>
      <c r="M1140" s="41"/>
      <c r="N1140" s="41"/>
      <c r="O1140" s="40"/>
      <c r="P1140" s="143">
        <f t="shared" si="17"/>
        <v>0</v>
      </c>
    </row>
    <row r="1141" spans="1:16" s="139" customFormat="1" ht="14.25" customHeight="1" x14ac:dyDescent="0.2">
      <c r="A1141" s="164">
        <v>1131</v>
      </c>
      <c r="B1141" s="140" t="s">
        <v>12990</v>
      </c>
      <c r="C1141" s="141" t="s">
        <v>12991</v>
      </c>
      <c r="D1141" s="161" t="s">
        <v>13847</v>
      </c>
      <c r="E1141" s="104"/>
      <c r="F1141" s="136"/>
      <c r="G1141" s="142">
        <v>5</v>
      </c>
      <c r="H1141" s="101" t="s">
        <v>3429</v>
      </c>
      <c r="I1141" s="153"/>
      <c r="J1141" s="153" t="s">
        <v>3433</v>
      </c>
      <c r="K1141" s="153"/>
      <c r="L1141" s="41"/>
      <c r="M1141" s="41"/>
      <c r="N1141" s="41"/>
      <c r="O1141" s="40"/>
      <c r="P1141" s="143">
        <f t="shared" si="17"/>
        <v>0</v>
      </c>
    </row>
    <row r="1142" spans="1:16" s="139" customFormat="1" ht="14.25" customHeight="1" x14ac:dyDescent="0.2">
      <c r="A1142" s="164">
        <v>1132</v>
      </c>
      <c r="B1142" s="140" t="s">
        <v>12992</v>
      </c>
      <c r="C1142" s="141" t="s">
        <v>1897</v>
      </c>
      <c r="D1142" s="161" t="s">
        <v>13848</v>
      </c>
      <c r="E1142" s="104"/>
      <c r="F1142" s="136"/>
      <c r="G1142" s="142">
        <v>6</v>
      </c>
      <c r="H1142" s="101" t="s">
        <v>3429</v>
      </c>
      <c r="I1142" s="153"/>
      <c r="J1142" s="153" t="s">
        <v>3433</v>
      </c>
      <c r="K1142" s="153"/>
      <c r="L1142" s="41"/>
      <c r="M1142" s="41"/>
      <c r="N1142" s="41"/>
      <c r="O1142" s="40"/>
      <c r="P1142" s="143">
        <f t="shared" si="17"/>
        <v>0</v>
      </c>
    </row>
    <row r="1143" spans="1:16" s="139" customFormat="1" ht="14.25" customHeight="1" x14ac:dyDescent="0.2">
      <c r="A1143" s="164">
        <v>1133</v>
      </c>
      <c r="B1143" s="140" t="s">
        <v>12993</v>
      </c>
      <c r="C1143" s="141" t="s">
        <v>1897</v>
      </c>
      <c r="D1143" s="161" t="s">
        <v>5079</v>
      </c>
      <c r="E1143" s="104"/>
      <c r="F1143" s="136"/>
      <c r="G1143" s="142">
        <v>1</v>
      </c>
      <c r="H1143" s="101" t="s">
        <v>3429</v>
      </c>
      <c r="I1143" s="153"/>
      <c r="J1143" s="153" t="s">
        <v>3433</v>
      </c>
      <c r="K1143" s="153"/>
      <c r="L1143" s="41"/>
      <c r="M1143" s="41"/>
      <c r="N1143" s="41"/>
      <c r="O1143" s="40"/>
      <c r="P1143" s="143">
        <f t="shared" si="17"/>
        <v>0</v>
      </c>
    </row>
    <row r="1144" spans="1:16" s="139" customFormat="1" ht="14.25" customHeight="1" x14ac:dyDescent="0.2">
      <c r="A1144" s="164">
        <v>1134</v>
      </c>
      <c r="B1144" s="140" t="s">
        <v>4417</v>
      </c>
      <c r="C1144" s="141" t="s">
        <v>1899</v>
      </c>
      <c r="D1144" s="161" t="s">
        <v>5073</v>
      </c>
      <c r="E1144" s="104"/>
      <c r="F1144" s="136"/>
      <c r="G1144" s="142">
        <v>20</v>
      </c>
      <c r="H1144" s="101" t="s">
        <v>3429</v>
      </c>
      <c r="I1144" s="153"/>
      <c r="J1144" s="153" t="s">
        <v>3433</v>
      </c>
      <c r="K1144" s="153"/>
      <c r="L1144" s="41"/>
      <c r="M1144" s="41"/>
      <c r="N1144" s="41"/>
      <c r="O1144" s="40"/>
      <c r="P1144" s="143">
        <f t="shared" si="17"/>
        <v>0</v>
      </c>
    </row>
    <row r="1145" spans="1:16" s="139" customFormat="1" ht="14.25" customHeight="1" x14ac:dyDescent="0.2">
      <c r="A1145" s="164">
        <v>1135</v>
      </c>
      <c r="B1145" s="140" t="s">
        <v>4418</v>
      </c>
      <c r="C1145" s="141" t="s">
        <v>4419</v>
      </c>
      <c r="D1145" s="161" t="s">
        <v>5074</v>
      </c>
      <c r="E1145" s="104"/>
      <c r="F1145" s="136"/>
      <c r="G1145" s="142">
        <v>10</v>
      </c>
      <c r="H1145" s="101" t="s">
        <v>3429</v>
      </c>
      <c r="I1145" s="153"/>
      <c r="J1145" s="153" t="s">
        <v>3433</v>
      </c>
      <c r="K1145" s="153"/>
      <c r="L1145" s="41"/>
      <c r="M1145" s="41"/>
      <c r="N1145" s="41"/>
      <c r="O1145" s="40"/>
      <c r="P1145" s="143">
        <f t="shared" si="17"/>
        <v>0</v>
      </c>
    </row>
    <row r="1146" spans="1:16" s="139" customFormat="1" ht="14.25" customHeight="1" x14ac:dyDescent="0.2">
      <c r="A1146" s="164">
        <v>1136</v>
      </c>
      <c r="B1146" s="140" t="s">
        <v>4422</v>
      </c>
      <c r="C1146" s="141" t="s">
        <v>4423</v>
      </c>
      <c r="D1146" s="161" t="s">
        <v>5077</v>
      </c>
      <c r="E1146" s="104"/>
      <c r="F1146" s="136"/>
      <c r="G1146" s="142">
        <v>50</v>
      </c>
      <c r="H1146" s="101" t="s">
        <v>3429</v>
      </c>
      <c r="I1146" s="153"/>
      <c r="J1146" s="153" t="s">
        <v>3433</v>
      </c>
      <c r="K1146" s="153"/>
      <c r="L1146" s="41"/>
      <c r="M1146" s="41"/>
      <c r="N1146" s="41"/>
      <c r="O1146" s="40"/>
      <c r="P1146" s="143">
        <f t="shared" si="17"/>
        <v>0</v>
      </c>
    </row>
    <row r="1147" spans="1:16" s="139" customFormat="1" ht="14.25" customHeight="1" x14ac:dyDescent="0.2">
      <c r="A1147" s="164">
        <v>1137</v>
      </c>
      <c r="B1147" s="140" t="s">
        <v>12994</v>
      </c>
      <c r="C1147" s="141" t="s">
        <v>12995</v>
      </c>
      <c r="D1147" s="161" t="s">
        <v>13849</v>
      </c>
      <c r="E1147" s="104"/>
      <c r="F1147" s="136"/>
      <c r="G1147" s="142">
        <v>25</v>
      </c>
      <c r="H1147" s="101" t="s">
        <v>3429</v>
      </c>
      <c r="I1147" s="153"/>
      <c r="J1147" s="153" t="s">
        <v>3433</v>
      </c>
      <c r="K1147" s="153"/>
      <c r="L1147" s="41"/>
      <c r="M1147" s="41"/>
      <c r="N1147" s="41"/>
      <c r="O1147" s="40"/>
      <c r="P1147" s="143">
        <f t="shared" si="17"/>
        <v>0</v>
      </c>
    </row>
    <row r="1148" spans="1:16" s="139" customFormat="1" ht="14.25" customHeight="1" x14ac:dyDescent="0.2">
      <c r="A1148" s="164">
        <v>1138</v>
      </c>
      <c r="B1148" s="140" t="s">
        <v>12996</v>
      </c>
      <c r="C1148" s="141" t="s">
        <v>12997</v>
      </c>
      <c r="D1148" s="161" t="s">
        <v>13850</v>
      </c>
      <c r="E1148" s="104"/>
      <c r="F1148" s="136"/>
      <c r="G1148" s="142">
        <v>20</v>
      </c>
      <c r="H1148" s="101" t="s">
        <v>3429</v>
      </c>
      <c r="I1148" s="153"/>
      <c r="J1148" s="153" t="s">
        <v>3433</v>
      </c>
      <c r="K1148" s="153"/>
      <c r="L1148" s="41"/>
      <c r="M1148" s="41"/>
      <c r="N1148" s="41"/>
      <c r="O1148" s="40"/>
      <c r="P1148" s="143">
        <f t="shared" si="17"/>
        <v>0</v>
      </c>
    </row>
    <row r="1149" spans="1:16" s="139" customFormat="1" ht="14.25" customHeight="1" x14ac:dyDescent="0.2">
      <c r="A1149" s="164">
        <v>1139</v>
      </c>
      <c r="B1149" s="140" t="s">
        <v>4424</v>
      </c>
      <c r="C1149" s="141" t="s">
        <v>4425</v>
      </c>
      <c r="D1149" s="161" t="s">
        <v>5078</v>
      </c>
      <c r="E1149" s="104"/>
      <c r="F1149" s="136"/>
      <c r="G1149" s="142">
        <v>20</v>
      </c>
      <c r="H1149" s="101" t="s">
        <v>3429</v>
      </c>
      <c r="I1149" s="153"/>
      <c r="J1149" s="153" t="s">
        <v>3433</v>
      </c>
      <c r="K1149" s="153"/>
      <c r="L1149" s="41"/>
      <c r="M1149" s="41"/>
      <c r="N1149" s="41"/>
      <c r="O1149" s="40"/>
      <c r="P1149" s="143">
        <f t="shared" si="17"/>
        <v>0</v>
      </c>
    </row>
    <row r="1150" spans="1:16" s="139" customFormat="1" ht="14.25" customHeight="1" x14ac:dyDescent="0.2">
      <c r="A1150" s="164">
        <v>1140</v>
      </c>
      <c r="B1150" s="140" t="s">
        <v>12998</v>
      </c>
      <c r="C1150" s="141" t="s">
        <v>12999</v>
      </c>
      <c r="D1150" s="161" t="s">
        <v>13851</v>
      </c>
      <c r="E1150" s="104"/>
      <c r="F1150" s="136"/>
      <c r="G1150" s="142">
        <v>12</v>
      </c>
      <c r="H1150" s="101" t="s">
        <v>3429</v>
      </c>
      <c r="I1150" s="153"/>
      <c r="J1150" s="153" t="s">
        <v>3433</v>
      </c>
      <c r="K1150" s="153"/>
      <c r="L1150" s="41"/>
      <c r="M1150" s="41"/>
      <c r="N1150" s="41"/>
      <c r="O1150" s="40"/>
      <c r="P1150" s="143">
        <f t="shared" si="17"/>
        <v>0</v>
      </c>
    </row>
    <row r="1151" spans="1:16" s="139" customFormat="1" ht="14.25" customHeight="1" x14ac:dyDescent="0.2">
      <c r="A1151" s="164">
        <v>1141</v>
      </c>
      <c r="B1151" s="140" t="s">
        <v>4426</v>
      </c>
      <c r="C1151" s="141" t="s">
        <v>4427</v>
      </c>
      <c r="D1151" s="161" t="s">
        <v>5079</v>
      </c>
      <c r="E1151" s="104"/>
      <c r="F1151" s="136"/>
      <c r="G1151" s="142">
        <v>3</v>
      </c>
      <c r="H1151" s="101" t="s">
        <v>3429</v>
      </c>
      <c r="I1151" s="153"/>
      <c r="J1151" s="153" t="s">
        <v>3433</v>
      </c>
      <c r="K1151" s="153"/>
      <c r="L1151" s="41"/>
      <c r="M1151" s="41"/>
      <c r="N1151" s="41"/>
      <c r="O1151" s="40"/>
      <c r="P1151" s="143">
        <f t="shared" si="17"/>
        <v>0</v>
      </c>
    </row>
    <row r="1152" spans="1:16" s="139" customFormat="1" ht="14.25" customHeight="1" x14ac:dyDescent="0.2">
      <c r="A1152" s="164">
        <v>1142</v>
      </c>
      <c r="B1152" s="140" t="s">
        <v>13000</v>
      </c>
      <c r="C1152" s="141" t="s">
        <v>13001</v>
      </c>
      <c r="D1152" s="161" t="s">
        <v>13852</v>
      </c>
      <c r="E1152" s="104"/>
      <c r="F1152" s="136"/>
      <c r="G1152" s="142">
        <v>2</v>
      </c>
      <c r="H1152" s="101" t="s">
        <v>3429</v>
      </c>
      <c r="I1152" s="153"/>
      <c r="J1152" s="153" t="s">
        <v>3433</v>
      </c>
      <c r="K1152" s="153"/>
      <c r="L1152" s="41"/>
      <c r="M1152" s="41"/>
      <c r="N1152" s="41"/>
      <c r="O1152" s="40"/>
      <c r="P1152" s="143">
        <f t="shared" si="17"/>
        <v>0</v>
      </c>
    </row>
    <row r="1153" spans="1:16" s="139" customFormat="1" ht="14.25" customHeight="1" x14ac:dyDescent="0.2">
      <c r="A1153" s="164">
        <v>1143</v>
      </c>
      <c r="B1153" s="140" t="s">
        <v>4428</v>
      </c>
      <c r="C1153" s="141" t="s">
        <v>4429</v>
      </c>
      <c r="D1153" s="161" t="s">
        <v>5080</v>
      </c>
      <c r="E1153" s="104"/>
      <c r="F1153" s="136"/>
      <c r="G1153" s="142">
        <v>5</v>
      </c>
      <c r="H1153" s="101" t="s">
        <v>3429</v>
      </c>
      <c r="I1153" s="153"/>
      <c r="J1153" s="153" t="s">
        <v>3433</v>
      </c>
      <c r="K1153" s="153"/>
      <c r="L1153" s="41"/>
      <c r="M1153" s="41"/>
      <c r="N1153" s="41"/>
      <c r="O1153" s="40"/>
      <c r="P1153" s="143">
        <f t="shared" si="17"/>
        <v>0</v>
      </c>
    </row>
    <row r="1154" spans="1:16" s="139" customFormat="1" ht="14.25" customHeight="1" x14ac:dyDescent="0.2">
      <c r="A1154" s="164">
        <v>1144</v>
      </c>
      <c r="B1154" s="140" t="s">
        <v>13002</v>
      </c>
      <c r="C1154" s="141" t="s">
        <v>13003</v>
      </c>
      <c r="D1154" s="161" t="s">
        <v>13853</v>
      </c>
      <c r="E1154" s="104"/>
      <c r="F1154" s="136"/>
      <c r="G1154" s="142">
        <v>1</v>
      </c>
      <c r="H1154" s="101" t="s">
        <v>3429</v>
      </c>
      <c r="I1154" s="153"/>
      <c r="J1154" s="153" t="s">
        <v>3433</v>
      </c>
      <c r="K1154" s="153"/>
      <c r="L1154" s="41"/>
      <c r="M1154" s="41"/>
      <c r="N1154" s="41"/>
      <c r="O1154" s="40"/>
      <c r="P1154" s="143">
        <f t="shared" si="17"/>
        <v>0</v>
      </c>
    </row>
    <row r="1155" spans="1:16" s="139" customFormat="1" ht="14.25" customHeight="1" x14ac:dyDescent="0.2">
      <c r="A1155" s="164">
        <v>1145</v>
      </c>
      <c r="B1155" s="140" t="s">
        <v>4430</v>
      </c>
      <c r="C1155" s="141" t="s">
        <v>4431</v>
      </c>
      <c r="D1155" s="161" t="s">
        <v>5081</v>
      </c>
      <c r="E1155" s="104"/>
      <c r="F1155" s="136"/>
      <c r="G1155" s="142">
        <v>5</v>
      </c>
      <c r="H1155" s="101" t="s">
        <v>3429</v>
      </c>
      <c r="I1155" s="153"/>
      <c r="J1155" s="153" t="s">
        <v>3433</v>
      </c>
      <c r="K1155" s="153"/>
      <c r="L1155" s="41"/>
      <c r="M1155" s="41"/>
      <c r="N1155" s="41"/>
      <c r="O1155" s="40"/>
      <c r="P1155" s="143">
        <f t="shared" si="17"/>
        <v>0</v>
      </c>
    </row>
    <row r="1156" spans="1:16" s="139" customFormat="1" ht="14.25" customHeight="1" x14ac:dyDescent="0.2">
      <c r="A1156" s="164">
        <v>1146</v>
      </c>
      <c r="B1156" s="140" t="s">
        <v>4432</v>
      </c>
      <c r="C1156" s="141" t="s">
        <v>4433</v>
      </c>
      <c r="D1156" s="161" t="s">
        <v>5082</v>
      </c>
      <c r="E1156" s="104"/>
      <c r="F1156" s="136"/>
      <c r="G1156" s="142">
        <v>10</v>
      </c>
      <c r="H1156" s="101" t="s">
        <v>3429</v>
      </c>
      <c r="I1156" s="153"/>
      <c r="J1156" s="153" t="s">
        <v>3433</v>
      </c>
      <c r="K1156" s="153"/>
      <c r="L1156" s="41"/>
      <c r="M1156" s="41"/>
      <c r="N1156" s="41"/>
      <c r="O1156" s="40"/>
      <c r="P1156" s="143">
        <f t="shared" si="17"/>
        <v>0</v>
      </c>
    </row>
    <row r="1157" spans="1:16" s="139" customFormat="1" ht="14.25" customHeight="1" x14ac:dyDescent="0.2">
      <c r="A1157" s="164">
        <v>1147</v>
      </c>
      <c r="B1157" s="140" t="s">
        <v>4420</v>
      </c>
      <c r="C1157" s="141" t="s">
        <v>13004</v>
      </c>
      <c r="D1157" s="161" t="s">
        <v>5075</v>
      </c>
      <c r="E1157" s="104"/>
      <c r="F1157" s="136"/>
      <c r="G1157" s="142">
        <v>10</v>
      </c>
      <c r="H1157" s="101" t="s">
        <v>3429</v>
      </c>
      <c r="I1157" s="153"/>
      <c r="J1157" s="153" t="s">
        <v>3433</v>
      </c>
      <c r="K1157" s="153"/>
      <c r="L1157" s="41"/>
      <c r="M1157" s="41"/>
      <c r="N1157" s="41"/>
      <c r="O1157" s="40"/>
      <c r="P1157" s="143">
        <f t="shared" si="17"/>
        <v>0</v>
      </c>
    </row>
    <row r="1158" spans="1:16" s="139" customFormat="1" ht="14.25" customHeight="1" x14ac:dyDescent="0.2">
      <c r="A1158" s="164">
        <v>1148</v>
      </c>
      <c r="B1158" s="140" t="s">
        <v>4421</v>
      </c>
      <c r="C1158" s="141" t="s">
        <v>13005</v>
      </c>
      <c r="D1158" s="161" t="s">
        <v>5076</v>
      </c>
      <c r="E1158" s="104"/>
      <c r="F1158" s="136"/>
      <c r="G1158" s="142">
        <v>5</v>
      </c>
      <c r="H1158" s="101" t="s">
        <v>3429</v>
      </c>
      <c r="I1158" s="153"/>
      <c r="J1158" s="153" t="s">
        <v>3433</v>
      </c>
      <c r="K1158" s="153"/>
      <c r="L1158" s="41"/>
      <c r="M1158" s="41"/>
      <c r="N1158" s="41"/>
      <c r="O1158" s="40"/>
      <c r="P1158" s="143">
        <f t="shared" si="17"/>
        <v>0</v>
      </c>
    </row>
    <row r="1159" spans="1:16" s="139" customFormat="1" ht="14.25" customHeight="1" x14ac:dyDescent="0.2">
      <c r="A1159" s="164">
        <v>1149</v>
      </c>
      <c r="B1159" s="140" t="s">
        <v>4434</v>
      </c>
      <c r="C1159" s="141" t="s">
        <v>4435</v>
      </c>
      <c r="D1159" s="161" t="s">
        <v>5083</v>
      </c>
      <c r="E1159" s="104"/>
      <c r="F1159" s="136"/>
      <c r="G1159" s="142">
        <v>5</v>
      </c>
      <c r="H1159" s="101" t="s">
        <v>3429</v>
      </c>
      <c r="I1159" s="153"/>
      <c r="J1159" s="153" t="s">
        <v>3433</v>
      </c>
      <c r="K1159" s="153"/>
      <c r="L1159" s="41"/>
      <c r="M1159" s="41"/>
      <c r="N1159" s="41"/>
      <c r="O1159" s="40"/>
      <c r="P1159" s="143">
        <f t="shared" si="17"/>
        <v>0</v>
      </c>
    </row>
    <row r="1160" spans="1:16" s="139" customFormat="1" ht="14.25" customHeight="1" x14ac:dyDescent="0.2">
      <c r="A1160" s="164">
        <v>1150</v>
      </c>
      <c r="B1160" s="140" t="s">
        <v>4436</v>
      </c>
      <c r="C1160" s="141" t="s">
        <v>4437</v>
      </c>
      <c r="D1160" s="161" t="s">
        <v>5084</v>
      </c>
      <c r="E1160" s="104"/>
      <c r="F1160" s="136"/>
      <c r="G1160" s="142">
        <v>5</v>
      </c>
      <c r="H1160" s="101" t="s">
        <v>3429</v>
      </c>
      <c r="I1160" s="153"/>
      <c r="J1160" s="153" t="s">
        <v>3433</v>
      </c>
      <c r="K1160" s="153"/>
      <c r="L1160" s="41"/>
      <c r="M1160" s="41"/>
      <c r="N1160" s="41"/>
      <c r="O1160" s="40"/>
      <c r="P1160" s="143">
        <f t="shared" si="17"/>
        <v>0</v>
      </c>
    </row>
    <row r="1161" spans="1:16" s="139" customFormat="1" ht="14.25" customHeight="1" x14ac:dyDescent="0.2">
      <c r="A1161" s="164">
        <v>1151</v>
      </c>
      <c r="B1161" s="140" t="s">
        <v>13006</v>
      </c>
      <c r="C1161" s="141" t="s">
        <v>13007</v>
      </c>
      <c r="D1161" s="161" t="s">
        <v>13854</v>
      </c>
      <c r="E1161" s="104"/>
      <c r="F1161" s="136"/>
      <c r="G1161" s="142">
        <v>144</v>
      </c>
      <c r="H1161" s="101" t="s">
        <v>3429</v>
      </c>
      <c r="I1161" s="153"/>
      <c r="J1161" s="153" t="s">
        <v>3433</v>
      </c>
      <c r="K1161" s="153"/>
      <c r="L1161" s="41"/>
      <c r="M1161" s="41"/>
      <c r="N1161" s="41"/>
      <c r="O1161" s="40"/>
      <c r="P1161" s="143">
        <f t="shared" si="17"/>
        <v>0</v>
      </c>
    </row>
    <row r="1162" spans="1:16" s="139" customFormat="1" ht="14.25" customHeight="1" x14ac:dyDescent="0.2">
      <c r="A1162" s="164">
        <v>1152</v>
      </c>
      <c r="B1162" s="140" t="s">
        <v>4438</v>
      </c>
      <c r="C1162" s="141" t="s">
        <v>1933</v>
      </c>
      <c r="D1162" s="161" t="s">
        <v>5085</v>
      </c>
      <c r="E1162" s="104"/>
      <c r="F1162" s="136"/>
      <c r="G1162" s="142">
        <v>2</v>
      </c>
      <c r="H1162" s="101" t="s">
        <v>3429</v>
      </c>
      <c r="I1162" s="153"/>
      <c r="J1162" s="153" t="s">
        <v>3433</v>
      </c>
      <c r="K1162" s="153"/>
      <c r="L1162" s="41"/>
      <c r="M1162" s="41"/>
      <c r="N1162" s="41"/>
      <c r="O1162" s="40"/>
      <c r="P1162" s="143">
        <f t="shared" si="17"/>
        <v>0</v>
      </c>
    </row>
    <row r="1163" spans="1:16" s="139" customFormat="1" ht="14.25" customHeight="1" x14ac:dyDescent="0.2">
      <c r="A1163" s="164">
        <v>1153</v>
      </c>
      <c r="B1163" s="140" t="s">
        <v>13008</v>
      </c>
      <c r="C1163" s="141" t="s">
        <v>8504</v>
      </c>
      <c r="D1163" s="161" t="s">
        <v>13855</v>
      </c>
      <c r="E1163" s="104"/>
      <c r="F1163" s="136"/>
      <c r="G1163" s="142">
        <v>8</v>
      </c>
      <c r="H1163" s="101" t="s">
        <v>3429</v>
      </c>
      <c r="I1163" s="153"/>
      <c r="J1163" s="153" t="s">
        <v>3433</v>
      </c>
      <c r="K1163" s="153"/>
      <c r="L1163" s="41"/>
      <c r="M1163" s="41"/>
      <c r="N1163" s="41"/>
      <c r="O1163" s="40"/>
      <c r="P1163" s="143">
        <f t="shared" si="17"/>
        <v>0</v>
      </c>
    </row>
    <row r="1164" spans="1:16" s="139" customFormat="1" ht="14.25" customHeight="1" x14ac:dyDescent="0.2">
      <c r="A1164" s="164">
        <v>1154</v>
      </c>
      <c r="B1164" s="140" t="s">
        <v>13009</v>
      </c>
      <c r="C1164" s="141" t="s">
        <v>13010</v>
      </c>
      <c r="D1164" s="161" t="s">
        <v>13856</v>
      </c>
      <c r="E1164" s="104"/>
      <c r="F1164" s="136"/>
      <c r="G1164" s="142">
        <v>1</v>
      </c>
      <c r="H1164" s="101" t="s">
        <v>3429</v>
      </c>
      <c r="I1164" s="153"/>
      <c r="J1164" s="153" t="s">
        <v>3433</v>
      </c>
      <c r="K1164" s="153"/>
      <c r="L1164" s="41"/>
      <c r="M1164" s="41"/>
      <c r="N1164" s="41"/>
      <c r="O1164" s="40"/>
      <c r="P1164" s="143">
        <f t="shared" si="17"/>
        <v>0</v>
      </c>
    </row>
    <row r="1165" spans="1:16" s="139" customFormat="1" ht="14.25" customHeight="1" x14ac:dyDescent="0.2">
      <c r="A1165" s="164">
        <v>1155</v>
      </c>
      <c r="B1165" s="140" t="s">
        <v>4439</v>
      </c>
      <c r="C1165" s="141" t="s">
        <v>4440</v>
      </c>
      <c r="D1165" s="161" t="s">
        <v>5086</v>
      </c>
      <c r="E1165" s="104"/>
      <c r="F1165" s="136"/>
      <c r="G1165" s="142">
        <v>30</v>
      </c>
      <c r="H1165" s="101" t="s">
        <v>3429</v>
      </c>
      <c r="I1165" s="153"/>
      <c r="J1165" s="153" t="s">
        <v>3433</v>
      </c>
      <c r="K1165" s="153"/>
      <c r="L1165" s="41"/>
      <c r="M1165" s="41"/>
      <c r="N1165" s="41"/>
      <c r="O1165" s="40"/>
      <c r="P1165" s="143">
        <f t="shared" si="17"/>
        <v>0</v>
      </c>
    </row>
    <row r="1166" spans="1:16" s="139" customFormat="1" ht="14.25" customHeight="1" x14ac:dyDescent="0.2">
      <c r="A1166" s="164">
        <v>1156</v>
      </c>
      <c r="B1166" s="140" t="s">
        <v>13011</v>
      </c>
      <c r="C1166" s="141" t="s">
        <v>13012</v>
      </c>
      <c r="D1166" s="161" t="s">
        <v>13857</v>
      </c>
      <c r="E1166" s="104"/>
      <c r="F1166" s="136"/>
      <c r="G1166" s="142">
        <v>2</v>
      </c>
      <c r="H1166" s="101" t="s">
        <v>3429</v>
      </c>
      <c r="I1166" s="153"/>
      <c r="J1166" s="153" t="s">
        <v>3433</v>
      </c>
      <c r="K1166" s="153"/>
      <c r="L1166" s="41"/>
      <c r="M1166" s="41"/>
      <c r="N1166" s="41"/>
      <c r="O1166" s="40"/>
      <c r="P1166" s="143">
        <f t="shared" si="17"/>
        <v>0</v>
      </c>
    </row>
    <row r="1167" spans="1:16" s="139" customFormat="1" ht="14.25" customHeight="1" x14ac:dyDescent="0.2">
      <c r="A1167" s="164">
        <v>1157</v>
      </c>
      <c r="B1167" s="140" t="s">
        <v>13013</v>
      </c>
      <c r="C1167" s="141" t="s">
        <v>1940</v>
      </c>
      <c r="D1167" s="161" t="s">
        <v>13858</v>
      </c>
      <c r="E1167" s="104"/>
      <c r="F1167" s="136"/>
      <c r="G1167" s="142">
        <v>16</v>
      </c>
      <c r="H1167" s="101" t="s">
        <v>3429</v>
      </c>
      <c r="I1167" s="153"/>
      <c r="J1167" s="153" t="s">
        <v>3433</v>
      </c>
      <c r="K1167" s="153"/>
      <c r="L1167" s="41"/>
      <c r="M1167" s="41"/>
      <c r="N1167" s="41"/>
      <c r="O1167" s="40"/>
      <c r="P1167" s="143">
        <f t="shared" ref="P1167:P1230" si="18">O1167*G1167</f>
        <v>0</v>
      </c>
    </row>
    <row r="1168" spans="1:16" s="139" customFormat="1" ht="14.25" customHeight="1" x14ac:dyDescent="0.2">
      <c r="A1168" s="164">
        <v>1158</v>
      </c>
      <c r="B1168" s="140" t="s">
        <v>4442</v>
      </c>
      <c r="C1168" s="141" t="s">
        <v>4443</v>
      </c>
      <c r="D1168" s="161" t="s">
        <v>5087</v>
      </c>
      <c r="E1168" s="104"/>
      <c r="F1168" s="136"/>
      <c r="G1168" s="142">
        <v>7</v>
      </c>
      <c r="H1168" s="101" t="s">
        <v>3429</v>
      </c>
      <c r="I1168" s="153"/>
      <c r="J1168" s="153" t="s">
        <v>3433</v>
      </c>
      <c r="K1168" s="153"/>
      <c r="L1168" s="41"/>
      <c r="M1168" s="41"/>
      <c r="N1168" s="41"/>
      <c r="O1168" s="40"/>
      <c r="P1168" s="143">
        <f t="shared" si="18"/>
        <v>0</v>
      </c>
    </row>
    <row r="1169" spans="1:16" s="139" customFormat="1" ht="14.25" customHeight="1" x14ac:dyDescent="0.2">
      <c r="A1169" s="164">
        <v>1159</v>
      </c>
      <c r="B1169" s="140" t="s">
        <v>4444</v>
      </c>
      <c r="C1169" s="141" t="s">
        <v>4445</v>
      </c>
      <c r="D1169" s="161" t="s">
        <v>5088</v>
      </c>
      <c r="E1169" s="104"/>
      <c r="F1169" s="136"/>
      <c r="G1169" s="142">
        <v>230</v>
      </c>
      <c r="H1169" s="101" t="s">
        <v>3429</v>
      </c>
      <c r="I1169" s="153"/>
      <c r="J1169" s="153" t="s">
        <v>3433</v>
      </c>
      <c r="K1169" s="153"/>
      <c r="L1169" s="41"/>
      <c r="M1169" s="41"/>
      <c r="N1169" s="41"/>
      <c r="O1169" s="40"/>
      <c r="P1169" s="143">
        <f t="shared" si="18"/>
        <v>0</v>
      </c>
    </row>
    <row r="1170" spans="1:16" s="139" customFormat="1" ht="14.25" customHeight="1" x14ac:dyDescent="0.2">
      <c r="A1170" s="164">
        <v>1160</v>
      </c>
      <c r="B1170" s="140" t="s">
        <v>13014</v>
      </c>
      <c r="C1170" s="141" t="s">
        <v>13015</v>
      </c>
      <c r="D1170" s="161" t="s">
        <v>13859</v>
      </c>
      <c r="E1170" s="104"/>
      <c r="F1170" s="136"/>
      <c r="G1170" s="142">
        <v>1</v>
      </c>
      <c r="H1170" s="101" t="s">
        <v>3429</v>
      </c>
      <c r="I1170" s="153"/>
      <c r="J1170" s="153" t="s">
        <v>3433</v>
      </c>
      <c r="K1170" s="153"/>
      <c r="L1170" s="41"/>
      <c r="M1170" s="41"/>
      <c r="N1170" s="41"/>
      <c r="O1170" s="40"/>
      <c r="P1170" s="143">
        <f t="shared" si="18"/>
        <v>0</v>
      </c>
    </row>
    <row r="1171" spans="1:16" s="139" customFormat="1" ht="14.25" customHeight="1" x14ac:dyDescent="0.2">
      <c r="A1171" s="164">
        <v>1161</v>
      </c>
      <c r="B1171" s="140" t="s">
        <v>13016</v>
      </c>
      <c r="C1171" s="141" t="s">
        <v>1952</v>
      </c>
      <c r="D1171" s="161" t="s">
        <v>13860</v>
      </c>
      <c r="E1171" s="104"/>
      <c r="F1171" s="136"/>
      <c r="G1171" s="142">
        <v>8</v>
      </c>
      <c r="H1171" s="101" t="s">
        <v>3429</v>
      </c>
      <c r="I1171" s="153"/>
      <c r="J1171" s="153" t="s">
        <v>3433</v>
      </c>
      <c r="K1171" s="153"/>
      <c r="L1171" s="41"/>
      <c r="M1171" s="41"/>
      <c r="N1171" s="41"/>
      <c r="O1171" s="40"/>
      <c r="P1171" s="143">
        <f t="shared" si="18"/>
        <v>0</v>
      </c>
    </row>
    <row r="1172" spans="1:16" s="139" customFormat="1" ht="14.25" customHeight="1" x14ac:dyDescent="0.2">
      <c r="A1172" s="164">
        <v>1162</v>
      </c>
      <c r="B1172" s="140" t="s">
        <v>4446</v>
      </c>
      <c r="C1172" s="141" t="s">
        <v>4447</v>
      </c>
      <c r="D1172" s="161" t="s">
        <v>5089</v>
      </c>
      <c r="E1172" s="104"/>
      <c r="F1172" s="136"/>
      <c r="G1172" s="142">
        <v>30</v>
      </c>
      <c r="H1172" s="101" t="s">
        <v>3429</v>
      </c>
      <c r="I1172" s="153"/>
      <c r="J1172" s="153" t="s">
        <v>3433</v>
      </c>
      <c r="K1172" s="153"/>
      <c r="L1172" s="41"/>
      <c r="M1172" s="41"/>
      <c r="N1172" s="41"/>
      <c r="O1172" s="40"/>
      <c r="P1172" s="143">
        <f t="shared" si="18"/>
        <v>0</v>
      </c>
    </row>
    <row r="1173" spans="1:16" s="139" customFormat="1" ht="14.25" customHeight="1" x14ac:dyDescent="0.2">
      <c r="A1173" s="164">
        <v>1163</v>
      </c>
      <c r="B1173" s="140" t="s">
        <v>4448</v>
      </c>
      <c r="C1173" s="141" t="s">
        <v>4449</v>
      </c>
      <c r="D1173" s="161" t="s">
        <v>5090</v>
      </c>
      <c r="E1173" s="104"/>
      <c r="F1173" s="136"/>
      <c r="G1173" s="142">
        <v>30</v>
      </c>
      <c r="H1173" s="101" t="s">
        <v>3429</v>
      </c>
      <c r="I1173" s="153"/>
      <c r="J1173" s="153" t="s">
        <v>3433</v>
      </c>
      <c r="K1173" s="153"/>
      <c r="L1173" s="41"/>
      <c r="M1173" s="41"/>
      <c r="N1173" s="41"/>
      <c r="O1173" s="40"/>
      <c r="P1173" s="143">
        <f t="shared" si="18"/>
        <v>0</v>
      </c>
    </row>
    <row r="1174" spans="1:16" s="139" customFormat="1" ht="14.25" customHeight="1" x14ac:dyDescent="0.2">
      <c r="A1174" s="164">
        <v>1164</v>
      </c>
      <c r="B1174" s="140" t="s">
        <v>13017</v>
      </c>
      <c r="C1174" s="141" t="s">
        <v>13018</v>
      </c>
      <c r="D1174" s="161" t="s">
        <v>13861</v>
      </c>
      <c r="E1174" s="104"/>
      <c r="F1174" s="136"/>
      <c r="G1174" s="142">
        <v>1</v>
      </c>
      <c r="H1174" s="101" t="s">
        <v>3429</v>
      </c>
      <c r="I1174" s="153"/>
      <c r="J1174" s="153" t="s">
        <v>3433</v>
      </c>
      <c r="K1174" s="153"/>
      <c r="L1174" s="41"/>
      <c r="M1174" s="41"/>
      <c r="N1174" s="41"/>
      <c r="O1174" s="40"/>
      <c r="P1174" s="143">
        <f t="shared" si="18"/>
        <v>0</v>
      </c>
    </row>
    <row r="1175" spans="1:16" s="139" customFormat="1" ht="14.25" customHeight="1" x14ac:dyDescent="0.2">
      <c r="A1175" s="164">
        <v>1165</v>
      </c>
      <c r="B1175" s="140" t="s">
        <v>13019</v>
      </c>
      <c r="C1175" s="141" t="s">
        <v>13020</v>
      </c>
      <c r="D1175" s="161" t="s">
        <v>13862</v>
      </c>
      <c r="E1175" s="104"/>
      <c r="F1175" s="136"/>
      <c r="G1175" s="142">
        <v>1</v>
      </c>
      <c r="H1175" s="101" t="s">
        <v>3429</v>
      </c>
      <c r="I1175" s="153"/>
      <c r="J1175" s="153" t="s">
        <v>3433</v>
      </c>
      <c r="K1175" s="153"/>
      <c r="L1175" s="41"/>
      <c r="M1175" s="41"/>
      <c r="N1175" s="41"/>
      <c r="O1175" s="40"/>
      <c r="P1175" s="143">
        <f t="shared" si="18"/>
        <v>0</v>
      </c>
    </row>
    <row r="1176" spans="1:16" s="139" customFormat="1" ht="14.25" customHeight="1" x14ac:dyDescent="0.2">
      <c r="A1176" s="164">
        <v>1166</v>
      </c>
      <c r="B1176" s="140" t="s">
        <v>4450</v>
      </c>
      <c r="C1176" s="141" t="s">
        <v>4451</v>
      </c>
      <c r="D1176" s="161" t="s">
        <v>5091</v>
      </c>
      <c r="E1176" s="104"/>
      <c r="F1176" s="136"/>
      <c r="G1176" s="142">
        <v>5</v>
      </c>
      <c r="H1176" s="101" t="s">
        <v>3429</v>
      </c>
      <c r="I1176" s="153"/>
      <c r="J1176" s="153" t="s">
        <v>3433</v>
      </c>
      <c r="K1176" s="153"/>
      <c r="L1176" s="41"/>
      <c r="M1176" s="41"/>
      <c r="N1176" s="41"/>
      <c r="O1176" s="40"/>
      <c r="P1176" s="143">
        <f t="shared" si="18"/>
        <v>0</v>
      </c>
    </row>
    <row r="1177" spans="1:16" s="139" customFormat="1" ht="14.25" customHeight="1" x14ac:dyDescent="0.2">
      <c r="A1177" s="164">
        <v>1167</v>
      </c>
      <c r="B1177" s="140" t="s">
        <v>13021</v>
      </c>
      <c r="C1177" s="141" t="s">
        <v>13022</v>
      </c>
      <c r="D1177" s="161" t="s">
        <v>13863</v>
      </c>
      <c r="E1177" s="104"/>
      <c r="F1177" s="136"/>
      <c r="G1177" s="142">
        <v>4</v>
      </c>
      <c r="H1177" s="101" t="s">
        <v>3429</v>
      </c>
      <c r="I1177" s="153"/>
      <c r="J1177" s="153" t="s">
        <v>3433</v>
      </c>
      <c r="K1177" s="153"/>
      <c r="L1177" s="41"/>
      <c r="M1177" s="41"/>
      <c r="N1177" s="41"/>
      <c r="O1177" s="40"/>
      <c r="P1177" s="143">
        <f t="shared" si="18"/>
        <v>0</v>
      </c>
    </row>
    <row r="1178" spans="1:16" s="139" customFormat="1" ht="14.25" customHeight="1" x14ac:dyDescent="0.2">
      <c r="A1178" s="164">
        <v>1168</v>
      </c>
      <c r="B1178" s="140" t="s">
        <v>13023</v>
      </c>
      <c r="C1178" s="141" t="s">
        <v>13022</v>
      </c>
      <c r="D1178" s="161" t="s">
        <v>13864</v>
      </c>
      <c r="E1178" s="104"/>
      <c r="F1178" s="136"/>
      <c r="G1178" s="142">
        <v>2</v>
      </c>
      <c r="H1178" s="101" t="s">
        <v>3429</v>
      </c>
      <c r="I1178" s="153"/>
      <c r="J1178" s="153" t="s">
        <v>3433</v>
      </c>
      <c r="K1178" s="153"/>
      <c r="L1178" s="41"/>
      <c r="M1178" s="41"/>
      <c r="N1178" s="41"/>
      <c r="O1178" s="40"/>
      <c r="P1178" s="143">
        <f t="shared" si="18"/>
        <v>0</v>
      </c>
    </row>
    <row r="1179" spans="1:16" s="139" customFormat="1" ht="14.25" customHeight="1" x14ac:dyDescent="0.2">
      <c r="A1179" s="164">
        <v>1169</v>
      </c>
      <c r="B1179" s="140" t="s">
        <v>4452</v>
      </c>
      <c r="C1179" s="141" t="s">
        <v>1978</v>
      </c>
      <c r="D1179" s="161" t="s">
        <v>5092</v>
      </c>
      <c r="E1179" s="104"/>
      <c r="F1179" s="136"/>
      <c r="G1179" s="142">
        <v>3</v>
      </c>
      <c r="H1179" s="101" t="s">
        <v>3429</v>
      </c>
      <c r="I1179" s="153"/>
      <c r="J1179" s="153" t="s">
        <v>3433</v>
      </c>
      <c r="K1179" s="153"/>
      <c r="L1179" s="41"/>
      <c r="M1179" s="41"/>
      <c r="N1179" s="41"/>
      <c r="O1179" s="40"/>
      <c r="P1179" s="143">
        <f t="shared" si="18"/>
        <v>0</v>
      </c>
    </row>
    <row r="1180" spans="1:16" s="139" customFormat="1" ht="14.25" customHeight="1" x14ac:dyDescent="0.2">
      <c r="A1180" s="164">
        <v>1170</v>
      </c>
      <c r="B1180" s="140" t="s">
        <v>13024</v>
      </c>
      <c r="C1180" s="141" t="s">
        <v>13025</v>
      </c>
      <c r="D1180" s="161" t="s">
        <v>13865</v>
      </c>
      <c r="E1180" s="104"/>
      <c r="F1180" s="136"/>
      <c r="G1180" s="142">
        <v>3</v>
      </c>
      <c r="H1180" s="101" t="s">
        <v>3429</v>
      </c>
      <c r="I1180" s="153"/>
      <c r="J1180" s="153" t="s">
        <v>3433</v>
      </c>
      <c r="K1180" s="153"/>
      <c r="L1180" s="41"/>
      <c r="M1180" s="41"/>
      <c r="N1180" s="41"/>
      <c r="O1180" s="40"/>
      <c r="P1180" s="143">
        <f t="shared" si="18"/>
        <v>0</v>
      </c>
    </row>
    <row r="1181" spans="1:16" s="139" customFormat="1" ht="14.25" customHeight="1" x14ac:dyDescent="0.2">
      <c r="A1181" s="164">
        <v>1171</v>
      </c>
      <c r="B1181" s="140" t="s">
        <v>13026</v>
      </c>
      <c r="C1181" s="141" t="s">
        <v>13027</v>
      </c>
      <c r="D1181" s="161" t="s">
        <v>13866</v>
      </c>
      <c r="E1181" s="104"/>
      <c r="F1181" s="136"/>
      <c r="G1181" s="142">
        <v>3</v>
      </c>
      <c r="H1181" s="101" t="s">
        <v>3429</v>
      </c>
      <c r="I1181" s="153"/>
      <c r="J1181" s="153" t="s">
        <v>3433</v>
      </c>
      <c r="K1181" s="153"/>
      <c r="L1181" s="41"/>
      <c r="M1181" s="41"/>
      <c r="N1181" s="41"/>
      <c r="O1181" s="40"/>
      <c r="P1181" s="143">
        <f t="shared" si="18"/>
        <v>0</v>
      </c>
    </row>
    <row r="1182" spans="1:16" s="139" customFormat="1" ht="14.25" customHeight="1" x14ac:dyDescent="0.2">
      <c r="A1182" s="164">
        <v>1172</v>
      </c>
      <c r="B1182" s="140" t="s">
        <v>13028</v>
      </c>
      <c r="C1182" s="141" t="s">
        <v>8185</v>
      </c>
      <c r="D1182" s="136" t="s">
        <v>13867</v>
      </c>
      <c r="E1182" s="104"/>
      <c r="F1182" s="136"/>
      <c r="G1182" s="142">
        <v>1</v>
      </c>
      <c r="H1182" s="101" t="s">
        <v>3429</v>
      </c>
      <c r="I1182" s="153"/>
      <c r="J1182" s="153" t="s">
        <v>3433</v>
      </c>
      <c r="K1182" s="153"/>
      <c r="L1182" s="41"/>
      <c r="M1182" s="41"/>
      <c r="N1182" s="41"/>
      <c r="O1182" s="40"/>
      <c r="P1182" s="143">
        <f t="shared" si="18"/>
        <v>0</v>
      </c>
    </row>
    <row r="1183" spans="1:16" s="139" customFormat="1" ht="14.25" customHeight="1" x14ac:dyDescent="0.2">
      <c r="A1183" s="164">
        <v>1173</v>
      </c>
      <c r="B1183" s="140" t="s">
        <v>13029</v>
      </c>
      <c r="C1183" s="141" t="s">
        <v>13030</v>
      </c>
      <c r="D1183" s="136" t="s">
        <v>13868</v>
      </c>
      <c r="E1183" s="104"/>
      <c r="F1183" s="136"/>
      <c r="G1183" s="142">
        <v>1</v>
      </c>
      <c r="H1183" s="101" t="s">
        <v>3429</v>
      </c>
      <c r="I1183" s="153"/>
      <c r="J1183" s="153" t="s">
        <v>3433</v>
      </c>
      <c r="K1183" s="153"/>
      <c r="L1183" s="41"/>
      <c r="M1183" s="41"/>
      <c r="N1183" s="41"/>
      <c r="O1183" s="40"/>
      <c r="P1183" s="143">
        <f t="shared" si="18"/>
        <v>0</v>
      </c>
    </row>
    <row r="1184" spans="1:16" s="139" customFormat="1" ht="14.25" customHeight="1" x14ac:dyDescent="0.2">
      <c r="A1184" s="164">
        <v>1174</v>
      </c>
      <c r="B1184" s="140" t="s">
        <v>13031</v>
      </c>
      <c r="C1184" s="141" t="s">
        <v>13032</v>
      </c>
      <c r="D1184" s="136" t="s">
        <v>13869</v>
      </c>
      <c r="E1184" s="104"/>
      <c r="F1184" s="136"/>
      <c r="G1184" s="142">
        <v>1</v>
      </c>
      <c r="H1184" s="101" t="s">
        <v>3429</v>
      </c>
      <c r="I1184" s="153"/>
      <c r="J1184" s="153" t="s">
        <v>3433</v>
      </c>
      <c r="K1184" s="153"/>
      <c r="L1184" s="41"/>
      <c r="M1184" s="41"/>
      <c r="N1184" s="41"/>
      <c r="O1184" s="40"/>
      <c r="P1184" s="143">
        <f t="shared" si="18"/>
        <v>0</v>
      </c>
    </row>
    <row r="1185" spans="1:16" s="139" customFormat="1" ht="14.25" customHeight="1" x14ac:dyDescent="0.2">
      <c r="A1185" s="164">
        <v>1175</v>
      </c>
      <c r="B1185" s="140" t="s">
        <v>4455</v>
      </c>
      <c r="C1185" s="141" t="s">
        <v>4456</v>
      </c>
      <c r="D1185" s="136" t="s">
        <v>5093</v>
      </c>
      <c r="E1185" s="104"/>
      <c r="F1185" s="136"/>
      <c r="G1185" s="142">
        <v>1</v>
      </c>
      <c r="H1185" s="101" t="s">
        <v>3429</v>
      </c>
      <c r="I1185" s="153"/>
      <c r="J1185" s="153" t="s">
        <v>3433</v>
      </c>
      <c r="K1185" s="153"/>
      <c r="L1185" s="41"/>
      <c r="M1185" s="41"/>
      <c r="N1185" s="41"/>
      <c r="O1185" s="40"/>
      <c r="P1185" s="143">
        <f t="shared" si="18"/>
        <v>0</v>
      </c>
    </row>
    <row r="1186" spans="1:16" s="139" customFormat="1" ht="14.25" customHeight="1" x14ac:dyDescent="0.2">
      <c r="A1186" s="164">
        <v>1176</v>
      </c>
      <c r="B1186" s="140" t="s">
        <v>13033</v>
      </c>
      <c r="C1186" s="141" t="s">
        <v>13034</v>
      </c>
      <c r="D1186" s="161" t="s">
        <v>13870</v>
      </c>
      <c r="E1186" s="104"/>
      <c r="F1186" s="136"/>
      <c r="G1186" s="142">
        <v>10</v>
      </c>
      <c r="H1186" s="101" t="s">
        <v>3429</v>
      </c>
      <c r="I1186" s="153"/>
      <c r="J1186" s="153" t="s">
        <v>3433</v>
      </c>
      <c r="K1186" s="153"/>
      <c r="L1186" s="41"/>
      <c r="M1186" s="41"/>
      <c r="N1186" s="41"/>
      <c r="O1186" s="40"/>
      <c r="P1186" s="143">
        <f t="shared" si="18"/>
        <v>0</v>
      </c>
    </row>
    <row r="1187" spans="1:16" s="139" customFormat="1" ht="14.25" customHeight="1" x14ac:dyDescent="0.2">
      <c r="A1187" s="164">
        <v>1177</v>
      </c>
      <c r="B1187" s="140" t="s">
        <v>13035</v>
      </c>
      <c r="C1187" s="141" t="s">
        <v>13036</v>
      </c>
      <c r="D1187" s="161" t="s">
        <v>13871</v>
      </c>
      <c r="E1187" s="104"/>
      <c r="F1187" s="136"/>
      <c r="G1187" s="142">
        <v>1</v>
      </c>
      <c r="H1187" s="101" t="s">
        <v>3429</v>
      </c>
      <c r="I1187" s="153"/>
      <c r="J1187" s="153" t="s">
        <v>3433</v>
      </c>
      <c r="K1187" s="153"/>
      <c r="L1187" s="41"/>
      <c r="M1187" s="41"/>
      <c r="N1187" s="41"/>
      <c r="O1187" s="40"/>
      <c r="P1187" s="143">
        <f t="shared" si="18"/>
        <v>0</v>
      </c>
    </row>
    <row r="1188" spans="1:16" s="139" customFormat="1" ht="14.25" customHeight="1" x14ac:dyDescent="0.2">
      <c r="A1188" s="164">
        <v>1178</v>
      </c>
      <c r="B1188" s="140" t="s">
        <v>4457</v>
      </c>
      <c r="C1188" s="141" t="s">
        <v>4458</v>
      </c>
      <c r="D1188" s="161" t="s">
        <v>5094</v>
      </c>
      <c r="E1188" s="104"/>
      <c r="F1188" s="136"/>
      <c r="G1188" s="142">
        <v>49</v>
      </c>
      <c r="H1188" s="101" t="s">
        <v>3429</v>
      </c>
      <c r="I1188" s="153"/>
      <c r="J1188" s="153" t="s">
        <v>3433</v>
      </c>
      <c r="K1188" s="153"/>
      <c r="L1188" s="41"/>
      <c r="M1188" s="41"/>
      <c r="N1188" s="41"/>
      <c r="O1188" s="40"/>
      <c r="P1188" s="143">
        <f t="shared" si="18"/>
        <v>0</v>
      </c>
    </row>
    <row r="1189" spans="1:16" s="139" customFormat="1" ht="14.25" customHeight="1" x14ac:dyDescent="0.2">
      <c r="A1189" s="164">
        <v>1179</v>
      </c>
      <c r="B1189" s="140" t="s">
        <v>4459</v>
      </c>
      <c r="C1189" s="141" t="s">
        <v>4458</v>
      </c>
      <c r="D1189" s="161" t="s">
        <v>5095</v>
      </c>
      <c r="E1189" s="104"/>
      <c r="F1189" s="136"/>
      <c r="G1189" s="142">
        <v>14</v>
      </c>
      <c r="H1189" s="101" t="s">
        <v>3429</v>
      </c>
      <c r="I1189" s="153"/>
      <c r="J1189" s="153" t="s">
        <v>3433</v>
      </c>
      <c r="K1189" s="153"/>
      <c r="L1189" s="41"/>
      <c r="M1189" s="41"/>
      <c r="N1189" s="41"/>
      <c r="O1189" s="40"/>
      <c r="P1189" s="143">
        <f t="shared" si="18"/>
        <v>0</v>
      </c>
    </row>
    <row r="1190" spans="1:16" s="139" customFormat="1" ht="14.25" customHeight="1" x14ac:dyDescent="0.2">
      <c r="A1190" s="164">
        <v>1180</v>
      </c>
      <c r="B1190" s="140" t="s">
        <v>13037</v>
      </c>
      <c r="C1190" s="141" t="s">
        <v>4458</v>
      </c>
      <c r="D1190" s="161" t="s">
        <v>13872</v>
      </c>
      <c r="E1190" s="104"/>
      <c r="F1190" s="136"/>
      <c r="G1190" s="142">
        <v>64</v>
      </c>
      <c r="H1190" s="101" t="s">
        <v>3429</v>
      </c>
      <c r="I1190" s="153"/>
      <c r="J1190" s="153" t="s">
        <v>3433</v>
      </c>
      <c r="K1190" s="153"/>
      <c r="L1190" s="41"/>
      <c r="M1190" s="41"/>
      <c r="N1190" s="41"/>
      <c r="O1190" s="40"/>
      <c r="P1190" s="143">
        <f t="shared" si="18"/>
        <v>0</v>
      </c>
    </row>
    <row r="1191" spans="1:16" s="139" customFormat="1" ht="14.25" customHeight="1" x14ac:dyDescent="0.2">
      <c r="A1191" s="164">
        <v>1181</v>
      </c>
      <c r="B1191" s="140" t="s">
        <v>13038</v>
      </c>
      <c r="C1191" s="141" t="s">
        <v>4458</v>
      </c>
      <c r="D1191" s="161" t="s">
        <v>13873</v>
      </c>
      <c r="E1191" s="104"/>
      <c r="F1191" s="136"/>
      <c r="G1191" s="142">
        <v>10</v>
      </c>
      <c r="H1191" s="101" t="s">
        <v>3429</v>
      </c>
      <c r="I1191" s="153"/>
      <c r="J1191" s="153" t="s">
        <v>3433</v>
      </c>
      <c r="K1191" s="153"/>
      <c r="L1191" s="41"/>
      <c r="M1191" s="41"/>
      <c r="N1191" s="41"/>
      <c r="O1191" s="40"/>
      <c r="P1191" s="143">
        <f t="shared" si="18"/>
        <v>0</v>
      </c>
    </row>
    <row r="1192" spans="1:16" s="139" customFormat="1" ht="14.25" customHeight="1" x14ac:dyDescent="0.2">
      <c r="A1192" s="164">
        <v>1182</v>
      </c>
      <c r="B1192" s="140" t="s">
        <v>13039</v>
      </c>
      <c r="C1192" s="141" t="s">
        <v>4458</v>
      </c>
      <c r="D1192" s="161" t="s">
        <v>13874</v>
      </c>
      <c r="E1192" s="104"/>
      <c r="F1192" s="136"/>
      <c r="G1192" s="142">
        <v>56</v>
      </c>
      <c r="H1192" s="101" t="s">
        <v>3429</v>
      </c>
      <c r="I1192" s="153"/>
      <c r="J1192" s="153" t="s">
        <v>3433</v>
      </c>
      <c r="K1192" s="153"/>
      <c r="L1192" s="41"/>
      <c r="M1192" s="41"/>
      <c r="N1192" s="41"/>
      <c r="O1192" s="40"/>
      <c r="P1192" s="143">
        <f t="shared" si="18"/>
        <v>0</v>
      </c>
    </row>
    <row r="1193" spans="1:16" s="139" customFormat="1" ht="14.25" customHeight="1" x14ac:dyDescent="0.2">
      <c r="A1193" s="164">
        <v>1183</v>
      </c>
      <c r="B1193" s="140" t="s">
        <v>13040</v>
      </c>
      <c r="C1193" s="141" t="s">
        <v>4458</v>
      </c>
      <c r="D1193" s="161" t="s">
        <v>13875</v>
      </c>
      <c r="E1193" s="104"/>
      <c r="F1193" s="136"/>
      <c r="G1193" s="142">
        <v>2</v>
      </c>
      <c r="H1193" s="101" t="s">
        <v>3429</v>
      </c>
      <c r="I1193" s="153"/>
      <c r="J1193" s="153" t="s">
        <v>3433</v>
      </c>
      <c r="K1193" s="153"/>
      <c r="L1193" s="41"/>
      <c r="M1193" s="41"/>
      <c r="N1193" s="41"/>
      <c r="O1193" s="40"/>
      <c r="P1193" s="143">
        <f t="shared" si="18"/>
        <v>0</v>
      </c>
    </row>
    <row r="1194" spans="1:16" s="139" customFormat="1" ht="14.25" customHeight="1" x14ac:dyDescent="0.2">
      <c r="A1194" s="164">
        <v>1184</v>
      </c>
      <c r="B1194" s="140" t="s">
        <v>4460</v>
      </c>
      <c r="C1194" s="141" t="s">
        <v>4461</v>
      </c>
      <c r="D1194" s="161" t="s">
        <v>5096</v>
      </c>
      <c r="E1194" s="104"/>
      <c r="F1194" s="136"/>
      <c r="G1194" s="142">
        <v>2</v>
      </c>
      <c r="H1194" s="101" t="s">
        <v>3429</v>
      </c>
      <c r="I1194" s="153"/>
      <c r="J1194" s="153" t="s">
        <v>3433</v>
      </c>
      <c r="K1194" s="153"/>
      <c r="L1194" s="41"/>
      <c r="M1194" s="41"/>
      <c r="N1194" s="41"/>
      <c r="O1194" s="40"/>
      <c r="P1194" s="143">
        <f t="shared" si="18"/>
        <v>0</v>
      </c>
    </row>
    <row r="1195" spans="1:16" s="139" customFormat="1" ht="14.25" customHeight="1" x14ac:dyDescent="0.2">
      <c r="A1195" s="164">
        <v>1185</v>
      </c>
      <c r="B1195" s="140" t="s">
        <v>4462</v>
      </c>
      <c r="C1195" s="141" t="s">
        <v>4463</v>
      </c>
      <c r="D1195" s="161" t="s">
        <v>5097</v>
      </c>
      <c r="E1195" s="104"/>
      <c r="F1195" s="136"/>
      <c r="G1195" s="142">
        <v>9</v>
      </c>
      <c r="H1195" s="101" t="s">
        <v>3429</v>
      </c>
      <c r="I1195" s="153"/>
      <c r="J1195" s="153" t="s">
        <v>3433</v>
      </c>
      <c r="K1195" s="153"/>
      <c r="L1195" s="41"/>
      <c r="M1195" s="41"/>
      <c r="N1195" s="41"/>
      <c r="O1195" s="40"/>
      <c r="P1195" s="143">
        <f t="shared" si="18"/>
        <v>0</v>
      </c>
    </row>
    <row r="1196" spans="1:16" s="139" customFormat="1" ht="14.25" customHeight="1" x14ac:dyDescent="0.2">
      <c r="A1196" s="164">
        <v>1186</v>
      </c>
      <c r="B1196" s="140" t="s">
        <v>13041</v>
      </c>
      <c r="C1196" s="141" t="s">
        <v>13042</v>
      </c>
      <c r="D1196" s="161" t="s">
        <v>13876</v>
      </c>
      <c r="E1196" s="104"/>
      <c r="F1196" s="136"/>
      <c r="G1196" s="142">
        <v>8</v>
      </c>
      <c r="H1196" s="101" t="s">
        <v>3429</v>
      </c>
      <c r="I1196" s="153"/>
      <c r="J1196" s="153" t="s">
        <v>3433</v>
      </c>
      <c r="K1196" s="153"/>
      <c r="L1196" s="41"/>
      <c r="M1196" s="41"/>
      <c r="N1196" s="41"/>
      <c r="O1196" s="40"/>
      <c r="P1196" s="143">
        <f t="shared" si="18"/>
        <v>0</v>
      </c>
    </row>
    <row r="1197" spans="1:16" s="139" customFormat="1" ht="14.25" customHeight="1" x14ac:dyDescent="0.2">
      <c r="A1197" s="164">
        <v>1187</v>
      </c>
      <c r="B1197" s="140" t="s">
        <v>4464</v>
      </c>
      <c r="C1197" s="141" t="s">
        <v>4465</v>
      </c>
      <c r="D1197" s="161" t="s">
        <v>5098</v>
      </c>
      <c r="E1197" s="104"/>
      <c r="F1197" s="136"/>
      <c r="G1197" s="142">
        <v>8</v>
      </c>
      <c r="H1197" s="101" t="s">
        <v>3429</v>
      </c>
      <c r="I1197" s="153"/>
      <c r="J1197" s="153" t="s">
        <v>3433</v>
      </c>
      <c r="K1197" s="153"/>
      <c r="L1197" s="41"/>
      <c r="M1197" s="41"/>
      <c r="N1197" s="41"/>
      <c r="O1197" s="40"/>
      <c r="P1197" s="143">
        <f t="shared" si="18"/>
        <v>0</v>
      </c>
    </row>
    <row r="1198" spans="1:16" s="139" customFormat="1" ht="14.25" customHeight="1" x14ac:dyDescent="0.2">
      <c r="A1198" s="164">
        <v>1188</v>
      </c>
      <c r="B1198" s="140" t="s">
        <v>13043</v>
      </c>
      <c r="C1198" s="141" t="s">
        <v>13044</v>
      </c>
      <c r="D1198" s="161" t="s">
        <v>13877</v>
      </c>
      <c r="E1198" s="104"/>
      <c r="F1198" s="136"/>
      <c r="G1198" s="142">
        <v>12</v>
      </c>
      <c r="H1198" s="101" t="s">
        <v>3429</v>
      </c>
      <c r="I1198" s="153"/>
      <c r="J1198" s="153" t="s">
        <v>3433</v>
      </c>
      <c r="K1198" s="153"/>
      <c r="L1198" s="41"/>
      <c r="M1198" s="41"/>
      <c r="N1198" s="41"/>
      <c r="O1198" s="40"/>
      <c r="P1198" s="143">
        <f t="shared" si="18"/>
        <v>0</v>
      </c>
    </row>
    <row r="1199" spans="1:16" s="139" customFormat="1" ht="14.25" customHeight="1" x14ac:dyDescent="0.2">
      <c r="A1199" s="164">
        <v>1189</v>
      </c>
      <c r="B1199" s="140" t="s">
        <v>13045</v>
      </c>
      <c r="C1199" s="141" t="s">
        <v>13046</v>
      </c>
      <c r="D1199" s="161" t="s">
        <v>13878</v>
      </c>
      <c r="E1199" s="104"/>
      <c r="F1199" s="136"/>
      <c r="G1199" s="142">
        <v>70</v>
      </c>
      <c r="H1199" s="101" t="s">
        <v>3429</v>
      </c>
      <c r="I1199" s="153"/>
      <c r="J1199" s="153" t="s">
        <v>3433</v>
      </c>
      <c r="K1199" s="153"/>
      <c r="L1199" s="41"/>
      <c r="M1199" s="41"/>
      <c r="N1199" s="41"/>
      <c r="O1199" s="40"/>
      <c r="P1199" s="143">
        <f t="shared" si="18"/>
        <v>0</v>
      </c>
    </row>
    <row r="1200" spans="1:16" s="139" customFormat="1" ht="14.25" customHeight="1" x14ac:dyDescent="0.2">
      <c r="A1200" s="164">
        <v>1190</v>
      </c>
      <c r="B1200" s="140" t="s">
        <v>4466</v>
      </c>
      <c r="C1200" s="141" t="s">
        <v>4467</v>
      </c>
      <c r="D1200" s="161" t="s">
        <v>5099</v>
      </c>
      <c r="E1200" s="104"/>
      <c r="F1200" s="136"/>
      <c r="G1200" s="142">
        <v>12</v>
      </c>
      <c r="H1200" s="101" t="s">
        <v>3429</v>
      </c>
      <c r="I1200" s="153"/>
      <c r="J1200" s="153" t="s">
        <v>3433</v>
      </c>
      <c r="K1200" s="153"/>
      <c r="L1200" s="41"/>
      <c r="M1200" s="41"/>
      <c r="N1200" s="41"/>
      <c r="O1200" s="40"/>
      <c r="P1200" s="143">
        <f t="shared" si="18"/>
        <v>0</v>
      </c>
    </row>
    <row r="1201" spans="1:16" s="139" customFormat="1" ht="14.25" customHeight="1" x14ac:dyDescent="0.2">
      <c r="A1201" s="164">
        <v>1191</v>
      </c>
      <c r="B1201" s="140" t="s">
        <v>4468</v>
      </c>
      <c r="C1201" s="141" t="s">
        <v>2004</v>
      </c>
      <c r="D1201" s="161" t="s">
        <v>5100</v>
      </c>
      <c r="E1201" s="104"/>
      <c r="F1201" s="136"/>
      <c r="G1201" s="142">
        <v>48</v>
      </c>
      <c r="H1201" s="101" t="s">
        <v>3429</v>
      </c>
      <c r="I1201" s="153"/>
      <c r="J1201" s="153" t="s">
        <v>3433</v>
      </c>
      <c r="K1201" s="153"/>
      <c r="L1201" s="41"/>
      <c r="M1201" s="41"/>
      <c r="N1201" s="41"/>
      <c r="O1201" s="40"/>
      <c r="P1201" s="143">
        <f t="shared" si="18"/>
        <v>0</v>
      </c>
    </row>
    <row r="1202" spans="1:16" s="139" customFormat="1" ht="14.25" customHeight="1" x14ac:dyDescent="0.2">
      <c r="A1202" s="164">
        <v>1192</v>
      </c>
      <c r="B1202" s="140" t="s">
        <v>13047</v>
      </c>
      <c r="C1202" s="141" t="s">
        <v>2004</v>
      </c>
      <c r="D1202" s="161" t="s">
        <v>13879</v>
      </c>
      <c r="E1202" s="104"/>
      <c r="F1202" s="136"/>
      <c r="G1202" s="142">
        <v>48</v>
      </c>
      <c r="H1202" s="101" t="s">
        <v>3429</v>
      </c>
      <c r="I1202" s="153"/>
      <c r="J1202" s="153" t="s">
        <v>3433</v>
      </c>
      <c r="K1202" s="153"/>
      <c r="L1202" s="41"/>
      <c r="M1202" s="41"/>
      <c r="N1202" s="41"/>
      <c r="O1202" s="40"/>
      <c r="P1202" s="143">
        <f t="shared" si="18"/>
        <v>0</v>
      </c>
    </row>
    <row r="1203" spans="1:16" s="139" customFormat="1" ht="14.25" customHeight="1" x14ac:dyDescent="0.2">
      <c r="A1203" s="164">
        <v>1193</v>
      </c>
      <c r="B1203" s="140" t="s">
        <v>13048</v>
      </c>
      <c r="C1203" s="141" t="s">
        <v>2004</v>
      </c>
      <c r="D1203" s="161" t="s">
        <v>13880</v>
      </c>
      <c r="E1203" s="104"/>
      <c r="F1203" s="136"/>
      <c r="G1203" s="142">
        <v>56</v>
      </c>
      <c r="H1203" s="101" t="s">
        <v>3429</v>
      </c>
      <c r="I1203" s="153"/>
      <c r="J1203" s="153" t="s">
        <v>3433</v>
      </c>
      <c r="K1203" s="153"/>
      <c r="L1203" s="41"/>
      <c r="M1203" s="41"/>
      <c r="N1203" s="41"/>
      <c r="O1203" s="40"/>
      <c r="P1203" s="143">
        <f t="shared" si="18"/>
        <v>0</v>
      </c>
    </row>
    <row r="1204" spans="1:16" s="139" customFormat="1" ht="14.25" customHeight="1" x14ac:dyDescent="0.2">
      <c r="A1204" s="164">
        <v>1194</v>
      </c>
      <c r="B1204" s="140" t="s">
        <v>13049</v>
      </c>
      <c r="C1204" s="141" t="s">
        <v>2004</v>
      </c>
      <c r="D1204" s="161" t="s">
        <v>13881</v>
      </c>
      <c r="E1204" s="104"/>
      <c r="F1204" s="136"/>
      <c r="G1204" s="142">
        <v>38</v>
      </c>
      <c r="H1204" s="101" t="s">
        <v>3429</v>
      </c>
      <c r="I1204" s="153"/>
      <c r="J1204" s="153" t="s">
        <v>3433</v>
      </c>
      <c r="K1204" s="153"/>
      <c r="L1204" s="41"/>
      <c r="M1204" s="41"/>
      <c r="N1204" s="41"/>
      <c r="O1204" s="40"/>
      <c r="P1204" s="143">
        <f t="shared" si="18"/>
        <v>0</v>
      </c>
    </row>
    <row r="1205" spans="1:16" s="139" customFormat="1" ht="14.25" customHeight="1" x14ac:dyDescent="0.2">
      <c r="A1205" s="164">
        <v>1195</v>
      </c>
      <c r="B1205" s="140" t="s">
        <v>13050</v>
      </c>
      <c r="C1205" s="141" t="s">
        <v>2004</v>
      </c>
      <c r="D1205" s="161" t="s">
        <v>13882</v>
      </c>
      <c r="E1205" s="104"/>
      <c r="F1205" s="136"/>
      <c r="G1205" s="142">
        <v>2</v>
      </c>
      <c r="H1205" s="101" t="s">
        <v>3429</v>
      </c>
      <c r="I1205" s="153"/>
      <c r="J1205" s="153" t="s">
        <v>3433</v>
      </c>
      <c r="K1205" s="153"/>
      <c r="L1205" s="41"/>
      <c r="M1205" s="41"/>
      <c r="N1205" s="41"/>
      <c r="O1205" s="40"/>
      <c r="P1205" s="143">
        <f t="shared" si="18"/>
        <v>0</v>
      </c>
    </row>
    <row r="1206" spans="1:16" s="139" customFormat="1" ht="14.25" customHeight="1" x14ac:dyDescent="0.2">
      <c r="A1206" s="164">
        <v>1196</v>
      </c>
      <c r="B1206" s="140" t="s">
        <v>13051</v>
      </c>
      <c r="C1206" s="141" t="s">
        <v>13052</v>
      </c>
      <c r="D1206" s="161" t="s">
        <v>5095</v>
      </c>
      <c r="E1206" s="104"/>
      <c r="F1206" s="136"/>
      <c r="G1206" s="142">
        <v>14</v>
      </c>
      <c r="H1206" s="101" t="s">
        <v>3429</v>
      </c>
      <c r="I1206" s="153"/>
      <c r="J1206" s="153" t="s">
        <v>3433</v>
      </c>
      <c r="K1206" s="153"/>
      <c r="L1206" s="41"/>
      <c r="M1206" s="41"/>
      <c r="N1206" s="41"/>
      <c r="O1206" s="40"/>
      <c r="P1206" s="143">
        <f t="shared" si="18"/>
        <v>0</v>
      </c>
    </row>
    <row r="1207" spans="1:16" s="139" customFormat="1" ht="14.25" customHeight="1" x14ac:dyDescent="0.2">
      <c r="A1207" s="164">
        <v>1197</v>
      </c>
      <c r="B1207" s="140" t="s">
        <v>13053</v>
      </c>
      <c r="C1207" s="141" t="s">
        <v>13054</v>
      </c>
      <c r="D1207" s="161" t="s">
        <v>13883</v>
      </c>
      <c r="E1207" s="104"/>
      <c r="F1207" s="136"/>
      <c r="G1207" s="142">
        <v>6</v>
      </c>
      <c r="H1207" s="101" t="s">
        <v>3429</v>
      </c>
      <c r="I1207" s="153"/>
      <c r="J1207" s="153" t="s">
        <v>3433</v>
      </c>
      <c r="K1207" s="153"/>
      <c r="L1207" s="41"/>
      <c r="M1207" s="41"/>
      <c r="N1207" s="41"/>
      <c r="O1207" s="40"/>
      <c r="P1207" s="143">
        <f t="shared" si="18"/>
        <v>0</v>
      </c>
    </row>
    <row r="1208" spans="1:16" s="139" customFormat="1" ht="14.25" customHeight="1" x14ac:dyDescent="0.2">
      <c r="A1208" s="164">
        <v>1198</v>
      </c>
      <c r="B1208" s="140" t="s">
        <v>13055</v>
      </c>
      <c r="C1208" s="141" t="s">
        <v>13056</v>
      </c>
      <c r="D1208" s="161" t="s">
        <v>13884</v>
      </c>
      <c r="E1208" s="104"/>
      <c r="F1208" s="136"/>
      <c r="G1208" s="142">
        <v>10</v>
      </c>
      <c r="H1208" s="101" t="s">
        <v>3429</v>
      </c>
      <c r="I1208" s="153"/>
      <c r="J1208" s="153" t="s">
        <v>3433</v>
      </c>
      <c r="K1208" s="153"/>
      <c r="L1208" s="41"/>
      <c r="M1208" s="41"/>
      <c r="N1208" s="41"/>
      <c r="O1208" s="40"/>
      <c r="P1208" s="143">
        <f t="shared" si="18"/>
        <v>0</v>
      </c>
    </row>
    <row r="1209" spans="1:16" s="139" customFormat="1" ht="14.25" customHeight="1" x14ac:dyDescent="0.2">
      <c r="A1209" s="164">
        <v>1199</v>
      </c>
      <c r="B1209" s="140" t="s">
        <v>13057</v>
      </c>
      <c r="C1209" s="141" t="s">
        <v>13058</v>
      </c>
      <c r="D1209" s="161" t="s">
        <v>13885</v>
      </c>
      <c r="E1209" s="104"/>
      <c r="F1209" s="136"/>
      <c r="G1209" s="142">
        <v>22</v>
      </c>
      <c r="H1209" s="101" t="s">
        <v>3429</v>
      </c>
      <c r="I1209" s="153"/>
      <c r="J1209" s="153" t="s">
        <v>3433</v>
      </c>
      <c r="K1209" s="153"/>
      <c r="L1209" s="41"/>
      <c r="M1209" s="41"/>
      <c r="N1209" s="41"/>
      <c r="O1209" s="40"/>
      <c r="P1209" s="143">
        <f t="shared" si="18"/>
        <v>0</v>
      </c>
    </row>
    <row r="1210" spans="1:16" s="139" customFormat="1" ht="14.25" customHeight="1" x14ac:dyDescent="0.2">
      <c r="A1210" s="164">
        <v>1200</v>
      </c>
      <c r="B1210" s="140" t="s">
        <v>4469</v>
      </c>
      <c r="C1210" s="141" t="s">
        <v>4470</v>
      </c>
      <c r="D1210" s="161" t="s">
        <v>5101</v>
      </c>
      <c r="E1210" s="104"/>
      <c r="F1210" s="136"/>
      <c r="G1210" s="142">
        <v>24</v>
      </c>
      <c r="H1210" s="101" t="s">
        <v>3429</v>
      </c>
      <c r="I1210" s="153"/>
      <c r="J1210" s="153" t="s">
        <v>3433</v>
      </c>
      <c r="K1210" s="153"/>
      <c r="L1210" s="41"/>
      <c r="M1210" s="41"/>
      <c r="N1210" s="41"/>
      <c r="O1210" s="40"/>
      <c r="P1210" s="143">
        <f t="shared" si="18"/>
        <v>0</v>
      </c>
    </row>
    <row r="1211" spans="1:16" s="139" customFormat="1" ht="14.25" customHeight="1" x14ac:dyDescent="0.2">
      <c r="A1211" s="164">
        <v>1201</v>
      </c>
      <c r="B1211" s="140" t="s">
        <v>4471</v>
      </c>
      <c r="C1211" s="141" t="s">
        <v>4470</v>
      </c>
      <c r="D1211" s="161" t="s">
        <v>5102</v>
      </c>
      <c r="E1211" s="104"/>
      <c r="F1211" s="136"/>
      <c r="G1211" s="142">
        <v>184</v>
      </c>
      <c r="H1211" s="101" t="s">
        <v>3429</v>
      </c>
      <c r="I1211" s="153"/>
      <c r="J1211" s="153" t="s">
        <v>3433</v>
      </c>
      <c r="K1211" s="153"/>
      <c r="L1211" s="41"/>
      <c r="M1211" s="41"/>
      <c r="N1211" s="41"/>
      <c r="O1211" s="40"/>
      <c r="P1211" s="143">
        <f t="shared" si="18"/>
        <v>0</v>
      </c>
    </row>
    <row r="1212" spans="1:16" s="139" customFormat="1" ht="14.25" customHeight="1" x14ac:dyDescent="0.2">
      <c r="A1212" s="164">
        <v>1202</v>
      </c>
      <c r="B1212" s="140" t="s">
        <v>4472</v>
      </c>
      <c r="C1212" s="141" t="s">
        <v>4470</v>
      </c>
      <c r="D1212" s="161" t="s">
        <v>5103</v>
      </c>
      <c r="E1212" s="104"/>
      <c r="F1212" s="136"/>
      <c r="G1212" s="142">
        <v>96</v>
      </c>
      <c r="H1212" s="101" t="s">
        <v>3429</v>
      </c>
      <c r="I1212" s="153"/>
      <c r="J1212" s="153" t="s">
        <v>3433</v>
      </c>
      <c r="K1212" s="153"/>
      <c r="L1212" s="41"/>
      <c r="M1212" s="41"/>
      <c r="N1212" s="41"/>
      <c r="O1212" s="40"/>
      <c r="P1212" s="143">
        <f t="shared" si="18"/>
        <v>0</v>
      </c>
    </row>
    <row r="1213" spans="1:16" s="139" customFormat="1" ht="14.25" customHeight="1" x14ac:dyDescent="0.2">
      <c r="A1213" s="164">
        <v>1203</v>
      </c>
      <c r="B1213" s="140" t="s">
        <v>4473</v>
      </c>
      <c r="C1213" s="141" t="s">
        <v>4470</v>
      </c>
      <c r="D1213" s="161" t="s">
        <v>5104</v>
      </c>
      <c r="E1213" s="104"/>
      <c r="F1213" s="136"/>
      <c r="G1213" s="142">
        <v>6</v>
      </c>
      <c r="H1213" s="101" t="s">
        <v>3429</v>
      </c>
      <c r="I1213" s="153"/>
      <c r="J1213" s="153" t="s">
        <v>3433</v>
      </c>
      <c r="K1213" s="153"/>
      <c r="L1213" s="41"/>
      <c r="M1213" s="41"/>
      <c r="N1213" s="41"/>
      <c r="O1213" s="40"/>
      <c r="P1213" s="143">
        <f t="shared" si="18"/>
        <v>0</v>
      </c>
    </row>
    <row r="1214" spans="1:16" s="139" customFormat="1" ht="14.25" customHeight="1" x14ac:dyDescent="0.2">
      <c r="A1214" s="164">
        <v>1204</v>
      </c>
      <c r="B1214" s="140" t="s">
        <v>4474</v>
      </c>
      <c r="C1214" s="141" t="s">
        <v>4470</v>
      </c>
      <c r="D1214" s="161" t="s">
        <v>5105</v>
      </c>
      <c r="E1214" s="104"/>
      <c r="F1214" s="136"/>
      <c r="G1214" s="142">
        <v>2</v>
      </c>
      <c r="H1214" s="101" t="s">
        <v>3429</v>
      </c>
      <c r="I1214" s="153"/>
      <c r="J1214" s="153" t="s">
        <v>3433</v>
      </c>
      <c r="K1214" s="153"/>
      <c r="L1214" s="41"/>
      <c r="M1214" s="41"/>
      <c r="N1214" s="41"/>
      <c r="O1214" s="40"/>
      <c r="P1214" s="143">
        <f t="shared" si="18"/>
        <v>0</v>
      </c>
    </row>
    <row r="1215" spans="1:16" s="139" customFormat="1" ht="14.25" customHeight="1" x14ac:dyDescent="0.2">
      <c r="A1215" s="164">
        <v>1205</v>
      </c>
      <c r="B1215" s="140" t="s">
        <v>13059</v>
      </c>
      <c r="C1215" s="141" t="s">
        <v>6622</v>
      </c>
      <c r="D1215" s="161" t="s">
        <v>13886</v>
      </c>
      <c r="E1215" s="104"/>
      <c r="F1215" s="136"/>
      <c r="G1215" s="142">
        <v>12</v>
      </c>
      <c r="H1215" s="101" t="s">
        <v>3429</v>
      </c>
      <c r="I1215" s="153"/>
      <c r="J1215" s="153" t="s">
        <v>3433</v>
      </c>
      <c r="K1215" s="153"/>
      <c r="L1215" s="41"/>
      <c r="M1215" s="41"/>
      <c r="N1215" s="41"/>
      <c r="O1215" s="40"/>
      <c r="P1215" s="143">
        <f t="shared" si="18"/>
        <v>0</v>
      </c>
    </row>
    <row r="1216" spans="1:16" s="139" customFormat="1" ht="14.25" customHeight="1" x14ac:dyDescent="0.2">
      <c r="A1216" s="164">
        <v>1206</v>
      </c>
      <c r="B1216" s="140" t="s">
        <v>13060</v>
      </c>
      <c r="C1216" s="141" t="s">
        <v>13061</v>
      </c>
      <c r="D1216" s="161" t="s">
        <v>13887</v>
      </c>
      <c r="E1216" s="104"/>
      <c r="F1216" s="136"/>
      <c r="G1216" s="142">
        <v>1</v>
      </c>
      <c r="H1216" s="101" t="s">
        <v>3429</v>
      </c>
      <c r="I1216" s="153"/>
      <c r="J1216" s="153" t="s">
        <v>3433</v>
      </c>
      <c r="K1216" s="153"/>
      <c r="L1216" s="41"/>
      <c r="M1216" s="41"/>
      <c r="N1216" s="41"/>
      <c r="O1216" s="40"/>
      <c r="P1216" s="143">
        <f t="shared" si="18"/>
        <v>0</v>
      </c>
    </row>
    <row r="1217" spans="1:16" s="139" customFormat="1" ht="14.25" customHeight="1" x14ac:dyDescent="0.2">
      <c r="A1217" s="164">
        <v>1207</v>
      </c>
      <c r="B1217" s="140" t="s">
        <v>13062</v>
      </c>
      <c r="C1217" s="141" t="s">
        <v>13063</v>
      </c>
      <c r="D1217" s="161" t="s">
        <v>13888</v>
      </c>
      <c r="E1217" s="104"/>
      <c r="F1217" s="136"/>
      <c r="G1217" s="142">
        <v>16</v>
      </c>
      <c r="H1217" s="101" t="s">
        <v>3429</v>
      </c>
      <c r="I1217" s="153"/>
      <c r="J1217" s="153" t="s">
        <v>3433</v>
      </c>
      <c r="K1217" s="153"/>
      <c r="L1217" s="41"/>
      <c r="M1217" s="41"/>
      <c r="N1217" s="41"/>
      <c r="O1217" s="40"/>
      <c r="P1217" s="143">
        <f t="shared" si="18"/>
        <v>0</v>
      </c>
    </row>
    <row r="1218" spans="1:16" s="139" customFormat="1" ht="14.25" customHeight="1" x14ac:dyDescent="0.2">
      <c r="A1218" s="164">
        <v>1208</v>
      </c>
      <c r="B1218" s="140" t="s">
        <v>4475</v>
      </c>
      <c r="C1218" s="141" t="s">
        <v>4476</v>
      </c>
      <c r="D1218" s="161" t="s">
        <v>5106</v>
      </c>
      <c r="E1218" s="104"/>
      <c r="F1218" s="136"/>
      <c r="G1218" s="142">
        <v>72</v>
      </c>
      <c r="H1218" s="101" t="s">
        <v>3429</v>
      </c>
      <c r="I1218" s="153"/>
      <c r="J1218" s="153" t="s">
        <v>3433</v>
      </c>
      <c r="K1218" s="153"/>
      <c r="L1218" s="41"/>
      <c r="M1218" s="41"/>
      <c r="N1218" s="41"/>
      <c r="O1218" s="40"/>
      <c r="P1218" s="143">
        <f t="shared" si="18"/>
        <v>0</v>
      </c>
    </row>
    <row r="1219" spans="1:16" s="139" customFormat="1" ht="14.25" customHeight="1" x14ac:dyDescent="0.2">
      <c r="A1219" s="164">
        <v>1209</v>
      </c>
      <c r="B1219" s="140" t="s">
        <v>4477</v>
      </c>
      <c r="C1219" s="141" t="s">
        <v>4478</v>
      </c>
      <c r="D1219" s="161" t="s">
        <v>5107</v>
      </c>
      <c r="E1219" s="104"/>
      <c r="F1219" s="136"/>
      <c r="G1219" s="142">
        <v>4</v>
      </c>
      <c r="H1219" s="101" t="s">
        <v>3429</v>
      </c>
      <c r="I1219" s="153"/>
      <c r="J1219" s="153" t="s">
        <v>3433</v>
      </c>
      <c r="K1219" s="153"/>
      <c r="L1219" s="41"/>
      <c r="M1219" s="41"/>
      <c r="N1219" s="41"/>
      <c r="O1219" s="40"/>
      <c r="P1219" s="143">
        <f t="shared" si="18"/>
        <v>0</v>
      </c>
    </row>
    <row r="1220" spans="1:16" s="139" customFormat="1" ht="14.25" customHeight="1" x14ac:dyDescent="0.2">
      <c r="A1220" s="164">
        <v>1210</v>
      </c>
      <c r="B1220" s="140" t="s">
        <v>4479</v>
      </c>
      <c r="C1220" s="141" t="s">
        <v>4480</v>
      </c>
      <c r="D1220" s="161" t="s">
        <v>5108</v>
      </c>
      <c r="E1220" s="104"/>
      <c r="F1220" s="136"/>
      <c r="G1220" s="142">
        <v>20</v>
      </c>
      <c r="H1220" s="101" t="s">
        <v>3429</v>
      </c>
      <c r="I1220" s="153"/>
      <c r="J1220" s="153" t="s">
        <v>3433</v>
      </c>
      <c r="K1220" s="153"/>
      <c r="L1220" s="41"/>
      <c r="M1220" s="41"/>
      <c r="N1220" s="41"/>
      <c r="O1220" s="40"/>
      <c r="P1220" s="143">
        <f t="shared" si="18"/>
        <v>0</v>
      </c>
    </row>
    <row r="1221" spans="1:16" s="139" customFormat="1" ht="14.25" customHeight="1" x14ac:dyDescent="0.2">
      <c r="A1221" s="164">
        <v>1211</v>
      </c>
      <c r="B1221" s="140" t="s">
        <v>4481</v>
      </c>
      <c r="C1221" s="141" t="s">
        <v>4482</v>
      </c>
      <c r="D1221" s="161" t="s">
        <v>5109</v>
      </c>
      <c r="E1221" s="104"/>
      <c r="F1221" s="136"/>
      <c r="G1221" s="142">
        <v>18</v>
      </c>
      <c r="H1221" s="101" t="s">
        <v>3429</v>
      </c>
      <c r="I1221" s="153"/>
      <c r="J1221" s="153" t="s">
        <v>3433</v>
      </c>
      <c r="K1221" s="153"/>
      <c r="L1221" s="41"/>
      <c r="M1221" s="41"/>
      <c r="N1221" s="41"/>
      <c r="O1221" s="40"/>
      <c r="P1221" s="143">
        <f t="shared" si="18"/>
        <v>0</v>
      </c>
    </row>
    <row r="1222" spans="1:16" s="139" customFormat="1" ht="14.25" customHeight="1" x14ac:dyDescent="0.2">
      <c r="A1222" s="164">
        <v>1212</v>
      </c>
      <c r="B1222" s="140" t="s">
        <v>13064</v>
      </c>
      <c r="C1222" s="141" t="s">
        <v>13065</v>
      </c>
      <c r="D1222" s="161" t="s">
        <v>13889</v>
      </c>
      <c r="E1222" s="104"/>
      <c r="F1222" s="136"/>
      <c r="G1222" s="142">
        <v>16</v>
      </c>
      <c r="H1222" s="101" t="s">
        <v>3429</v>
      </c>
      <c r="I1222" s="153"/>
      <c r="J1222" s="153" t="s">
        <v>3433</v>
      </c>
      <c r="K1222" s="153"/>
      <c r="L1222" s="41"/>
      <c r="M1222" s="41"/>
      <c r="N1222" s="41"/>
      <c r="O1222" s="40"/>
      <c r="P1222" s="143">
        <f t="shared" si="18"/>
        <v>0</v>
      </c>
    </row>
    <row r="1223" spans="1:16" s="139" customFormat="1" ht="14.25" customHeight="1" x14ac:dyDescent="0.2">
      <c r="A1223" s="164">
        <v>1213</v>
      </c>
      <c r="B1223" s="140" t="s">
        <v>13066</v>
      </c>
      <c r="C1223" s="141" t="s">
        <v>13067</v>
      </c>
      <c r="D1223" s="161" t="s">
        <v>13890</v>
      </c>
      <c r="E1223" s="104"/>
      <c r="F1223" s="136"/>
      <c r="G1223" s="142">
        <v>40</v>
      </c>
      <c r="H1223" s="101" t="s">
        <v>3429</v>
      </c>
      <c r="I1223" s="153"/>
      <c r="J1223" s="153" t="s">
        <v>3433</v>
      </c>
      <c r="K1223" s="153"/>
      <c r="L1223" s="41"/>
      <c r="M1223" s="41"/>
      <c r="N1223" s="41"/>
      <c r="O1223" s="40"/>
      <c r="P1223" s="143">
        <f t="shared" si="18"/>
        <v>0</v>
      </c>
    </row>
    <row r="1224" spans="1:16" s="139" customFormat="1" ht="14.25" customHeight="1" x14ac:dyDescent="0.2">
      <c r="A1224" s="164">
        <v>1214</v>
      </c>
      <c r="B1224" s="140" t="s">
        <v>13068</v>
      </c>
      <c r="C1224" s="141" t="s">
        <v>13069</v>
      </c>
      <c r="D1224" s="161" t="s">
        <v>13891</v>
      </c>
      <c r="E1224" s="104"/>
      <c r="F1224" s="136"/>
      <c r="G1224" s="142">
        <v>18</v>
      </c>
      <c r="H1224" s="101" t="s">
        <v>3429</v>
      </c>
      <c r="I1224" s="153"/>
      <c r="J1224" s="153" t="s">
        <v>3433</v>
      </c>
      <c r="K1224" s="153"/>
      <c r="L1224" s="41"/>
      <c r="M1224" s="41"/>
      <c r="N1224" s="41"/>
      <c r="O1224" s="40"/>
      <c r="P1224" s="143">
        <f t="shared" si="18"/>
        <v>0</v>
      </c>
    </row>
    <row r="1225" spans="1:16" s="139" customFormat="1" ht="14.25" customHeight="1" x14ac:dyDescent="0.2">
      <c r="A1225" s="164">
        <v>1215</v>
      </c>
      <c r="B1225" s="140" t="s">
        <v>13070</v>
      </c>
      <c r="C1225" s="141" t="s">
        <v>13071</v>
      </c>
      <c r="D1225" s="161" t="s">
        <v>13892</v>
      </c>
      <c r="E1225" s="104"/>
      <c r="F1225" s="136"/>
      <c r="G1225" s="142">
        <v>10</v>
      </c>
      <c r="H1225" s="101" t="s">
        <v>3429</v>
      </c>
      <c r="I1225" s="153"/>
      <c r="J1225" s="153" t="s">
        <v>3433</v>
      </c>
      <c r="K1225" s="153"/>
      <c r="L1225" s="41"/>
      <c r="M1225" s="41"/>
      <c r="N1225" s="41"/>
      <c r="O1225" s="40"/>
      <c r="P1225" s="143">
        <f t="shared" si="18"/>
        <v>0</v>
      </c>
    </row>
    <row r="1226" spans="1:16" s="139" customFormat="1" ht="14.25" customHeight="1" x14ac:dyDescent="0.2">
      <c r="A1226" s="164">
        <v>1216</v>
      </c>
      <c r="B1226" s="140" t="s">
        <v>4484</v>
      </c>
      <c r="C1226" s="141" t="s">
        <v>4485</v>
      </c>
      <c r="D1226" s="161" t="s">
        <v>5110</v>
      </c>
      <c r="E1226" s="104"/>
      <c r="F1226" s="136"/>
      <c r="G1226" s="142">
        <v>12</v>
      </c>
      <c r="H1226" s="101" t="s">
        <v>3429</v>
      </c>
      <c r="I1226" s="153"/>
      <c r="J1226" s="153" t="s">
        <v>3433</v>
      </c>
      <c r="K1226" s="153"/>
      <c r="L1226" s="41"/>
      <c r="M1226" s="41"/>
      <c r="N1226" s="41"/>
      <c r="O1226" s="40"/>
      <c r="P1226" s="143">
        <f t="shared" si="18"/>
        <v>0</v>
      </c>
    </row>
    <row r="1227" spans="1:16" s="139" customFormat="1" ht="14.25" customHeight="1" x14ac:dyDescent="0.2">
      <c r="A1227" s="164">
        <v>1217</v>
      </c>
      <c r="B1227" s="140" t="s">
        <v>13072</v>
      </c>
      <c r="C1227" s="141" t="s">
        <v>13073</v>
      </c>
      <c r="D1227" s="161" t="s">
        <v>13893</v>
      </c>
      <c r="E1227" s="104"/>
      <c r="F1227" s="136"/>
      <c r="G1227" s="142">
        <v>6</v>
      </c>
      <c r="H1227" s="101" t="s">
        <v>3429</v>
      </c>
      <c r="I1227" s="153"/>
      <c r="J1227" s="153" t="s">
        <v>3433</v>
      </c>
      <c r="K1227" s="153"/>
      <c r="L1227" s="41"/>
      <c r="M1227" s="41"/>
      <c r="N1227" s="41"/>
      <c r="O1227" s="40"/>
      <c r="P1227" s="143">
        <f t="shared" si="18"/>
        <v>0</v>
      </c>
    </row>
    <row r="1228" spans="1:16" s="139" customFormat="1" ht="14.25" customHeight="1" x14ac:dyDescent="0.2">
      <c r="A1228" s="164">
        <v>1218</v>
      </c>
      <c r="B1228" s="140" t="s">
        <v>4486</v>
      </c>
      <c r="C1228" s="141" t="s">
        <v>4487</v>
      </c>
      <c r="D1228" s="161" t="s">
        <v>5111</v>
      </c>
      <c r="E1228" s="104"/>
      <c r="F1228" s="136"/>
      <c r="G1228" s="142">
        <v>2</v>
      </c>
      <c r="H1228" s="101" t="s">
        <v>3429</v>
      </c>
      <c r="I1228" s="153"/>
      <c r="J1228" s="153" t="s">
        <v>3433</v>
      </c>
      <c r="K1228" s="153"/>
      <c r="L1228" s="41"/>
      <c r="M1228" s="41"/>
      <c r="N1228" s="41"/>
      <c r="O1228" s="40"/>
      <c r="P1228" s="143">
        <f t="shared" si="18"/>
        <v>0</v>
      </c>
    </row>
    <row r="1229" spans="1:16" s="139" customFormat="1" ht="14.25" customHeight="1" x14ac:dyDescent="0.2">
      <c r="A1229" s="164">
        <v>1219</v>
      </c>
      <c r="B1229" s="140" t="s">
        <v>13074</v>
      </c>
      <c r="C1229" s="141" t="s">
        <v>13075</v>
      </c>
      <c r="D1229" s="161" t="s">
        <v>13894</v>
      </c>
      <c r="E1229" s="104"/>
      <c r="F1229" s="136"/>
      <c r="G1229" s="142">
        <v>2</v>
      </c>
      <c r="H1229" s="101" t="s">
        <v>3429</v>
      </c>
      <c r="I1229" s="153"/>
      <c r="J1229" s="153" t="s">
        <v>3433</v>
      </c>
      <c r="K1229" s="153"/>
      <c r="L1229" s="41"/>
      <c r="M1229" s="41"/>
      <c r="N1229" s="41"/>
      <c r="O1229" s="40"/>
      <c r="P1229" s="143">
        <f t="shared" si="18"/>
        <v>0</v>
      </c>
    </row>
    <row r="1230" spans="1:16" s="139" customFormat="1" ht="14.25" customHeight="1" x14ac:dyDescent="0.2">
      <c r="A1230" s="164">
        <v>1220</v>
      </c>
      <c r="B1230" s="140" t="s">
        <v>13076</v>
      </c>
      <c r="C1230" s="141" t="s">
        <v>13077</v>
      </c>
      <c r="D1230" s="161" t="s">
        <v>13895</v>
      </c>
      <c r="E1230" s="104"/>
      <c r="F1230" s="136"/>
      <c r="G1230" s="142">
        <v>5</v>
      </c>
      <c r="H1230" s="101" t="s">
        <v>3429</v>
      </c>
      <c r="I1230" s="153"/>
      <c r="J1230" s="153" t="s">
        <v>3433</v>
      </c>
      <c r="K1230" s="153"/>
      <c r="L1230" s="41"/>
      <c r="M1230" s="41"/>
      <c r="N1230" s="41"/>
      <c r="O1230" s="40"/>
      <c r="P1230" s="143">
        <f t="shared" si="18"/>
        <v>0</v>
      </c>
    </row>
    <row r="1231" spans="1:16" s="139" customFormat="1" ht="14.25" customHeight="1" x14ac:dyDescent="0.2">
      <c r="A1231" s="164">
        <v>1221</v>
      </c>
      <c r="B1231" s="140" t="s">
        <v>4488</v>
      </c>
      <c r="C1231" s="141" t="s">
        <v>2056</v>
      </c>
      <c r="D1231" s="161" t="s">
        <v>5112</v>
      </c>
      <c r="E1231" s="104"/>
      <c r="F1231" s="136"/>
      <c r="G1231" s="142">
        <v>7</v>
      </c>
      <c r="H1231" s="101" t="s">
        <v>3429</v>
      </c>
      <c r="I1231" s="153"/>
      <c r="J1231" s="153" t="s">
        <v>3433</v>
      </c>
      <c r="K1231" s="153"/>
      <c r="L1231" s="41"/>
      <c r="M1231" s="41"/>
      <c r="N1231" s="41"/>
      <c r="O1231" s="40"/>
      <c r="P1231" s="143">
        <f t="shared" ref="P1231:P1294" si="19">O1231*G1231</f>
        <v>0</v>
      </c>
    </row>
    <row r="1232" spans="1:16" s="139" customFormat="1" ht="14.25" customHeight="1" x14ac:dyDescent="0.2">
      <c r="A1232" s="164">
        <v>1222</v>
      </c>
      <c r="B1232" s="140" t="s">
        <v>13078</v>
      </c>
      <c r="C1232" s="141" t="s">
        <v>13079</v>
      </c>
      <c r="D1232" s="161" t="s">
        <v>13896</v>
      </c>
      <c r="E1232" s="104"/>
      <c r="F1232" s="136"/>
      <c r="G1232" s="142">
        <v>24</v>
      </c>
      <c r="H1232" s="101" t="s">
        <v>3429</v>
      </c>
      <c r="I1232" s="153"/>
      <c r="J1232" s="153" t="s">
        <v>3433</v>
      </c>
      <c r="K1232" s="153"/>
      <c r="L1232" s="41"/>
      <c r="M1232" s="41"/>
      <c r="N1232" s="41"/>
      <c r="O1232" s="40"/>
      <c r="P1232" s="143">
        <f t="shared" si="19"/>
        <v>0</v>
      </c>
    </row>
    <row r="1233" spans="1:16" s="139" customFormat="1" ht="14.25" customHeight="1" x14ac:dyDescent="0.2">
      <c r="A1233" s="164">
        <v>1223</v>
      </c>
      <c r="B1233" s="140" t="s">
        <v>4489</v>
      </c>
      <c r="C1233" s="141" t="s">
        <v>4490</v>
      </c>
      <c r="D1233" s="161" t="s">
        <v>5113</v>
      </c>
      <c r="E1233" s="104"/>
      <c r="F1233" s="136"/>
      <c r="G1233" s="142">
        <v>4</v>
      </c>
      <c r="H1233" s="101" t="s">
        <v>3429</v>
      </c>
      <c r="I1233" s="153"/>
      <c r="J1233" s="153" t="s">
        <v>3433</v>
      </c>
      <c r="K1233" s="153"/>
      <c r="L1233" s="41"/>
      <c r="M1233" s="41"/>
      <c r="N1233" s="41"/>
      <c r="O1233" s="40"/>
      <c r="P1233" s="143">
        <f t="shared" si="19"/>
        <v>0</v>
      </c>
    </row>
    <row r="1234" spans="1:16" s="139" customFormat="1" ht="14.25" customHeight="1" x14ac:dyDescent="0.2">
      <c r="A1234" s="164">
        <v>1224</v>
      </c>
      <c r="B1234" s="140" t="s">
        <v>4491</v>
      </c>
      <c r="C1234" s="141" t="s">
        <v>2061</v>
      </c>
      <c r="D1234" s="161" t="s">
        <v>5114</v>
      </c>
      <c r="E1234" s="104"/>
      <c r="F1234" s="136"/>
      <c r="G1234" s="142">
        <v>10</v>
      </c>
      <c r="H1234" s="101" t="s">
        <v>3429</v>
      </c>
      <c r="I1234" s="153"/>
      <c r="J1234" s="153" t="s">
        <v>3433</v>
      </c>
      <c r="K1234" s="153"/>
      <c r="L1234" s="41"/>
      <c r="M1234" s="41"/>
      <c r="N1234" s="41"/>
      <c r="O1234" s="40"/>
      <c r="P1234" s="143">
        <f t="shared" si="19"/>
        <v>0</v>
      </c>
    </row>
    <row r="1235" spans="1:16" s="139" customFormat="1" ht="14.25" customHeight="1" x14ac:dyDescent="0.2">
      <c r="A1235" s="164">
        <v>1225</v>
      </c>
      <c r="B1235" s="140" t="s">
        <v>4492</v>
      </c>
      <c r="C1235" s="141" t="s">
        <v>4493</v>
      </c>
      <c r="D1235" s="161" t="s">
        <v>13897</v>
      </c>
      <c r="E1235" s="104"/>
      <c r="F1235" s="136"/>
      <c r="G1235" s="142">
        <v>16</v>
      </c>
      <c r="H1235" s="101" t="s">
        <v>3429</v>
      </c>
      <c r="I1235" s="153"/>
      <c r="J1235" s="153" t="s">
        <v>3433</v>
      </c>
      <c r="K1235" s="153"/>
      <c r="L1235" s="41"/>
      <c r="M1235" s="41"/>
      <c r="N1235" s="41"/>
      <c r="O1235" s="40"/>
      <c r="P1235" s="143">
        <f t="shared" si="19"/>
        <v>0</v>
      </c>
    </row>
    <row r="1236" spans="1:16" s="139" customFormat="1" ht="14.25" customHeight="1" x14ac:dyDescent="0.2">
      <c r="A1236" s="164">
        <v>1226</v>
      </c>
      <c r="B1236" s="140" t="s">
        <v>13080</v>
      </c>
      <c r="C1236" s="141" t="s">
        <v>13081</v>
      </c>
      <c r="D1236" s="161" t="s">
        <v>13898</v>
      </c>
      <c r="E1236" s="104"/>
      <c r="F1236" s="136"/>
      <c r="G1236" s="142">
        <v>4</v>
      </c>
      <c r="H1236" s="101" t="s">
        <v>3429</v>
      </c>
      <c r="I1236" s="153"/>
      <c r="J1236" s="153" t="s">
        <v>3433</v>
      </c>
      <c r="K1236" s="153"/>
      <c r="L1236" s="41"/>
      <c r="M1236" s="41"/>
      <c r="N1236" s="41"/>
      <c r="O1236" s="40"/>
      <c r="P1236" s="143">
        <f t="shared" si="19"/>
        <v>0</v>
      </c>
    </row>
    <row r="1237" spans="1:16" s="139" customFormat="1" ht="14.25" customHeight="1" x14ac:dyDescent="0.2">
      <c r="A1237" s="164">
        <v>1227</v>
      </c>
      <c r="B1237" s="140" t="s">
        <v>13082</v>
      </c>
      <c r="C1237" s="141" t="s">
        <v>13083</v>
      </c>
      <c r="D1237" s="161" t="s">
        <v>13899</v>
      </c>
      <c r="E1237" s="104"/>
      <c r="F1237" s="136"/>
      <c r="G1237" s="142">
        <v>6</v>
      </c>
      <c r="H1237" s="101" t="s">
        <v>3429</v>
      </c>
      <c r="I1237" s="153"/>
      <c r="J1237" s="153" t="s">
        <v>3433</v>
      </c>
      <c r="K1237" s="153"/>
      <c r="L1237" s="41"/>
      <c r="M1237" s="41"/>
      <c r="N1237" s="41"/>
      <c r="O1237" s="40"/>
      <c r="P1237" s="143">
        <f t="shared" si="19"/>
        <v>0</v>
      </c>
    </row>
    <row r="1238" spans="1:16" s="139" customFormat="1" ht="14.25" customHeight="1" x14ac:dyDescent="0.2">
      <c r="A1238" s="164">
        <v>1228</v>
      </c>
      <c r="B1238" s="140" t="s">
        <v>13084</v>
      </c>
      <c r="C1238" s="141" t="s">
        <v>13085</v>
      </c>
      <c r="D1238" s="161" t="s">
        <v>13900</v>
      </c>
      <c r="E1238" s="104"/>
      <c r="F1238" s="136"/>
      <c r="G1238" s="142">
        <v>4</v>
      </c>
      <c r="H1238" s="101" t="s">
        <v>3429</v>
      </c>
      <c r="I1238" s="153"/>
      <c r="J1238" s="153" t="s">
        <v>3433</v>
      </c>
      <c r="K1238" s="153"/>
      <c r="L1238" s="41"/>
      <c r="M1238" s="41"/>
      <c r="N1238" s="41"/>
      <c r="O1238" s="40"/>
      <c r="P1238" s="143">
        <f t="shared" si="19"/>
        <v>0</v>
      </c>
    </row>
    <row r="1239" spans="1:16" s="139" customFormat="1" ht="14.25" customHeight="1" x14ac:dyDescent="0.2">
      <c r="A1239" s="164">
        <v>1229</v>
      </c>
      <c r="B1239" s="140" t="s">
        <v>13086</v>
      </c>
      <c r="C1239" s="141" t="s">
        <v>13087</v>
      </c>
      <c r="D1239" s="161" t="s">
        <v>13901</v>
      </c>
      <c r="E1239" s="104"/>
      <c r="F1239" s="136"/>
      <c r="G1239" s="142">
        <v>4</v>
      </c>
      <c r="H1239" s="101" t="s">
        <v>3429</v>
      </c>
      <c r="I1239" s="153"/>
      <c r="J1239" s="153" t="s">
        <v>3433</v>
      </c>
      <c r="K1239" s="153"/>
      <c r="L1239" s="41"/>
      <c r="M1239" s="41"/>
      <c r="N1239" s="41"/>
      <c r="O1239" s="40"/>
      <c r="P1239" s="143">
        <f t="shared" si="19"/>
        <v>0</v>
      </c>
    </row>
    <row r="1240" spans="1:16" s="139" customFormat="1" ht="14.25" customHeight="1" x14ac:dyDescent="0.2">
      <c r="A1240" s="164">
        <v>1230</v>
      </c>
      <c r="B1240" s="140" t="s">
        <v>13088</v>
      </c>
      <c r="C1240" s="141" t="s">
        <v>13089</v>
      </c>
      <c r="D1240" s="161" t="s">
        <v>13902</v>
      </c>
      <c r="E1240" s="104"/>
      <c r="F1240" s="136"/>
      <c r="G1240" s="142">
        <v>10</v>
      </c>
      <c r="H1240" s="101" t="s">
        <v>3429</v>
      </c>
      <c r="I1240" s="153"/>
      <c r="J1240" s="153" t="s">
        <v>3433</v>
      </c>
      <c r="K1240" s="153"/>
      <c r="L1240" s="41"/>
      <c r="M1240" s="41"/>
      <c r="N1240" s="41"/>
      <c r="O1240" s="40"/>
      <c r="P1240" s="143">
        <f t="shared" si="19"/>
        <v>0</v>
      </c>
    </row>
    <row r="1241" spans="1:16" s="139" customFormat="1" ht="14.25" customHeight="1" x14ac:dyDescent="0.2">
      <c r="A1241" s="164">
        <v>1231</v>
      </c>
      <c r="B1241" s="140" t="s">
        <v>13090</v>
      </c>
      <c r="C1241" s="141" t="s">
        <v>13091</v>
      </c>
      <c r="D1241" s="161" t="s">
        <v>13903</v>
      </c>
      <c r="E1241" s="104"/>
      <c r="F1241" s="136"/>
      <c r="G1241" s="142">
        <v>7</v>
      </c>
      <c r="H1241" s="101" t="s">
        <v>3429</v>
      </c>
      <c r="I1241" s="153"/>
      <c r="J1241" s="153" t="s">
        <v>3433</v>
      </c>
      <c r="K1241" s="153"/>
      <c r="L1241" s="41"/>
      <c r="M1241" s="41"/>
      <c r="N1241" s="41"/>
      <c r="O1241" s="40"/>
      <c r="P1241" s="143">
        <f t="shared" si="19"/>
        <v>0</v>
      </c>
    </row>
    <row r="1242" spans="1:16" s="139" customFormat="1" ht="14.25" customHeight="1" x14ac:dyDescent="0.2">
      <c r="A1242" s="164">
        <v>1232</v>
      </c>
      <c r="B1242" s="140" t="s">
        <v>13092</v>
      </c>
      <c r="C1242" s="141" t="s">
        <v>13093</v>
      </c>
      <c r="D1242" s="161" t="s">
        <v>13904</v>
      </c>
      <c r="E1242" s="104"/>
      <c r="F1242" s="136"/>
      <c r="G1242" s="142">
        <v>14</v>
      </c>
      <c r="H1242" s="101" t="s">
        <v>3429</v>
      </c>
      <c r="I1242" s="153"/>
      <c r="J1242" s="153" t="s">
        <v>3433</v>
      </c>
      <c r="K1242" s="153"/>
      <c r="L1242" s="41"/>
      <c r="M1242" s="41"/>
      <c r="N1242" s="41"/>
      <c r="O1242" s="40"/>
      <c r="P1242" s="143">
        <f t="shared" si="19"/>
        <v>0</v>
      </c>
    </row>
    <row r="1243" spans="1:16" s="139" customFormat="1" ht="14.25" customHeight="1" x14ac:dyDescent="0.2">
      <c r="A1243" s="164">
        <v>1233</v>
      </c>
      <c r="B1243" s="140" t="s">
        <v>4494</v>
      </c>
      <c r="C1243" s="141" t="s">
        <v>3461</v>
      </c>
      <c r="D1243" s="161" t="s">
        <v>5115</v>
      </c>
      <c r="E1243" s="104"/>
      <c r="F1243" s="136"/>
      <c r="G1243" s="142">
        <v>24</v>
      </c>
      <c r="H1243" s="101" t="s">
        <v>3429</v>
      </c>
      <c r="I1243" s="153"/>
      <c r="J1243" s="153" t="s">
        <v>3433</v>
      </c>
      <c r="K1243" s="153"/>
      <c r="L1243" s="41"/>
      <c r="M1243" s="41"/>
      <c r="N1243" s="41"/>
      <c r="O1243" s="40"/>
      <c r="P1243" s="143">
        <f t="shared" si="19"/>
        <v>0</v>
      </c>
    </row>
    <row r="1244" spans="1:16" s="139" customFormat="1" ht="14.25" customHeight="1" x14ac:dyDescent="0.2">
      <c r="A1244" s="164">
        <v>1234</v>
      </c>
      <c r="B1244" s="140" t="s">
        <v>13094</v>
      </c>
      <c r="C1244" s="141" t="s">
        <v>3461</v>
      </c>
      <c r="D1244" s="161" t="s">
        <v>13905</v>
      </c>
      <c r="E1244" s="104"/>
      <c r="F1244" s="136"/>
      <c r="G1244" s="142">
        <v>12</v>
      </c>
      <c r="H1244" s="101" t="s">
        <v>3429</v>
      </c>
      <c r="I1244" s="153"/>
      <c r="J1244" s="153" t="s">
        <v>3433</v>
      </c>
      <c r="K1244" s="153"/>
      <c r="L1244" s="41"/>
      <c r="M1244" s="41"/>
      <c r="N1244" s="41"/>
      <c r="O1244" s="40"/>
      <c r="P1244" s="143">
        <f t="shared" si="19"/>
        <v>0</v>
      </c>
    </row>
    <row r="1245" spans="1:16" s="139" customFormat="1" ht="14.25" customHeight="1" x14ac:dyDescent="0.2">
      <c r="A1245" s="164">
        <v>1235</v>
      </c>
      <c r="B1245" s="140" t="s">
        <v>13095</v>
      </c>
      <c r="C1245" s="141" t="s">
        <v>13096</v>
      </c>
      <c r="D1245" s="161" t="s">
        <v>13906</v>
      </c>
      <c r="E1245" s="104"/>
      <c r="F1245" s="136"/>
      <c r="G1245" s="142">
        <v>18</v>
      </c>
      <c r="H1245" s="101" t="s">
        <v>3429</v>
      </c>
      <c r="I1245" s="153"/>
      <c r="J1245" s="153" t="s">
        <v>3433</v>
      </c>
      <c r="K1245" s="153"/>
      <c r="L1245" s="41"/>
      <c r="M1245" s="41"/>
      <c r="N1245" s="41"/>
      <c r="O1245" s="40"/>
      <c r="P1245" s="143">
        <f t="shared" si="19"/>
        <v>0</v>
      </c>
    </row>
    <row r="1246" spans="1:16" s="139" customFormat="1" ht="14.25" customHeight="1" x14ac:dyDescent="0.2">
      <c r="A1246" s="164">
        <v>1236</v>
      </c>
      <c r="B1246" s="140" t="s">
        <v>13097</v>
      </c>
      <c r="C1246" s="141" t="s">
        <v>13098</v>
      </c>
      <c r="D1246" s="161" t="s">
        <v>13907</v>
      </c>
      <c r="E1246" s="104"/>
      <c r="F1246" s="136"/>
      <c r="G1246" s="142">
        <v>24</v>
      </c>
      <c r="H1246" s="101" t="s">
        <v>3429</v>
      </c>
      <c r="I1246" s="153"/>
      <c r="J1246" s="153" t="s">
        <v>3433</v>
      </c>
      <c r="K1246" s="153"/>
      <c r="L1246" s="41"/>
      <c r="M1246" s="41"/>
      <c r="N1246" s="41"/>
      <c r="O1246" s="40"/>
      <c r="P1246" s="143">
        <f t="shared" si="19"/>
        <v>0</v>
      </c>
    </row>
    <row r="1247" spans="1:16" s="139" customFormat="1" ht="14.25" customHeight="1" x14ac:dyDescent="0.2">
      <c r="A1247" s="164">
        <v>1237</v>
      </c>
      <c r="B1247" s="140" t="s">
        <v>4495</v>
      </c>
      <c r="C1247" s="141" t="s">
        <v>4496</v>
      </c>
      <c r="D1247" s="161" t="s">
        <v>5116</v>
      </c>
      <c r="E1247" s="104"/>
      <c r="F1247" s="136"/>
      <c r="G1247" s="142">
        <v>7</v>
      </c>
      <c r="H1247" s="101" t="s">
        <v>3429</v>
      </c>
      <c r="I1247" s="153"/>
      <c r="J1247" s="153" t="s">
        <v>3433</v>
      </c>
      <c r="K1247" s="153"/>
      <c r="L1247" s="41"/>
      <c r="M1247" s="41"/>
      <c r="N1247" s="41"/>
      <c r="O1247" s="40"/>
      <c r="P1247" s="143">
        <f t="shared" si="19"/>
        <v>0</v>
      </c>
    </row>
    <row r="1248" spans="1:16" s="139" customFormat="1" ht="14.25" customHeight="1" x14ac:dyDescent="0.2">
      <c r="A1248" s="164">
        <v>1238</v>
      </c>
      <c r="B1248" s="140" t="s">
        <v>4497</v>
      </c>
      <c r="C1248" s="141" t="s">
        <v>4498</v>
      </c>
      <c r="D1248" s="161" t="s">
        <v>5117</v>
      </c>
      <c r="E1248" s="104"/>
      <c r="F1248" s="136"/>
      <c r="G1248" s="142">
        <v>10</v>
      </c>
      <c r="H1248" s="101" t="s">
        <v>3429</v>
      </c>
      <c r="I1248" s="153"/>
      <c r="J1248" s="153" t="s">
        <v>3433</v>
      </c>
      <c r="K1248" s="153"/>
      <c r="L1248" s="41"/>
      <c r="M1248" s="41"/>
      <c r="N1248" s="41"/>
      <c r="O1248" s="40"/>
      <c r="P1248" s="143">
        <f t="shared" si="19"/>
        <v>0</v>
      </c>
    </row>
    <row r="1249" spans="1:16" s="139" customFormat="1" ht="14.25" customHeight="1" x14ac:dyDescent="0.2">
      <c r="A1249" s="164">
        <v>1239</v>
      </c>
      <c r="B1249" s="140" t="s">
        <v>4499</v>
      </c>
      <c r="C1249" s="141" t="s">
        <v>4500</v>
      </c>
      <c r="D1249" s="161" t="s">
        <v>5118</v>
      </c>
      <c r="E1249" s="104"/>
      <c r="F1249" s="136"/>
      <c r="G1249" s="142">
        <v>10</v>
      </c>
      <c r="H1249" s="101" t="s">
        <v>3429</v>
      </c>
      <c r="I1249" s="153"/>
      <c r="J1249" s="153" t="s">
        <v>3433</v>
      </c>
      <c r="K1249" s="153"/>
      <c r="L1249" s="41"/>
      <c r="M1249" s="41"/>
      <c r="N1249" s="41"/>
      <c r="O1249" s="40"/>
      <c r="P1249" s="143">
        <f t="shared" si="19"/>
        <v>0</v>
      </c>
    </row>
    <row r="1250" spans="1:16" s="139" customFormat="1" ht="14.25" customHeight="1" x14ac:dyDescent="0.2">
      <c r="A1250" s="164">
        <v>1240</v>
      </c>
      <c r="B1250" s="140" t="s">
        <v>13099</v>
      </c>
      <c r="C1250" s="141" t="s">
        <v>13100</v>
      </c>
      <c r="D1250" s="161" t="s">
        <v>13908</v>
      </c>
      <c r="E1250" s="104"/>
      <c r="F1250" s="136"/>
      <c r="G1250" s="142">
        <v>7</v>
      </c>
      <c r="H1250" s="101" t="s">
        <v>3429</v>
      </c>
      <c r="I1250" s="153"/>
      <c r="J1250" s="153" t="s">
        <v>3433</v>
      </c>
      <c r="K1250" s="153"/>
      <c r="L1250" s="41"/>
      <c r="M1250" s="41"/>
      <c r="N1250" s="41"/>
      <c r="O1250" s="40"/>
      <c r="P1250" s="143">
        <f t="shared" si="19"/>
        <v>0</v>
      </c>
    </row>
    <row r="1251" spans="1:16" s="139" customFormat="1" ht="14.25" customHeight="1" x14ac:dyDescent="0.2">
      <c r="A1251" s="164">
        <v>1241</v>
      </c>
      <c r="B1251" s="140" t="s">
        <v>13101</v>
      </c>
      <c r="C1251" s="141" t="s">
        <v>13102</v>
      </c>
      <c r="D1251" s="161" t="s">
        <v>13909</v>
      </c>
      <c r="E1251" s="104"/>
      <c r="F1251" s="136"/>
      <c r="G1251" s="142">
        <v>1</v>
      </c>
      <c r="H1251" s="101" t="s">
        <v>3429</v>
      </c>
      <c r="I1251" s="153"/>
      <c r="J1251" s="153" t="s">
        <v>3433</v>
      </c>
      <c r="K1251" s="153"/>
      <c r="L1251" s="41"/>
      <c r="M1251" s="41"/>
      <c r="N1251" s="41"/>
      <c r="O1251" s="40"/>
      <c r="P1251" s="143">
        <f t="shared" si="19"/>
        <v>0</v>
      </c>
    </row>
    <row r="1252" spans="1:16" s="139" customFormat="1" ht="14.25" customHeight="1" x14ac:dyDescent="0.2">
      <c r="A1252" s="164">
        <v>1242</v>
      </c>
      <c r="B1252" s="140" t="s">
        <v>4501</v>
      </c>
      <c r="C1252" s="141" t="s">
        <v>13103</v>
      </c>
      <c r="D1252" s="161" t="s">
        <v>5119</v>
      </c>
      <c r="E1252" s="104"/>
      <c r="F1252" s="136"/>
      <c r="G1252" s="142">
        <v>11</v>
      </c>
      <c r="H1252" s="101" t="s">
        <v>3429</v>
      </c>
      <c r="I1252" s="153"/>
      <c r="J1252" s="153" t="s">
        <v>3433</v>
      </c>
      <c r="K1252" s="153"/>
      <c r="L1252" s="41"/>
      <c r="M1252" s="41"/>
      <c r="N1252" s="41"/>
      <c r="O1252" s="40"/>
      <c r="P1252" s="143">
        <f t="shared" si="19"/>
        <v>0</v>
      </c>
    </row>
    <row r="1253" spans="1:16" s="139" customFormat="1" ht="14.25" customHeight="1" x14ac:dyDescent="0.2">
      <c r="A1253" s="164">
        <v>1243</v>
      </c>
      <c r="B1253" s="140" t="s">
        <v>4502</v>
      </c>
      <c r="C1253" s="141" t="s">
        <v>4503</v>
      </c>
      <c r="D1253" s="161" t="s">
        <v>5120</v>
      </c>
      <c r="E1253" s="104"/>
      <c r="F1253" s="136"/>
      <c r="G1253" s="142">
        <v>230</v>
      </c>
      <c r="H1253" s="101" t="s">
        <v>3429</v>
      </c>
      <c r="I1253" s="153"/>
      <c r="J1253" s="153" t="s">
        <v>3433</v>
      </c>
      <c r="K1253" s="153"/>
      <c r="L1253" s="41"/>
      <c r="M1253" s="41"/>
      <c r="N1253" s="41"/>
      <c r="O1253" s="40"/>
      <c r="P1253" s="143">
        <f t="shared" si="19"/>
        <v>0</v>
      </c>
    </row>
    <row r="1254" spans="1:16" s="139" customFormat="1" ht="14.25" customHeight="1" x14ac:dyDescent="0.2">
      <c r="A1254" s="164">
        <v>1244</v>
      </c>
      <c r="B1254" s="140" t="s">
        <v>4504</v>
      </c>
      <c r="C1254" s="141" t="s">
        <v>4505</v>
      </c>
      <c r="D1254" s="161" t="s">
        <v>5121</v>
      </c>
      <c r="E1254" s="104"/>
      <c r="F1254" s="136"/>
      <c r="G1254" s="142">
        <v>34</v>
      </c>
      <c r="H1254" s="101" t="s">
        <v>3429</v>
      </c>
      <c r="I1254" s="153"/>
      <c r="J1254" s="153" t="s">
        <v>3433</v>
      </c>
      <c r="K1254" s="153"/>
      <c r="L1254" s="41"/>
      <c r="M1254" s="41"/>
      <c r="N1254" s="41"/>
      <c r="O1254" s="40"/>
      <c r="P1254" s="143">
        <f t="shared" si="19"/>
        <v>0</v>
      </c>
    </row>
    <row r="1255" spans="1:16" s="139" customFormat="1" ht="14.25" customHeight="1" x14ac:dyDescent="0.2">
      <c r="A1255" s="164">
        <v>1245</v>
      </c>
      <c r="B1255" s="140" t="s">
        <v>4506</v>
      </c>
      <c r="C1255" s="141" t="s">
        <v>4507</v>
      </c>
      <c r="D1255" s="161" t="s">
        <v>5122</v>
      </c>
      <c r="E1255" s="104"/>
      <c r="F1255" s="136"/>
      <c r="G1255" s="142">
        <v>180</v>
      </c>
      <c r="H1255" s="101" t="s">
        <v>3429</v>
      </c>
      <c r="I1255" s="153"/>
      <c r="J1255" s="153" t="s">
        <v>3433</v>
      </c>
      <c r="K1255" s="153"/>
      <c r="L1255" s="41"/>
      <c r="M1255" s="41"/>
      <c r="N1255" s="41"/>
      <c r="O1255" s="40"/>
      <c r="P1255" s="143">
        <f t="shared" si="19"/>
        <v>0</v>
      </c>
    </row>
    <row r="1256" spans="1:16" s="139" customFormat="1" ht="14.25" customHeight="1" x14ac:dyDescent="0.2">
      <c r="A1256" s="164">
        <v>1246</v>
      </c>
      <c r="B1256" s="140" t="s">
        <v>13104</v>
      </c>
      <c r="C1256" s="141" t="s">
        <v>13105</v>
      </c>
      <c r="D1256" s="161" t="s">
        <v>13910</v>
      </c>
      <c r="E1256" s="104"/>
      <c r="F1256" s="136"/>
      <c r="G1256" s="142">
        <v>8</v>
      </c>
      <c r="H1256" s="101" t="s">
        <v>3429</v>
      </c>
      <c r="I1256" s="153"/>
      <c r="J1256" s="153" t="s">
        <v>3433</v>
      </c>
      <c r="K1256" s="153"/>
      <c r="L1256" s="41"/>
      <c r="M1256" s="41"/>
      <c r="N1256" s="41"/>
      <c r="O1256" s="40"/>
      <c r="P1256" s="143">
        <f t="shared" si="19"/>
        <v>0</v>
      </c>
    </row>
    <row r="1257" spans="1:16" s="139" customFormat="1" ht="14.25" customHeight="1" x14ac:dyDescent="0.2">
      <c r="A1257" s="164">
        <v>1247</v>
      </c>
      <c r="B1257" s="140" t="s">
        <v>4508</v>
      </c>
      <c r="C1257" s="141" t="s">
        <v>4509</v>
      </c>
      <c r="D1257" s="161" t="s">
        <v>5123</v>
      </c>
      <c r="E1257" s="104"/>
      <c r="F1257" s="136"/>
      <c r="G1257" s="142">
        <v>20</v>
      </c>
      <c r="H1257" s="101" t="s">
        <v>3429</v>
      </c>
      <c r="I1257" s="153"/>
      <c r="J1257" s="153" t="s">
        <v>3433</v>
      </c>
      <c r="K1257" s="153"/>
      <c r="L1257" s="41"/>
      <c r="M1257" s="41"/>
      <c r="N1257" s="41"/>
      <c r="O1257" s="40"/>
      <c r="P1257" s="143">
        <f t="shared" si="19"/>
        <v>0</v>
      </c>
    </row>
    <row r="1258" spans="1:16" s="139" customFormat="1" ht="14.25" customHeight="1" x14ac:dyDescent="0.2">
      <c r="A1258" s="164">
        <v>1248</v>
      </c>
      <c r="B1258" s="140" t="s">
        <v>4510</v>
      </c>
      <c r="C1258" s="141" t="s">
        <v>4511</v>
      </c>
      <c r="D1258" s="161" t="s">
        <v>5124</v>
      </c>
      <c r="E1258" s="104"/>
      <c r="F1258" s="136"/>
      <c r="G1258" s="142">
        <v>80</v>
      </c>
      <c r="H1258" s="101" t="s">
        <v>3429</v>
      </c>
      <c r="I1258" s="153"/>
      <c r="J1258" s="153" t="s">
        <v>3433</v>
      </c>
      <c r="K1258" s="153"/>
      <c r="L1258" s="41"/>
      <c r="M1258" s="41"/>
      <c r="N1258" s="41"/>
      <c r="O1258" s="40"/>
      <c r="P1258" s="143">
        <f t="shared" si="19"/>
        <v>0</v>
      </c>
    </row>
    <row r="1259" spans="1:16" s="139" customFormat="1" ht="14.25" customHeight="1" x14ac:dyDescent="0.2">
      <c r="A1259" s="164">
        <v>1249</v>
      </c>
      <c r="B1259" s="140" t="s">
        <v>4512</v>
      </c>
      <c r="C1259" s="141" t="s">
        <v>4513</v>
      </c>
      <c r="D1259" s="161" t="s">
        <v>5125</v>
      </c>
      <c r="E1259" s="104"/>
      <c r="F1259" s="136"/>
      <c r="G1259" s="142">
        <v>12</v>
      </c>
      <c r="H1259" s="101" t="s">
        <v>3429</v>
      </c>
      <c r="I1259" s="153"/>
      <c r="J1259" s="153" t="s">
        <v>3433</v>
      </c>
      <c r="K1259" s="153"/>
      <c r="L1259" s="41"/>
      <c r="M1259" s="41"/>
      <c r="N1259" s="41"/>
      <c r="O1259" s="40"/>
      <c r="P1259" s="143">
        <f t="shared" si="19"/>
        <v>0</v>
      </c>
    </row>
    <row r="1260" spans="1:16" s="139" customFormat="1" ht="14.25" customHeight="1" x14ac:dyDescent="0.2">
      <c r="A1260" s="164">
        <v>1250</v>
      </c>
      <c r="B1260" s="140" t="s">
        <v>4514</v>
      </c>
      <c r="C1260" s="141" t="s">
        <v>4515</v>
      </c>
      <c r="D1260" s="161" t="s">
        <v>5126</v>
      </c>
      <c r="E1260" s="104"/>
      <c r="F1260" s="136"/>
      <c r="G1260" s="142">
        <v>6</v>
      </c>
      <c r="H1260" s="101" t="s">
        <v>3429</v>
      </c>
      <c r="I1260" s="153"/>
      <c r="J1260" s="153" t="s">
        <v>3433</v>
      </c>
      <c r="K1260" s="153"/>
      <c r="L1260" s="41"/>
      <c r="M1260" s="41"/>
      <c r="N1260" s="41"/>
      <c r="O1260" s="40"/>
      <c r="P1260" s="143">
        <f t="shared" si="19"/>
        <v>0</v>
      </c>
    </row>
    <row r="1261" spans="1:16" s="139" customFormat="1" ht="14.25" customHeight="1" x14ac:dyDescent="0.2">
      <c r="A1261" s="164">
        <v>1251</v>
      </c>
      <c r="B1261" s="140" t="s">
        <v>13106</v>
      </c>
      <c r="C1261" s="141" t="s">
        <v>13107</v>
      </c>
      <c r="D1261" s="161" t="s">
        <v>13911</v>
      </c>
      <c r="E1261" s="104"/>
      <c r="F1261" s="136"/>
      <c r="G1261" s="142">
        <v>2</v>
      </c>
      <c r="H1261" s="101" t="s">
        <v>3429</v>
      </c>
      <c r="I1261" s="153"/>
      <c r="J1261" s="153" t="s">
        <v>3433</v>
      </c>
      <c r="K1261" s="153"/>
      <c r="L1261" s="41"/>
      <c r="M1261" s="41"/>
      <c r="N1261" s="41"/>
      <c r="O1261" s="40"/>
      <c r="P1261" s="143">
        <f t="shared" si="19"/>
        <v>0</v>
      </c>
    </row>
    <row r="1262" spans="1:16" s="139" customFormat="1" ht="14.25" customHeight="1" x14ac:dyDescent="0.2">
      <c r="A1262" s="164">
        <v>1252</v>
      </c>
      <c r="B1262" s="140" t="s">
        <v>13108</v>
      </c>
      <c r="C1262" s="141" t="s">
        <v>13109</v>
      </c>
      <c r="D1262" s="161" t="s">
        <v>13912</v>
      </c>
      <c r="E1262" s="104"/>
      <c r="F1262" s="136"/>
      <c r="G1262" s="142">
        <v>6</v>
      </c>
      <c r="H1262" s="101" t="s">
        <v>3429</v>
      </c>
      <c r="I1262" s="153"/>
      <c r="J1262" s="153" t="s">
        <v>3433</v>
      </c>
      <c r="K1262" s="153"/>
      <c r="L1262" s="41"/>
      <c r="M1262" s="41"/>
      <c r="N1262" s="41"/>
      <c r="O1262" s="40"/>
      <c r="P1262" s="143">
        <f t="shared" si="19"/>
        <v>0</v>
      </c>
    </row>
    <row r="1263" spans="1:16" s="139" customFormat="1" ht="14.25" customHeight="1" x14ac:dyDescent="0.2">
      <c r="A1263" s="164">
        <v>1253</v>
      </c>
      <c r="B1263" s="140" t="s">
        <v>4517</v>
      </c>
      <c r="C1263" s="141" t="s">
        <v>4518</v>
      </c>
      <c r="D1263" s="161" t="s">
        <v>5127</v>
      </c>
      <c r="E1263" s="104"/>
      <c r="F1263" s="136"/>
      <c r="G1263" s="142">
        <v>14</v>
      </c>
      <c r="H1263" s="101" t="s">
        <v>3429</v>
      </c>
      <c r="I1263" s="153"/>
      <c r="J1263" s="153" t="s">
        <v>3433</v>
      </c>
      <c r="K1263" s="153"/>
      <c r="L1263" s="41"/>
      <c r="M1263" s="41"/>
      <c r="N1263" s="41"/>
      <c r="O1263" s="40"/>
      <c r="P1263" s="143">
        <f t="shared" si="19"/>
        <v>0</v>
      </c>
    </row>
    <row r="1264" spans="1:16" s="139" customFormat="1" ht="14.25" customHeight="1" x14ac:dyDescent="0.2">
      <c r="A1264" s="164">
        <v>1254</v>
      </c>
      <c r="B1264" s="140" t="s">
        <v>13110</v>
      </c>
      <c r="C1264" s="141" t="s">
        <v>13111</v>
      </c>
      <c r="D1264" s="161" t="s">
        <v>13913</v>
      </c>
      <c r="E1264" s="104"/>
      <c r="F1264" s="136"/>
      <c r="G1264" s="142">
        <v>4</v>
      </c>
      <c r="H1264" s="101" t="s">
        <v>3429</v>
      </c>
      <c r="I1264" s="153"/>
      <c r="J1264" s="153" t="s">
        <v>3433</v>
      </c>
      <c r="K1264" s="153"/>
      <c r="L1264" s="41"/>
      <c r="M1264" s="41"/>
      <c r="N1264" s="41"/>
      <c r="O1264" s="40"/>
      <c r="P1264" s="143">
        <f t="shared" si="19"/>
        <v>0</v>
      </c>
    </row>
    <row r="1265" spans="1:16" s="139" customFormat="1" ht="14.25" customHeight="1" x14ac:dyDescent="0.2">
      <c r="A1265" s="164">
        <v>1255</v>
      </c>
      <c r="B1265" s="140" t="s">
        <v>13112</v>
      </c>
      <c r="C1265" s="141" t="s">
        <v>13113</v>
      </c>
      <c r="D1265" s="161" t="s">
        <v>13914</v>
      </c>
      <c r="E1265" s="104"/>
      <c r="F1265" s="136"/>
      <c r="G1265" s="142">
        <v>1</v>
      </c>
      <c r="H1265" s="101" t="s">
        <v>3429</v>
      </c>
      <c r="I1265" s="153"/>
      <c r="J1265" s="153" t="s">
        <v>3433</v>
      </c>
      <c r="K1265" s="153"/>
      <c r="L1265" s="41"/>
      <c r="M1265" s="41"/>
      <c r="N1265" s="41"/>
      <c r="O1265" s="40"/>
      <c r="P1265" s="143">
        <f t="shared" si="19"/>
        <v>0</v>
      </c>
    </row>
    <row r="1266" spans="1:16" s="139" customFormat="1" ht="14.25" customHeight="1" x14ac:dyDescent="0.2">
      <c r="A1266" s="164">
        <v>1256</v>
      </c>
      <c r="B1266" s="140" t="s">
        <v>4519</v>
      </c>
      <c r="C1266" s="141" t="s">
        <v>2153</v>
      </c>
      <c r="D1266" s="161" t="s">
        <v>5128</v>
      </c>
      <c r="E1266" s="104"/>
      <c r="F1266" s="136"/>
      <c r="G1266" s="142">
        <v>20</v>
      </c>
      <c r="H1266" s="101" t="s">
        <v>3429</v>
      </c>
      <c r="I1266" s="153"/>
      <c r="J1266" s="153" t="s">
        <v>3433</v>
      </c>
      <c r="K1266" s="153"/>
      <c r="L1266" s="41"/>
      <c r="M1266" s="41"/>
      <c r="N1266" s="41"/>
      <c r="O1266" s="40"/>
      <c r="P1266" s="143">
        <f t="shared" si="19"/>
        <v>0</v>
      </c>
    </row>
    <row r="1267" spans="1:16" s="139" customFormat="1" ht="14.25" customHeight="1" x14ac:dyDescent="0.2">
      <c r="A1267" s="164">
        <v>1257</v>
      </c>
      <c r="B1267" s="140" t="s">
        <v>13114</v>
      </c>
      <c r="C1267" s="141" t="s">
        <v>2153</v>
      </c>
      <c r="D1267" s="161" t="s">
        <v>13915</v>
      </c>
      <c r="E1267" s="104"/>
      <c r="F1267" s="136"/>
      <c r="G1267" s="142">
        <v>12</v>
      </c>
      <c r="H1267" s="101" t="s">
        <v>3429</v>
      </c>
      <c r="I1267" s="153"/>
      <c r="J1267" s="153" t="s">
        <v>3433</v>
      </c>
      <c r="K1267" s="153"/>
      <c r="L1267" s="41"/>
      <c r="M1267" s="41"/>
      <c r="N1267" s="41"/>
      <c r="O1267" s="40"/>
      <c r="P1267" s="143">
        <f t="shared" si="19"/>
        <v>0</v>
      </c>
    </row>
    <row r="1268" spans="1:16" s="139" customFormat="1" ht="14.25" customHeight="1" x14ac:dyDescent="0.2">
      <c r="A1268" s="164">
        <v>1258</v>
      </c>
      <c r="B1268" s="140" t="s">
        <v>13115</v>
      </c>
      <c r="C1268" s="141" t="s">
        <v>2153</v>
      </c>
      <c r="D1268" s="161" t="s">
        <v>13916</v>
      </c>
      <c r="E1268" s="104"/>
      <c r="F1268" s="136"/>
      <c r="G1268" s="142">
        <v>32</v>
      </c>
      <c r="H1268" s="101" t="s">
        <v>3429</v>
      </c>
      <c r="I1268" s="153"/>
      <c r="J1268" s="153" t="s">
        <v>3433</v>
      </c>
      <c r="K1268" s="153"/>
      <c r="L1268" s="41"/>
      <c r="M1268" s="41"/>
      <c r="N1268" s="41"/>
      <c r="O1268" s="40"/>
      <c r="P1268" s="143">
        <f t="shared" si="19"/>
        <v>0</v>
      </c>
    </row>
    <row r="1269" spans="1:16" s="139" customFormat="1" ht="14.25" customHeight="1" x14ac:dyDescent="0.2">
      <c r="A1269" s="164">
        <v>1259</v>
      </c>
      <c r="B1269" s="140" t="s">
        <v>13116</v>
      </c>
      <c r="C1269" s="141" t="s">
        <v>13117</v>
      </c>
      <c r="D1269" s="161" t="s">
        <v>13917</v>
      </c>
      <c r="E1269" s="104"/>
      <c r="F1269" s="136"/>
      <c r="G1269" s="142">
        <v>1</v>
      </c>
      <c r="H1269" s="101" t="s">
        <v>3429</v>
      </c>
      <c r="I1269" s="153"/>
      <c r="J1269" s="153" t="s">
        <v>3433</v>
      </c>
      <c r="K1269" s="153"/>
      <c r="L1269" s="41"/>
      <c r="M1269" s="41"/>
      <c r="N1269" s="41"/>
      <c r="O1269" s="40"/>
      <c r="P1269" s="143">
        <f t="shared" si="19"/>
        <v>0</v>
      </c>
    </row>
    <row r="1270" spans="1:16" s="139" customFormat="1" ht="14.25" customHeight="1" x14ac:dyDescent="0.2">
      <c r="A1270" s="164">
        <v>1260</v>
      </c>
      <c r="B1270" s="140" t="s">
        <v>13118</v>
      </c>
      <c r="C1270" s="141" t="s">
        <v>13119</v>
      </c>
      <c r="D1270" s="161" t="s">
        <v>13918</v>
      </c>
      <c r="E1270" s="104"/>
      <c r="F1270" s="136"/>
      <c r="G1270" s="142">
        <v>2</v>
      </c>
      <c r="H1270" s="101" t="s">
        <v>3429</v>
      </c>
      <c r="I1270" s="153"/>
      <c r="J1270" s="153" t="s">
        <v>3433</v>
      </c>
      <c r="K1270" s="153"/>
      <c r="L1270" s="41"/>
      <c r="M1270" s="41"/>
      <c r="N1270" s="41"/>
      <c r="O1270" s="40"/>
      <c r="P1270" s="143">
        <f t="shared" si="19"/>
        <v>0</v>
      </c>
    </row>
    <row r="1271" spans="1:16" s="139" customFormat="1" ht="14.25" customHeight="1" x14ac:dyDescent="0.2">
      <c r="A1271" s="164">
        <v>1261</v>
      </c>
      <c r="B1271" s="140" t="s">
        <v>4520</v>
      </c>
      <c r="C1271" s="141" t="s">
        <v>4521</v>
      </c>
      <c r="D1271" s="161" t="s">
        <v>5129</v>
      </c>
      <c r="E1271" s="104"/>
      <c r="F1271" s="136"/>
      <c r="G1271" s="142">
        <v>8</v>
      </c>
      <c r="H1271" s="101" t="s">
        <v>3429</v>
      </c>
      <c r="I1271" s="153"/>
      <c r="J1271" s="153" t="s">
        <v>3433</v>
      </c>
      <c r="K1271" s="153"/>
      <c r="L1271" s="41"/>
      <c r="M1271" s="41"/>
      <c r="N1271" s="41"/>
      <c r="O1271" s="40"/>
      <c r="P1271" s="143">
        <f t="shared" si="19"/>
        <v>0</v>
      </c>
    </row>
    <row r="1272" spans="1:16" s="139" customFormat="1" ht="14.25" customHeight="1" x14ac:dyDescent="0.2">
      <c r="A1272" s="164">
        <v>1262</v>
      </c>
      <c r="B1272" s="140" t="s">
        <v>4522</v>
      </c>
      <c r="C1272" s="141" t="s">
        <v>4523</v>
      </c>
      <c r="D1272" s="161" t="s">
        <v>5130</v>
      </c>
      <c r="E1272" s="104"/>
      <c r="F1272" s="136"/>
      <c r="G1272" s="142">
        <v>15</v>
      </c>
      <c r="H1272" s="101" t="s">
        <v>3429</v>
      </c>
      <c r="I1272" s="153"/>
      <c r="J1272" s="153" t="s">
        <v>3433</v>
      </c>
      <c r="K1272" s="153"/>
      <c r="L1272" s="41"/>
      <c r="M1272" s="41"/>
      <c r="N1272" s="41"/>
      <c r="O1272" s="40"/>
      <c r="P1272" s="143">
        <f t="shared" si="19"/>
        <v>0</v>
      </c>
    </row>
    <row r="1273" spans="1:16" s="139" customFormat="1" ht="14.25" customHeight="1" x14ac:dyDescent="0.2">
      <c r="A1273" s="164">
        <v>1263</v>
      </c>
      <c r="B1273" s="140" t="s">
        <v>4524</v>
      </c>
      <c r="C1273" s="141" t="s">
        <v>4525</v>
      </c>
      <c r="D1273" s="161" t="s">
        <v>5131</v>
      </c>
      <c r="E1273" s="104"/>
      <c r="F1273" s="136"/>
      <c r="G1273" s="142">
        <v>9</v>
      </c>
      <c r="H1273" s="101" t="s">
        <v>3429</v>
      </c>
      <c r="I1273" s="153"/>
      <c r="J1273" s="153" t="s">
        <v>3433</v>
      </c>
      <c r="K1273" s="153"/>
      <c r="L1273" s="41"/>
      <c r="M1273" s="41"/>
      <c r="N1273" s="41"/>
      <c r="O1273" s="40"/>
      <c r="P1273" s="143">
        <f t="shared" si="19"/>
        <v>0</v>
      </c>
    </row>
    <row r="1274" spans="1:16" s="139" customFormat="1" ht="14.25" customHeight="1" x14ac:dyDescent="0.2">
      <c r="A1274" s="164">
        <v>1264</v>
      </c>
      <c r="B1274" s="140" t="s">
        <v>4526</v>
      </c>
      <c r="C1274" s="141" t="s">
        <v>4527</v>
      </c>
      <c r="D1274" s="161" t="s">
        <v>5132</v>
      </c>
      <c r="E1274" s="104"/>
      <c r="F1274" s="136"/>
      <c r="G1274" s="142">
        <v>8</v>
      </c>
      <c r="H1274" s="101" t="s">
        <v>3429</v>
      </c>
      <c r="I1274" s="153"/>
      <c r="J1274" s="153" t="s">
        <v>3433</v>
      </c>
      <c r="K1274" s="153"/>
      <c r="L1274" s="41"/>
      <c r="M1274" s="41"/>
      <c r="N1274" s="41"/>
      <c r="O1274" s="40"/>
      <c r="P1274" s="143">
        <f t="shared" si="19"/>
        <v>0</v>
      </c>
    </row>
    <row r="1275" spans="1:16" s="139" customFormat="1" ht="14.25" customHeight="1" x14ac:dyDescent="0.2">
      <c r="A1275" s="164">
        <v>1265</v>
      </c>
      <c r="B1275" s="140" t="s">
        <v>4528</v>
      </c>
      <c r="C1275" s="141" t="s">
        <v>4529</v>
      </c>
      <c r="D1275" s="161" t="s">
        <v>5133</v>
      </c>
      <c r="E1275" s="104"/>
      <c r="F1275" s="136"/>
      <c r="G1275" s="142">
        <v>18</v>
      </c>
      <c r="H1275" s="101" t="s">
        <v>3429</v>
      </c>
      <c r="I1275" s="153"/>
      <c r="J1275" s="153" t="s">
        <v>3433</v>
      </c>
      <c r="K1275" s="153"/>
      <c r="L1275" s="41"/>
      <c r="M1275" s="41"/>
      <c r="N1275" s="41"/>
      <c r="O1275" s="40"/>
      <c r="P1275" s="143">
        <f t="shared" si="19"/>
        <v>0</v>
      </c>
    </row>
    <row r="1276" spans="1:16" s="139" customFormat="1" ht="14.25" customHeight="1" x14ac:dyDescent="0.2">
      <c r="A1276" s="164">
        <v>1266</v>
      </c>
      <c r="B1276" s="140" t="s">
        <v>4530</v>
      </c>
      <c r="C1276" s="141" t="s">
        <v>4531</v>
      </c>
      <c r="D1276" s="161" t="s">
        <v>5134</v>
      </c>
      <c r="E1276" s="104"/>
      <c r="F1276" s="136"/>
      <c r="G1276" s="142">
        <v>7</v>
      </c>
      <c r="H1276" s="101" t="s">
        <v>3429</v>
      </c>
      <c r="I1276" s="153"/>
      <c r="J1276" s="153" t="s">
        <v>3433</v>
      </c>
      <c r="K1276" s="153"/>
      <c r="L1276" s="41"/>
      <c r="M1276" s="41"/>
      <c r="N1276" s="41"/>
      <c r="O1276" s="40"/>
      <c r="P1276" s="143">
        <f t="shared" si="19"/>
        <v>0</v>
      </c>
    </row>
    <row r="1277" spans="1:16" s="139" customFormat="1" ht="14.25" customHeight="1" x14ac:dyDescent="0.2">
      <c r="A1277" s="164">
        <v>1267</v>
      </c>
      <c r="B1277" s="140" t="s">
        <v>13120</v>
      </c>
      <c r="C1277" s="141" t="s">
        <v>13121</v>
      </c>
      <c r="D1277" s="161" t="s">
        <v>13919</v>
      </c>
      <c r="E1277" s="104"/>
      <c r="F1277" s="136"/>
      <c r="G1277" s="142">
        <v>3</v>
      </c>
      <c r="H1277" s="101" t="s">
        <v>3429</v>
      </c>
      <c r="I1277" s="153"/>
      <c r="J1277" s="153" t="s">
        <v>3433</v>
      </c>
      <c r="K1277" s="153"/>
      <c r="L1277" s="41"/>
      <c r="M1277" s="41"/>
      <c r="N1277" s="41"/>
      <c r="O1277" s="40"/>
      <c r="P1277" s="143">
        <f t="shared" si="19"/>
        <v>0</v>
      </c>
    </row>
    <row r="1278" spans="1:16" s="139" customFormat="1" ht="14.25" customHeight="1" x14ac:dyDescent="0.2">
      <c r="A1278" s="164">
        <v>1268</v>
      </c>
      <c r="B1278" s="140" t="s">
        <v>13122</v>
      </c>
      <c r="C1278" s="141" t="s">
        <v>8387</v>
      </c>
      <c r="D1278" s="161" t="s">
        <v>13920</v>
      </c>
      <c r="E1278" s="104"/>
      <c r="F1278" s="136"/>
      <c r="G1278" s="142">
        <v>5</v>
      </c>
      <c r="H1278" s="101" t="s">
        <v>3429</v>
      </c>
      <c r="I1278" s="153"/>
      <c r="J1278" s="153" t="s">
        <v>3433</v>
      </c>
      <c r="K1278" s="153"/>
      <c r="L1278" s="41"/>
      <c r="M1278" s="41"/>
      <c r="N1278" s="41"/>
      <c r="O1278" s="40"/>
      <c r="P1278" s="143">
        <f t="shared" si="19"/>
        <v>0</v>
      </c>
    </row>
    <row r="1279" spans="1:16" s="139" customFormat="1" ht="14.25" customHeight="1" x14ac:dyDescent="0.2">
      <c r="A1279" s="164">
        <v>1269</v>
      </c>
      <c r="B1279" s="140" t="s">
        <v>13123</v>
      </c>
      <c r="C1279" s="141" t="s">
        <v>13124</v>
      </c>
      <c r="D1279" s="161" t="s">
        <v>13921</v>
      </c>
      <c r="E1279" s="104"/>
      <c r="F1279" s="136"/>
      <c r="G1279" s="142">
        <v>3</v>
      </c>
      <c r="H1279" s="101" t="s">
        <v>3429</v>
      </c>
      <c r="I1279" s="153"/>
      <c r="J1279" s="153" t="s">
        <v>3433</v>
      </c>
      <c r="K1279" s="153"/>
      <c r="L1279" s="41"/>
      <c r="M1279" s="41"/>
      <c r="N1279" s="41"/>
      <c r="O1279" s="40"/>
      <c r="P1279" s="143">
        <f t="shared" si="19"/>
        <v>0</v>
      </c>
    </row>
    <row r="1280" spans="1:16" s="139" customFormat="1" ht="14.25" customHeight="1" x14ac:dyDescent="0.2">
      <c r="A1280" s="164">
        <v>1270</v>
      </c>
      <c r="B1280" s="140" t="s">
        <v>13125</v>
      </c>
      <c r="C1280" s="141" t="s">
        <v>13126</v>
      </c>
      <c r="D1280" s="161" t="s">
        <v>13922</v>
      </c>
      <c r="E1280" s="104"/>
      <c r="F1280" s="136"/>
      <c r="G1280" s="142">
        <v>3</v>
      </c>
      <c r="H1280" s="101" t="s">
        <v>3429</v>
      </c>
      <c r="I1280" s="153"/>
      <c r="J1280" s="153" t="s">
        <v>3433</v>
      </c>
      <c r="K1280" s="153"/>
      <c r="L1280" s="41"/>
      <c r="M1280" s="41"/>
      <c r="N1280" s="41"/>
      <c r="O1280" s="40"/>
      <c r="P1280" s="143">
        <f t="shared" si="19"/>
        <v>0</v>
      </c>
    </row>
    <row r="1281" spans="1:16" s="139" customFormat="1" ht="14.25" customHeight="1" x14ac:dyDescent="0.2">
      <c r="A1281" s="164">
        <v>1271</v>
      </c>
      <c r="B1281" s="140" t="s">
        <v>4533</v>
      </c>
      <c r="C1281" s="141" t="s">
        <v>4532</v>
      </c>
      <c r="D1281" s="161" t="s">
        <v>5135</v>
      </c>
      <c r="E1281" s="104"/>
      <c r="F1281" s="136"/>
      <c r="G1281" s="142">
        <v>1</v>
      </c>
      <c r="H1281" s="101" t="s">
        <v>3429</v>
      </c>
      <c r="I1281" s="153"/>
      <c r="J1281" s="153" t="s">
        <v>3433</v>
      </c>
      <c r="K1281" s="153"/>
      <c r="L1281" s="41"/>
      <c r="M1281" s="41"/>
      <c r="N1281" s="41"/>
      <c r="O1281" s="40"/>
      <c r="P1281" s="143">
        <f t="shared" si="19"/>
        <v>0</v>
      </c>
    </row>
    <row r="1282" spans="1:16" s="139" customFormat="1" ht="14.25" customHeight="1" x14ac:dyDescent="0.2">
      <c r="A1282" s="164">
        <v>1272</v>
      </c>
      <c r="B1282" s="140" t="s">
        <v>4534</v>
      </c>
      <c r="C1282" s="141" t="s">
        <v>4535</v>
      </c>
      <c r="D1282" s="161" t="s">
        <v>5136</v>
      </c>
      <c r="E1282" s="104"/>
      <c r="F1282" s="136"/>
      <c r="G1282" s="142">
        <v>48</v>
      </c>
      <c r="H1282" s="101" t="s">
        <v>3429</v>
      </c>
      <c r="I1282" s="153"/>
      <c r="J1282" s="153" t="s">
        <v>3433</v>
      </c>
      <c r="K1282" s="153"/>
      <c r="L1282" s="41"/>
      <c r="M1282" s="41"/>
      <c r="N1282" s="41"/>
      <c r="O1282" s="40"/>
      <c r="P1282" s="143">
        <f t="shared" si="19"/>
        <v>0</v>
      </c>
    </row>
    <row r="1283" spans="1:16" s="139" customFormat="1" ht="14.25" customHeight="1" x14ac:dyDescent="0.2">
      <c r="A1283" s="164">
        <v>1273</v>
      </c>
      <c r="B1283" s="140" t="s">
        <v>13127</v>
      </c>
      <c r="C1283" s="141" t="s">
        <v>13128</v>
      </c>
      <c r="D1283" s="161" t="s">
        <v>13923</v>
      </c>
      <c r="E1283" s="104"/>
      <c r="F1283" s="136"/>
      <c r="G1283" s="142">
        <v>1</v>
      </c>
      <c r="H1283" s="101" t="s">
        <v>3429</v>
      </c>
      <c r="I1283" s="153"/>
      <c r="J1283" s="153" t="s">
        <v>3433</v>
      </c>
      <c r="K1283" s="153"/>
      <c r="L1283" s="41"/>
      <c r="M1283" s="41"/>
      <c r="N1283" s="41"/>
      <c r="O1283" s="40"/>
      <c r="P1283" s="143">
        <f t="shared" si="19"/>
        <v>0</v>
      </c>
    </row>
    <row r="1284" spans="1:16" s="139" customFormat="1" ht="14.25" customHeight="1" x14ac:dyDescent="0.2">
      <c r="A1284" s="164">
        <v>1274</v>
      </c>
      <c r="B1284" s="140" t="s">
        <v>4536</v>
      </c>
      <c r="C1284" s="141" t="s">
        <v>4537</v>
      </c>
      <c r="D1284" s="161" t="s">
        <v>5137</v>
      </c>
      <c r="E1284" s="104"/>
      <c r="F1284" s="136"/>
      <c r="G1284" s="142">
        <v>1</v>
      </c>
      <c r="H1284" s="101" t="s">
        <v>3429</v>
      </c>
      <c r="I1284" s="153"/>
      <c r="J1284" s="153" t="s">
        <v>3433</v>
      </c>
      <c r="K1284" s="153"/>
      <c r="L1284" s="41"/>
      <c r="M1284" s="41"/>
      <c r="N1284" s="41"/>
      <c r="O1284" s="40"/>
      <c r="P1284" s="143">
        <f t="shared" si="19"/>
        <v>0</v>
      </c>
    </row>
    <row r="1285" spans="1:16" s="139" customFormat="1" ht="14.25" customHeight="1" x14ac:dyDescent="0.2">
      <c r="A1285" s="164">
        <v>1275</v>
      </c>
      <c r="B1285" s="140" t="s">
        <v>13129</v>
      </c>
      <c r="C1285" s="141" t="s">
        <v>13130</v>
      </c>
      <c r="D1285" s="161" t="s">
        <v>13924</v>
      </c>
      <c r="E1285" s="104"/>
      <c r="F1285" s="136"/>
      <c r="G1285" s="142">
        <v>1</v>
      </c>
      <c r="H1285" s="101" t="s">
        <v>3429</v>
      </c>
      <c r="I1285" s="153"/>
      <c r="J1285" s="153" t="s">
        <v>3433</v>
      </c>
      <c r="K1285" s="153"/>
      <c r="L1285" s="41"/>
      <c r="M1285" s="41"/>
      <c r="N1285" s="41"/>
      <c r="O1285" s="40"/>
      <c r="P1285" s="143">
        <f t="shared" si="19"/>
        <v>0</v>
      </c>
    </row>
    <row r="1286" spans="1:16" s="139" customFormat="1" ht="14.25" customHeight="1" x14ac:dyDescent="0.2">
      <c r="A1286" s="164">
        <v>1276</v>
      </c>
      <c r="B1286" s="140" t="s">
        <v>4538</v>
      </c>
      <c r="C1286" s="141" t="s">
        <v>4539</v>
      </c>
      <c r="D1286" s="161" t="s">
        <v>5138</v>
      </c>
      <c r="E1286" s="104"/>
      <c r="F1286" s="136"/>
      <c r="G1286" s="142">
        <v>2</v>
      </c>
      <c r="H1286" s="101" t="s">
        <v>3429</v>
      </c>
      <c r="I1286" s="153"/>
      <c r="J1286" s="153" t="s">
        <v>3433</v>
      </c>
      <c r="K1286" s="153"/>
      <c r="L1286" s="41"/>
      <c r="M1286" s="41"/>
      <c r="N1286" s="41"/>
      <c r="O1286" s="40"/>
      <c r="P1286" s="143">
        <f t="shared" si="19"/>
        <v>0</v>
      </c>
    </row>
    <row r="1287" spans="1:16" s="139" customFormat="1" ht="14.25" customHeight="1" x14ac:dyDescent="0.2">
      <c r="A1287" s="164">
        <v>1277</v>
      </c>
      <c r="B1287" s="140" t="s">
        <v>4540</v>
      </c>
      <c r="C1287" s="141" t="s">
        <v>4541</v>
      </c>
      <c r="D1287" s="161" t="s">
        <v>5139</v>
      </c>
      <c r="E1287" s="104"/>
      <c r="F1287" s="136"/>
      <c r="G1287" s="142">
        <v>1</v>
      </c>
      <c r="H1287" s="101" t="s">
        <v>3429</v>
      </c>
      <c r="I1287" s="153"/>
      <c r="J1287" s="153" t="s">
        <v>3433</v>
      </c>
      <c r="K1287" s="153"/>
      <c r="L1287" s="41"/>
      <c r="M1287" s="41"/>
      <c r="N1287" s="41"/>
      <c r="O1287" s="40"/>
      <c r="P1287" s="143">
        <f t="shared" si="19"/>
        <v>0</v>
      </c>
    </row>
    <row r="1288" spans="1:16" s="139" customFormat="1" ht="14.25" customHeight="1" x14ac:dyDescent="0.2">
      <c r="A1288" s="164">
        <v>1278</v>
      </c>
      <c r="B1288" s="140" t="s">
        <v>4542</v>
      </c>
      <c r="C1288" s="141" t="s">
        <v>4543</v>
      </c>
      <c r="D1288" s="161" t="s">
        <v>5140</v>
      </c>
      <c r="E1288" s="104"/>
      <c r="F1288" s="136"/>
      <c r="G1288" s="142">
        <v>2</v>
      </c>
      <c r="H1288" s="101" t="s">
        <v>3429</v>
      </c>
      <c r="I1288" s="153"/>
      <c r="J1288" s="153" t="s">
        <v>3433</v>
      </c>
      <c r="K1288" s="153"/>
      <c r="L1288" s="41"/>
      <c r="M1288" s="41"/>
      <c r="N1288" s="41"/>
      <c r="O1288" s="40"/>
      <c r="P1288" s="143">
        <f t="shared" si="19"/>
        <v>0</v>
      </c>
    </row>
    <row r="1289" spans="1:16" s="139" customFormat="1" ht="14.25" customHeight="1" x14ac:dyDescent="0.2">
      <c r="A1289" s="164">
        <v>1279</v>
      </c>
      <c r="B1289" s="140" t="s">
        <v>13131</v>
      </c>
      <c r="C1289" s="141" t="s">
        <v>6687</v>
      </c>
      <c r="D1289" s="161" t="s">
        <v>13925</v>
      </c>
      <c r="E1289" s="104"/>
      <c r="F1289" s="136"/>
      <c r="G1289" s="142">
        <v>1</v>
      </c>
      <c r="H1289" s="101" t="s">
        <v>3429</v>
      </c>
      <c r="I1289" s="153"/>
      <c r="J1289" s="153" t="s">
        <v>3433</v>
      </c>
      <c r="K1289" s="153"/>
      <c r="L1289" s="41"/>
      <c r="M1289" s="41"/>
      <c r="N1289" s="41"/>
      <c r="O1289" s="40"/>
      <c r="P1289" s="143">
        <f t="shared" si="19"/>
        <v>0</v>
      </c>
    </row>
    <row r="1290" spans="1:16" s="139" customFormat="1" ht="14.25" customHeight="1" x14ac:dyDescent="0.2">
      <c r="A1290" s="164">
        <v>1280</v>
      </c>
      <c r="B1290" s="140" t="s">
        <v>4544</v>
      </c>
      <c r="C1290" s="141" t="s">
        <v>4545</v>
      </c>
      <c r="D1290" s="161" t="s">
        <v>5141</v>
      </c>
      <c r="E1290" s="104"/>
      <c r="F1290" s="136"/>
      <c r="G1290" s="142">
        <v>6</v>
      </c>
      <c r="H1290" s="101" t="s">
        <v>3429</v>
      </c>
      <c r="I1290" s="153"/>
      <c r="J1290" s="153" t="s">
        <v>3433</v>
      </c>
      <c r="K1290" s="153"/>
      <c r="L1290" s="41"/>
      <c r="M1290" s="41"/>
      <c r="N1290" s="41"/>
      <c r="O1290" s="40"/>
      <c r="P1290" s="143">
        <f t="shared" si="19"/>
        <v>0</v>
      </c>
    </row>
    <row r="1291" spans="1:16" s="139" customFormat="1" ht="14.25" customHeight="1" x14ac:dyDescent="0.2">
      <c r="A1291" s="164">
        <v>1281</v>
      </c>
      <c r="B1291" s="140" t="s">
        <v>13132</v>
      </c>
      <c r="C1291" s="141" t="s">
        <v>13133</v>
      </c>
      <c r="D1291" s="161" t="s">
        <v>13926</v>
      </c>
      <c r="E1291" s="104"/>
      <c r="F1291" s="136"/>
      <c r="G1291" s="142">
        <v>13</v>
      </c>
      <c r="H1291" s="101" t="s">
        <v>3429</v>
      </c>
      <c r="I1291" s="153"/>
      <c r="J1291" s="153" t="s">
        <v>3433</v>
      </c>
      <c r="K1291" s="153"/>
      <c r="L1291" s="41"/>
      <c r="M1291" s="41"/>
      <c r="N1291" s="41"/>
      <c r="O1291" s="40"/>
      <c r="P1291" s="143">
        <f t="shared" si="19"/>
        <v>0</v>
      </c>
    </row>
    <row r="1292" spans="1:16" s="139" customFormat="1" ht="14.25" customHeight="1" x14ac:dyDescent="0.2">
      <c r="A1292" s="164">
        <v>1282</v>
      </c>
      <c r="B1292" s="140" t="s">
        <v>4546</v>
      </c>
      <c r="C1292" s="141" t="s">
        <v>4547</v>
      </c>
      <c r="D1292" s="161" t="s">
        <v>5142</v>
      </c>
      <c r="E1292" s="104"/>
      <c r="F1292" s="136"/>
      <c r="G1292" s="142">
        <v>5</v>
      </c>
      <c r="H1292" s="101" t="s">
        <v>3429</v>
      </c>
      <c r="I1292" s="153"/>
      <c r="J1292" s="153" t="s">
        <v>3433</v>
      </c>
      <c r="K1292" s="153"/>
      <c r="L1292" s="41"/>
      <c r="M1292" s="41"/>
      <c r="N1292" s="41"/>
      <c r="O1292" s="40"/>
      <c r="P1292" s="143">
        <f t="shared" si="19"/>
        <v>0</v>
      </c>
    </row>
    <row r="1293" spans="1:16" s="139" customFormat="1" ht="14.25" customHeight="1" x14ac:dyDescent="0.2">
      <c r="A1293" s="164">
        <v>1283</v>
      </c>
      <c r="B1293" s="140" t="s">
        <v>4548</v>
      </c>
      <c r="C1293" s="141" t="s">
        <v>4549</v>
      </c>
      <c r="D1293" s="161" t="s">
        <v>5143</v>
      </c>
      <c r="E1293" s="104"/>
      <c r="F1293" s="136"/>
      <c r="G1293" s="142">
        <v>11</v>
      </c>
      <c r="H1293" s="101" t="s">
        <v>3429</v>
      </c>
      <c r="I1293" s="153"/>
      <c r="J1293" s="153" t="s">
        <v>3433</v>
      </c>
      <c r="K1293" s="153"/>
      <c r="L1293" s="41"/>
      <c r="M1293" s="41"/>
      <c r="N1293" s="41"/>
      <c r="O1293" s="40"/>
      <c r="P1293" s="143">
        <f t="shared" si="19"/>
        <v>0</v>
      </c>
    </row>
    <row r="1294" spans="1:16" s="139" customFormat="1" ht="14.25" customHeight="1" x14ac:dyDescent="0.2">
      <c r="A1294" s="164">
        <v>1284</v>
      </c>
      <c r="B1294" s="140" t="s">
        <v>4550</v>
      </c>
      <c r="C1294" s="141" t="s">
        <v>4551</v>
      </c>
      <c r="D1294" s="161" t="s">
        <v>5144</v>
      </c>
      <c r="E1294" s="104"/>
      <c r="F1294" s="136"/>
      <c r="G1294" s="142">
        <v>1</v>
      </c>
      <c r="H1294" s="101" t="s">
        <v>3429</v>
      </c>
      <c r="I1294" s="153"/>
      <c r="J1294" s="153" t="s">
        <v>3433</v>
      </c>
      <c r="K1294" s="153"/>
      <c r="L1294" s="41"/>
      <c r="M1294" s="41"/>
      <c r="N1294" s="41"/>
      <c r="O1294" s="40"/>
      <c r="P1294" s="143">
        <f t="shared" si="19"/>
        <v>0</v>
      </c>
    </row>
    <row r="1295" spans="1:16" s="139" customFormat="1" ht="14.25" customHeight="1" x14ac:dyDescent="0.2">
      <c r="A1295" s="164">
        <v>1285</v>
      </c>
      <c r="B1295" s="140" t="s">
        <v>13134</v>
      </c>
      <c r="C1295" s="141" t="s">
        <v>13135</v>
      </c>
      <c r="D1295" s="161" t="s">
        <v>13927</v>
      </c>
      <c r="E1295" s="104"/>
      <c r="F1295" s="136"/>
      <c r="G1295" s="142">
        <v>12</v>
      </c>
      <c r="H1295" s="101" t="s">
        <v>3429</v>
      </c>
      <c r="I1295" s="153"/>
      <c r="J1295" s="153" t="s">
        <v>3433</v>
      </c>
      <c r="K1295" s="153"/>
      <c r="L1295" s="41"/>
      <c r="M1295" s="41"/>
      <c r="N1295" s="41"/>
      <c r="O1295" s="40"/>
      <c r="P1295" s="143">
        <f t="shared" ref="P1295:P1352" si="20">O1295*G1295</f>
        <v>0</v>
      </c>
    </row>
    <row r="1296" spans="1:16" s="139" customFormat="1" ht="14.25" customHeight="1" x14ac:dyDescent="0.2">
      <c r="A1296" s="164">
        <v>1286</v>
      </c>
      <c r="B1296" s="140" t="s">
        <v>13136</v>
      </c>
      <c r="C1296" s="141" t="s">
        <v>13137</v>
      </c>
      <c r="D1296" s="161" t="s">
        <v>13928</v>
      </c>
      <c r="E1296" s="104"/>
      <c r="F1296" s="136"/>
      <c r="G1296" s="142">
        <v>5</v>
      </c>
      <c r="H1296" s="101" t="s">
        <v>3429</v>
      </c>
      <c r="I1296" s="153"/>
      <c r="J1296" s="153" t="s">
        <v>3433</v>
      </c>
      <c r="K1296" s="153"/>
      <c r="L1296" s="41"/>
      <c r="M1296" s="41"/>
      <c r="N1296" s="41"/>
      <c r="O1296" s="40"/>
      <c r="P1296" s="143">
        <f t="shared" si="20"/>
        <v>0</v>
      </c>
    </row>
    <row r="1297" spans="1:16" s="139" customFormat="1" ht="14.25" customHeight="1" x14ac:dyDescent="0.2">
      <c r="A1297" s="164">
        <v>1287</v>
      </c>
      <c r="B1297" s="140" t="s">
        <v>4552</v>
      </c>
      <c r="C1297" s="141" t="s">
        <v>4553</v>
      </c>
      <c r="D1297" s="161" t="s">
        <v>13929</v>
      </c>
      <c r="E1297" s="104"/>
      <c r="F1297" s="136"/>
      <c r="G1297" s="142">
        <v>138</v>
      </c>
      <c r="H1297" s="101" t="s">
        <v>3429</v>
      </c>
      <c r="I1297" s="153"/>
      <c r="J1297" s="153" t="s">
        <v>3433</v>
      </c>
      <c r="K1297" s="153"/>
      <c r="L1297" s="41"/>
      <c r="M1297" s="41"/>
      <c r="N1297" s="41"/>
      <c r="O1297" s="40"/>
      <c r="P1297" s="143">
        <f t="shared" si="20"/>
        <v>0</v>
      </c>
    </row>
    <row r="1298" spans="1:16" s="139" customFormat="1" ht="14.25" customHeight="1" x14ac:dyDescent="0.2">
      <c r="A1298" s="164">
        <v>1288</v>
      </c>
      <c r="B1298" s="140" t="s">
        <v>13138</v>
      </c>
      <c r="C1298" s="141" t="s">
        <v>13139</v>
      </c>
      <c r="D1298" s="161" t="s">
        <v>13930</v>
      </c>
      <c r="E1298" s="104"/>
      <c r="F1298" s="136"/>
      <c r="G1298" s="142">
        <v>1</v>
      </c>
      <c r="H1298" s="101" t="s">
        <v>3429</v>
      </c>
      <c r="I1298" s="153"/>
      <c r="J1298" s="153" t="s">
        <v>3433</v>
      </c>
      <c r="K1298" s="153"/>
      <c r="L1298" s="41"/>
      <c r="M1298" s="41"/>
      <c r="N1298" s="41"/>
      <c r="O1298" s="40"/>
      <c r="P1298" s="143">
        <f t="shared" si="20"/>
        <v>0</v>
      </c>
    </row>
    <row r="1299" spans="1:16" s="139" customFormat="1" ht="14.25" customHeight="1" x14ac:dyDescent="0.2">
      <c r="A1299" s="164">
        <v>1289</v>
      </c>
      <c r="B1299" s="140" t="s">
        <v>13140</v>
      </c>
      <c r="C1299" s="141" t="s">
        <v>13141</v>
      </c>
      <c r="D1299" s="161" t="s">
        <v>13931</v>
      </c>
      <c r="E1299" s="104"/>
      <c r="F1299" s="136"/>
      <c r="G1299" s="142">
        <v>36</v>
      </c>
      <c r="H1299" s="101" t="s">
        <v>3429</v>
      </c>
      <c r="I1299" s="153"/>
      <c r="J1299" s="153" t="s">
        <v>3433</v>
      </c>
      <c r="K1299" s="153"/>
      <c r="L1299" s="41"/>
      <c r="M1299" s="41"/>
      <c r="N1299" s="41"/>
      <c r="O1299" s="40"/>
      <c r="P1299" s="143">
        <f t="shared" si="20"/>
        <v>0</v>
      </c>
    </row>
    <row r="1300" spans="1:16" s="139" customFormat="1" ht="14.25" customHeight="1" x14ac:dyDescent="0.2">
      <c r="A1300" s="164">
        <v>1290</v>
      </c>
      <c r="B1300" s="140" t="s">
        <v>13142</v>
      </c>
      <c r="C1300" s="141" t="s">
        <v>13143</v>
      </c>
      <c r="D1300" s="161" t="s">
        <v>13932</v>
      </c>
      <c r="E1300" s="104"/>
      <c r="F1300" s="136"/>
      <c r="G1300" s="142">
        <v>2</v>
      </c>
      <c r="H1300" s="101" t="s">
        <v>3429</v>
      </c>
      <c r="I1300" s="153"/>
      <c r="J1300" s="153" t="s">
        <v>3433</v>
      </c>
      <c r="K1300" s="153"/>
      <c r="L1300" s="41"/>
      <c r="M1300" s="41"/>
      <c r="N1300" s="41"/>
      <c r="O1300" s="40"/>
      <c r="P1300" s="143">
        <f t="shared" si="20"/>
        <v>0</v>
      </c>
    </row>
    <row r="1301" spans="1:16" s="139" customFormat="1" ht="14.25" customHeight="1" x14ac:dyDescent="0.2">
      <c r="A1301" s="164">
        <v>1291</v>
      </c>
      <c r="B1301" s="140" t="s">
        <v>13144</v>
      </c>
      <c r="C1301" s="141" t="s">
        <v>13145</v>
      </c>
      <c r="D1301" s="161" t="s">
        <v>13933</v>
      </c>
      <c r="E1301" s="104"/>
      <c r="F1301" s="136"/>
      <c r="G1301" s="142">
        <v>1</v>
      </c>
      <c r="H1301" s="101" t="s">
        <v>3429</v>
      </c>
      <c r="I1301" s="153"/>
      <c r="J1301" s="153" t="s">
        <v>3433</v>
      </c>
      <c r="K1301" s="153"/>
      <c r="L1301" s="41"/>
      <c r="M1301" s="41"/>
      <c r="N1301" s="41"/>
      <c r="O1301" s="40"/>
      <c r="P1301" s="143">
        <f t="shared" si="20"/>
        <v>0</v>
      </c>
    </row>
    <row r="1302" spans="1:16" s="139" customFormat="1" ht="14.25" customHeight="1" x14ac:dyDescent="0.2">
      <c r="A1302" s="164">
        <v>1292</v>
      </c>
      <c r="B1302" s="140" t="s">
        <v>13146</v>
      </c>
      <c r="C1302" s="141" t="s">
        <v>13147</v>
      </c>
      <c r="D1302" s="161" t="s">
        <v>13934</v>
      </c>
      <c r="E1302" s="104"/>
      <c r="F1302" s="136"/>
      <c r="G1302" s="142">
        <v>17</v>
      </c>
      <c r="H1302" s="101" t="s">
        <v>3429</v>
      </c>
      <c r="I1302" s="153"/>
      <c r="J1302" s="153" t="s">
        <v>3433</v>
      </c>
      <c r="K1302" s="153"/>
      <c r="L1302" s="41"/>
      <c r="M1302" s="41"/>
      <c r="N1302" s="41"/>
      <c r="O1302" s="40"/>
      <c r="P1302" s="143">
        <f t="shared" si="20"/>
        <v>0</v>
      </c>
    </row>
    <row r="1303" spans="1:16" s="139" customFormat="1" ht="14.25" customHeight="1" x14ac:dyDescent="0.2">
      <c r="A1303" s="164">
        <v>1293</v>
      </c>
      <c r="B1303" s="140" t="s">
        <v>13148</v>
      </c>
      <c r="C1303" s="141" t="s">
        <v>13149</v>
      </c>
      <c r="D1303" s="161" t="s">
        <v>13935</v>
      </c>
      <c r="E1303" s="104"/>
      <c r="F1303" s="136"/>
      <c r="G1303" s="142">
        <v>36</v>
      </c>
      <c r="H1303" s="101" t="s">
        <v>3429</v>
      </c>
      <c r="I1303" s="153"/>
      <c r="J1303" s="153" t="s">
        <v>3433</v>
      </c>
      <c r="K1303" s="153"/>
      <c r="L1303" s="41"/>
      <c r="M1303" s="41"/>
      <c r="N1303" s="41"/>
      <c r="O1303" s="40"/>
      <c r="P1303" s="143">
        <f t="shared" si="20"/>
        <v>0</v>
      </c>
    </row>
    <row r="1304" spans="1:16" s="139" customFormat="1" ht="14.25" customHeight="1" x14ac:dyDescent="0.2">
      <c r="A1304" s="164">
        <v>1294</v>
      </c>
      <c r="B1304" s="140" t="s">
        <v>4554</v>
      </c>
      <c r="C1304" s="141" t="s">
        <v>4555</v>
      </c>
      <c r="D1304" s="161" t="s">
        <v>5145</v>
      </c>
      <c r="E1304" s="104"/>
      <c r="F1304" s="136"/>
      <c r="G1304" s="142">
        <v>10</v>
      </c>
      <c r="H1304" s="101" t="s">
        <v>3429</v>
      </c>
      <c r="I1304" s="153"/>
      <c r="J1304" s="153" t="s">
        <v>3433</v>
      </c>
      <c r="K1304" s="153"/>
      <c r="L1304" s="41"/>
      <c r="M1304" s="41"/>
      <c r="N1304" s="41"/>
      <c r="O1304" s="40"/>
      <c r="P1304" s="143">
        <f t="shared" si="20"/>
        <v>0</v>
      </c>
    </row>
    <row r="1305" spans="1:16" s="139" customFormat="1" ht="14.25" customHeight="1" x14ac:dyDescent="0.2">
      <c r="A1305" s="164">
        <v>1295</v>
      </c>
      <c r="B1305" s="140" t="s">
        <v>13150</v>
      </c>
      <c r="C1305" s="141" t="s">
        <v>13151</v>
      </c>
      <c r="D1305" s="161" t="s">
        <v>13936</v>
      </c>
      <c r="E1305" s="104"/>
      <c r="F1305" s="136"/>
      <c r="G1305" s="142">
        <v>1</v>
      </c>
      <c r="H1305" s="101" t="s">
        <v>3429</v>
      </c>
      <c r="I1305" s="153"/>
      <c r="J1305" s="153" t="s">
        <v>3433</v>
      </c>
      <c r="K1305" s="153"/>
      <c r="L1305" s="41"/>
      <c r="M1305" s="41"/>
      <c r="N1305" s="41"/>
      <c r="O1305" s="40"/>
      <c r="P1305" s="143">
        <f t="shared" si="20"/>
        <v>0</v>
      </c>
    </row>
    <row r="1306" spans="1:16" s="139" customFormat="1" ht="14.25" customHeight="1" x14ac:dyDescent="0.2">
      <c r="A1306" s="164">
        <v>1296</v>
      </c>
      <c r="B1306" s="140" t="s">
        <v>13152</v>
      </c>
      <c r="C1306" s="141" t="s">
        <v>13153</v>
      </c>
      <c r="D1306" s="161" t="s">
        <v>13937</v>
      </c>
      <c r="E1306" s="104"/>
      <c r="F1306" s="136"/>
      <c r="G1306" s="142">
        <v>2</v>
      </c>
      <c r="H1306" s="101" t="s">
        <v>3429</v>
      </c>
      <c r="I1306" s="153"/>
      <c r="J1306" s="153" t="s">
        <v>3433</v>
      </c>
      <c r="K1306" s="153"/>
      <c r="L1306" s="41"/>
      <c r="M1306" s="41"/>
      <c r="N1306" s="41"/>
      <c r="O1306" s="40"/>
      <c r="P1306" s="143">
        <f t="shared" si="20"/>
        <v>0</v>
      </c>
    </row>
    <row r="1307" spans="1:16" s="139" customFormat="1" ht="14.25" customHeight="1" x14ac:dyDescent="0.2">
      <c r="A1307" s="164">
        <v>1297</v>
      </c>
      <c r="B1307" s="140" t="s">
        <v>13154</v>
      </c>
      <c r="C1307" s="141" t="s">
        <v>13155</v>
      </c>
      <c r="D1307" s="161" t="s">
        <v>13938</v>
      </c>
      <c r="E1307" s="104"/>
      <c r="F1307" s="136"/>
      <c r="G1307" s="142">
        <v>2</v>
      </c>
      <c r="H1307" s="101" t="s">
        <v>3429</v>
      </c>
      <c r="I1307" s="153"/>
      <c r="J1307" s="153" t="s">
        <v>3433</v>
      </c>
      <c r="K1307" s="153"/>
      <c r="L1307" s="41"/>
      <c r="M1307" s="41"/>
      <c r="N1307" s="41"/>
      <c r="O1307" s="40"/>
      <c r="P1307" s="143">
        <f t="shared" si="20"/>
        <v>0</v>
      </c>
    </row>
    <row r="1308" spans="1:16" s="139" customFormat="1" ht="14.25" customHeight="1" x14ac:dyDescent="0.2">
      <c r="A1308" s="164">
        <v>1298</v>
      </c>
      <c r="B1308" s="140" t="s">
        <v>4556</v>
      </c>
      <c r="C1308" s="141" t="s">
        <v>4557</v>
      </c>
      <c r="D1308" s="161" t="s">
        <v>5146</v>
      </c>
      <c r="E1308" s="104"/>
      <c r="F1308" s="136"/>
      <c r="G1308" s="142">
        <v>4</v>
      </c>
      <c r="H1308" s="101" t="s">
        <v>3429</v>
      </c>
      <c r="I1308" s="153"/>
      <c r="J1308" s="153" t="s">
        <v>3433</v>
      </c>
      <c r="K1308" s="153"/>
      <c r="L1308" s="41"/>
      <c r="M1308" s="41"/>
      <c r="N1308" s="41"/>
      <c r="O1308" s="40"/>
      <c r="P1308" s="143">
        <f t="shared" si="20"/>
        <v>0</v>
      </c>
    </row>
    <row r="1309" spans="1:16" s="139" customFormat="1" ht="14.25" customHeight="1" x14ac:dyDescent="0.2">
      <c r="A1309" s="164">
        <v>1299</v>
      </c>
      <c r="B1309" s="140" t="s">
        <v>4558</v>
      </c>
      <c r="C1309" s="141" t="s">
        <v>4557</v>
      </c>
      <c r="D1309" s="161" t="s">
        <v>5147</v>
      </c>
      <c r="E1309" s="104"/>
      <c r="F1309" s="136"/>
      <c r="G1309" s="142">
        <v>1</v>
      </c>
      <c r="H1309" s="101" t="s">
        <v>3429</v>
      </c>
      <c r="I1309" s="153"/>
      <c r="J1309" s="153" t="s">
        <v>3433</v>
      </c>
      <c r="K1309" s="153"/>
      <c r="L1309" s="41"/>
      <c r="M1309" s="41"/>
      <c r="N1309" s="41"/>
      <c r="O1309" s="40"/>
      <c r="P1309" s="143">
        <f t="shared" si="20"/>
        <v>0</v>
      </c>
    </row>
    <row r="1310" spans="1:16" s="139" customFormat="1" ht="14.25" customHeight="1" x14ac:dyDescent="0.2">
      <c r="A1310" s="164">
        <v>1300</v>
      </c>
      <c r="B1310" s="140" t="s">
        <v>13156</v>
      </c>
      <c r="C1310" s="141" t="s">
        <v>4557</v>
      </c>
      <c r="D1310" s="161" t="s">
        <v>13939</v>
      </c>
      <c r="E1310" s="104"/>
      <c r="F1310" s="136"/>
      <c r="G1310" s="142">
        <v>1</v>
      </c>
      <c r="H1310" s="101" t="s">
        <v>3429</v>
      </c>
      <c r="I1310" s="153"/>
      <c r="J1310" s="153" t="s">
        <v>3433</v>
      </c>
      <c r="K1310" s="153"/>
      <c r="L1310" s="41"/>
      <c r="M1310" s="41"/>
      <c r="N1310" s="41"/>
      <c r="O1310" s="40"/>
      <c r="P1310" s="143">
        <f t="shared" si="20"/>
        <v>0</v>
      </c>
    </row>
    <row r="1311" spans="1:16" s="139" customFormat="1" ht="14.25" customHeight="1" x14ac:dyDescent="0.2">
      <c r="A1311" s="164">
        <v>1301</v>
      </c>
      <c r="B1311" s="140" t="s">
        <v>4559</v>
      </c>
      <c r="C1311" s="141" t="s">
        <v>4560</v>
      </c>
      <c r="D1311" s="161" t="s">
        <v>5148</v>
      </c>
      <c r="E1311" s="104"/>
      <c r="F1311" s="136"/>
      <c r="G1311" s="142">
        <v>360</v>
      </c>
      <c r="H1311" s="101" t="s">
        <v>3429</v>
      </c>
      <c r="I1311" s="153"/>
      <c r="J1311" s="153" t="s">
        <v>3433</v>
      </c>
      <c r="K1311" s="153"/>
      <c r="L1311" s="41"/>
      <c r="M1311" s="41"/>
      <c r="N1311" s="41"/>
      <c r="O1311" s="40"/>
      <c r="P1311" s="143">
        <f t="shared" si="20"/>
        <v>0</v>
      </c>
    </row>
    <row r="1312" spans="1:16" s="139" customFormat="1" ht="14.25" customHeight="1" x14ac:dyDescent="0.2">
      <c r="A1312" s="164">
        <v>1302</v>
      </c>
      <c r="B1312" s="140" t="s">
        <v>4561</v>
      </c>
      <c r="C1312" s="141" t="s">
        <v>4562</v>
      </c>
      <c r="D1312" s="161" t="s">
        <v>5149</v>
      </c>
      <c r="E1312" s="104"/>
      <c r="F1312" s="136"/>
      <c r="G1312" s="142">
        <v>1</v>
      </c>
      <c r="H1312" s="101" t="s">
        <v>3429</v>
      </c>
      <c r="I1312" s="153"/>
      <c r="J1312" s="153" t="s">
        <v>3433</v>
      </c>
      <c r="K1312" s="153"/>
      <c r="L1312" s="41"/>
      <c r="M1312" s="41"/>
      <c r="N1312" s="41"/>
      <c r="O1312" s="40"/>
      <c r="P1312" s="143">
        <f t="shared" si="20"/>
        <v>0</v>
      </c>
    </row>
    <row r="1313" spans="1:16" s="139" customFormat="1" ht="14.25" customHeight="1" x14ac:dyDescent="0.2">
      <c r="A1313" s="164">
        <v>1303</v>
      </c>
      <c r="B1313" s="140" t="s">
        <v>4563</v>
      </c>
      <c r="C1313" s="141" t="s">
        <v>4564</v>
      </c>
      <c r="D1313" s="161" t="s">
        <v>5150</v>
      </c>
      <c r="E1313" s="104"/>
      <c r="F1313" s="136"/>
      <c r="G1313" s="142">
        <v>1</v>
      </c>
      <c r="H1313" s="101" t="s">
        <v>3429</v>
      </c>
      <c r="I1313" s="153"/>
      <c r="J1313" s="153" t="s">
        <v>3433</v>
      </c>
      <c r="K1313" s="153"/>
      <c r="L1313" s="41"/>
      <c r="M1313" s="41"/>
      <c r="N1313" s="41"/>
      <c r="O1313" s="40"/>
      <c r="P1313" s="143">
        <f t="shared" si="20"/>
        <v>0</v>
      </c>
    </row>
    <row r="1314" spans="1:16" s="139" customFormat="1" ht="14.25" customHeight="1" x14ac:dyDescent="0.2">
      <c r="A1314" s="164">
        <v>1304</v>
      </c>
      <c r="B1314" s="140" t="s">
        <v>4565</v>
      </c>
      <c r="C1314" s="141" t="s">
        <v>4566</v>
      </c>
      <c r="D1314" s="161" t="s">
        <v>5151</v>
      </c>
      <c r="E1314" s="104"/>
      <c r="F1314" s="136"/>
      <c r="G1314" s="142">
        <v>2</v>
      </c>
      <c r="H1314" s="101" t="s">
        <v>3429</v>
      </c>
      <c r="I1314" s="153"/>
      <c r="J1314" s="153" t="s">
        <v>3433</v>
      </c>
      <c r="K1314" s="153"/>
      <c r="L1314" s="41"/>
      <c r="M1314" s="41"/>
      <c r="N1314" s="41"/>
      <c r="O1314" s="40"/>
      <c r="P1314" s="143">
        <f t="shared" si="20"/>
        <v>0</v>
      </c>
    </row>
    <row r="1315" spans="1:16" s="139" customFormat="1" ht="14.25" customHeight="1" x14ac:dyDescent="0.2">
      <c r="A1315" s="164">
        <v>1305</v>
      </c>
      <c r="B1315" s="140" t="s">
        <v>13157</v>
      </c>
      <c r="C1315" s="141" t="s">
        <v>13158</v>
      </c>
      <c r="D1315" s="161" t="s">
        <v>13940</v>
      </c>
      <c r="E1315" s="104"/>
      <c r="F1315" s="136"/>
      <c r="G1315" s="142">
        <v>2</v>
      </c>
      <c r="H1315" s="101" t="s">
        <v>3429</v>
      </c>
      <c r="I1315" s="153"/>
      <c r="J1315" s="153" t="s">
        <v>3433</v>
      </c>
      <c r="K1315" s="153"/>
      <c r="L1315" s="41"/>
      <c r="M1315" s="41"/>
      <c r="N1315" s="41"/>
      <c r="O1315" s="40"/>
      <c r="P1315" s="143">
        <f t="shared" si="20"/>
        <v>0</v>
      </c>
    </row>
    <row r="1316" spans="1:16" s="139" customFormat="1" ht="14.25" customHeight="1" x14ac:dyDescent="0.2">
      <c r="A1316" s="164">
        <v>1306</v>
      </c>
      <c r="B1316" s="140" t="s">
        <v>4567</v>
      </c>
      <c r="C1316" s="141" t="s">
        <v>2239</v>
      </c>
      <c r="D1316" s="161" t="s">
        <v>5152</v>
      </c>
      <c r="E1316" s="104"/>
      <c r="F1316" s="136"/>
      <c r="G1316" s="142">
        <v>1</v>
      </c>
      <c r="H1316" s="101" t="s">
        <v>3429</v>
      </c>
      <c r="I1316" s="153"/>
      <c r="J1316" s="153" t="s">
        <v>3433</v>
      </c>
      <c r="K1316" s="153"/>
      <c r="L1316" s="41"/>
      <c r="M1316" s="41"/>
      <c r="N1316" s="41"/>
      <c r="O1316" s="40"/>
      <c r="P1316" s="143">
        <f t="shared" si="20"/>
        <v>0</v>
      </c>
    </row>
    <row r="1317" spans="1:16" s="139" customFormat="1" ht="14.25" customHeight="1" x14ac:dyDescent="0.2">
      <c r="A1317" s="164">
        <v>1307</v>
      </c>
      <c r="B1317" s="140" t="s">
        <v>13159</v>
      </c>
      <c r="C1317" s="141" t="s">
        <v>13160</v>
      </c>
      <c r="D1317" s="161" t="s">
        <v>13941</v>
      </c>
      <c r="E1317" s="104"/>
      <c r="F1317" s="136"/>
      <c r="G1317" s="142">
        <v>2</v>
      </c>
      <c r="H1317" s="101" t="s">
        <v>3429</v>
      </c>
      <c r="I1317" s="153"/>
      <c r="J1317" s="153" t="s">
        <v>3433</v>
      </c>
      <c r="K1317" s="153"/>
      <c r="L1317" s="41"/>
      <c r="M1317" s="41"/>
      <c r="N1317" s="41"/>
      <c r="O1317" s="40"/>
      <c r="P1317" s="143">
        <f t="shared" si="20"/>
        <v>0</v>
      </c>
    </row>
    <row r="1318" spans="1:16" s="139" customFormat="1" ht="14.25" customHeight="1" x14ac:dyDescent="0.2">
      <c r="A1318" s="164">
        <v>1308</v>
      </c>
      <c r="B1318" s="140" t="s">
        <v>13161</v>
      </c>
      <c r="C1318" s="141" t="s">
        <v>8541</v>
      </c>
      <c r="D1318" s="161" t="s">
        <v>13942</v>
      </c>
      <c r="E1318" s="104"/>
      <c r="F1318" s="136"/>
      <c r="G1318" s="142">
        <v>4</v>
      </c>
      <c r="H1318" s="101" t="s">
        <v>3429</v>
      </c>
      <c r="I1318" s="153"/>
      <c r="J1318" s="153" t="s">
        <v>3433</v>
      </c>
      <c r="K1318" s="153"/>
      <c r="L1318" s="41"/>
      <c r="M1318" s="41"/>
      <c r="N1318" s="41"/>
      <c r="O1318" s="40"/>
      <c r="P1318" s="143">
        <f t="shared" si="20"/>
        <v>0</v>
      </c>
    </row>
    <row r="1319" spans="1:16" s="139" customFormat="1" ht="14.25" customHeight="1" x14ac:dyDescent="0.2">
      <c r="A1319" s="164">
        <v>1309</v>
      </c>
      <c r="B1319" s="140" t="s">
        <v>13162</v>
      </c>
      <c r="C1319" s="141" t="s">
        <v>13163</v>
      </c>
      <c r="D1319" s="161" t="s">
        <v>13943</v>
      </c>
      <c r="E1319" s="104"/>
      <c r="F1319" s="136"/>
      <c r="G1319" s="142">
        <v>2</v>
      </c>
      <c r="H1319" s="101" t="s">
        <v>3429</v>
      </c>
      <c r="I1319" s="153"/>
      <c r="J1319" s="153" t="s">
        <v>3433</v>
      </c>
      <c r="K1319" s="153"/>
      <c r="L1319" s="41"/>
      <c r="M1319" s="41"/>
      <c r="N1319" s="41"/>
      <c r="O1319" s="40"/>
      <c r="P1319" s="143">
        <f t="shared" si="20"/>
        <v>0</v>
      </c>
    </row>
    <row r="1320" spans="1:16" s="139" customFormat="1" ht="14.25" customHeight="1" x14ac:dyDescent="0.2">
      <c r="A1320" s="164">
        <v>1310</v>
      </c>
      <c r="B1320" s="140" t="s">
        <v>13164</v>
      </c>
      <c r="C1320" s="141" t="s">
        <v>13165</v>
      </c>
      <c r="D1320" s="161" t="s">
        <v>13944</v>
      </c>
      <c r="E1320" s="104"/>
      <c r="F1320" s="136"/>
      <c r="G1320" s="142">
        <v>1</v>
      </c>
      <c r="H1320" s="101" t="s">
        <v>3429</v>
      </c>
      <c r="I1320" s="153"/>
      <c r="J1320" s="153" t="s">
        <v>3433</v>
      </c>
      <c r="K1320" s="153"/>
      <c r="L1320" s="41"/>
      <c r="M1320" s="41"/>
      <c r="N1320" s="41"/>
      <c r="O1320" s="40"/>
      <c r="P1320" s="143">
        <f t="shared" si="20"/>
        <v>0</v>
      </c>
    </row>
    <row r="1321" spans="1:16" s="139" customFormat="1" ht="14.25" customHeight="1" x14ac:dyDescent="0.2">
      <c r="A1321" s="164">
        <v>1311</v>
      </c>
      <c r="B1321" s="140" t="s">
        <v>4568</v>
      </c>
      <c r="C1321" s="141" t="s">
        <v>4569</v>
      </c>
      <c r="D1321" s="161" t="s">
        <v>5153</v>
      </c>
      <c r="E1321" s="104"/>
      <c r="F1321" s="136"/>
      <c r="G1321" s="142">
        <v>2</v>
      </c>
      <c r="H1321" s="101" t="s">
        <v>3429</v>
      </c>
      <c r="I1321" s="153"/>
      <c r="J1321" s="153" t="s">
        <v>3433</v>
      </c>
      <c r="K1321" s="153"/>
      <c r="L1321" s="41"/>
      <c r="M1321" s="41"/>
      <c r="N1321" s="41"/>
      <c r="O1321" s="40"/>
      <c r="P1321" s="143">
        <f t="shared" si="20"/>
        <v>0</v>
      </c>
    </row>
    <row r="1322" spans="1:16" s="139" customFormat="1" ht="14.25" customHeight="1" x14ac:dyDescent="0.2">
      <c r="A1322" s="164">
        <v>1312</v>
      </c>
      <c r="B1322" s="140" t="s">
        <v>13166</v>
      </c>
      <c r="C1322" s="141" t="s">
        <v>13167</v>
      </c>
      <c r="D1322" s="161" t="s">
        <v>13945</v>
      </c>
      <c r="E1322" s="104"/>
      <c r="F1322" s="136"/>
      <c r="G1322" s="142">
        <v>10</v>
      </c>
      <c r="H1322" s="101" t="s">
        <v>3429</v>
      </c>
      <c r="I1322" s="153"/>
      <c r="J1322" s="153" t="s">
        <v>3433</v>
      </c>
      <c r="K1322" s="153"/>
      <c r="L1322" s="41"/>
      <c r="M1322" s="41"/>
      <c r="N1322" s="41"/>
      <c r="O1322" s="40"/>
      <c r="P1322" s="143">
        <f t="shared" si="20"/>
        <v>0</v>
      </c>
    </row>
    <row r="1323" spans="1:16" s="139" customFormat="1" ht="14.25" customHeight="1" x14ac:dyDescent="0.2">
      <c r="A1323" s="164">
        <v>1313</v>
      </c>
      <c r="B1323" s="140" t="s">
        <v>13168</v>
      </c>
      <c r="C1323" s="141" t="s">
        <v>13169</v>
      </c>
      <c r="D1323" s="161" t="s">
        <v>13946</v>
      </c>
      <c r="E1323" s="104"/>
      <c r="F1323" s="136"/>
      <c r="G1323" s="142">
        <v>1</v>
      </c>
      <c r="H1323" s="101" t="s">
        <v>3429</v>
      </c>
      <c r="I1323" s="153"/>
      <c r="J1323" s="153" t="s">
        <v>3433</v>
      </c>
      <c r="K1323" s="153"/>
      <c r="L1323" s="41"/>
      <c r="M1323" s="41"/>
      <c r="N1323" s="41"/>
      <c r="O1323" s="40"/>
      <c r="P1323" s="143">
        <f t="shared" si="20"/>
        <v>0</v>
      </c>
    </row>
    <row r="1324" spans="1:16" s="139" customFormat="1" ht="14.25" customHeight="1" x14ac:dyDescent="0.2">
      <c r="A1324" s="164">
        <v>1314</v>
      </c>
      <c r="B1324" s="140" t="s">
        <v>4570</v>
      </c>
      <c r="C1324" s="141" t="s">
        <v>4571</v>
      </c>
      <c r="D1324" s="161" t="s">
        <v>5154</v>
      </c>
      <c r="E1324" s="104"/>
      <c r="F1324" s="136"/>
      <c r="G1324" s="142">
        <v>10</v>
      </c>
      <c r="H1324" s="101" t="s">
        <v>3429</v>
      </c>
      <c r="I1324" s="153"/>
      <c r="J1324" s="153" t="s">
        <v>3433</v>
      </c>
      <c r="K1324" s="153"/>
      <c r="L1324" s="41"/>
      <c r="M1324" s="41"/>
      <c r="N1324" s="41"/>
      <c r="O1324" s="40"/>
      <c r="P1324" s="143">
        <f t="shared" si="20"/>
        <v>0</v>
      </c>
    </row>
    <row r="1325" spans="1:16" s="139" customFormat="1" ht="14.25" customHeight="1" x14ac:dyDescent="0.2">
      <c r="A1325" s="164">
        <v>1315</v>
      </c>
      <c r="B1325" s="140" t="s">
        <v>4572</v>
      </c>
      <c r="C1325" s="141" t="s">
        <v>4573</v>
      </c>
      <c r="D1325" s="161" t="s">
        <v>5155</v>
      </c>
      <c r="E1325" s="104"/>
      <c r="F1325" s="136"/>
      <c r="G1325" s="142">
        <v>2</v>
      </c>
      <c r="H1325" s="101" t="s">
        <v>3429</v>
      </c>
      <c r="I1325" s="153"/>
      <c r="J1325" s="153" t="s">
        <v>3433</v>
      </c>
      <c r="K1325" s="153"/>
      <c r="L1325" s="41"/>
      <c r="M1325" s="41"/>
      <c r="N1325" s="41"/>
      <c r="O1325" s="40"/>
      <c r="P1325" s="143">
        <f t="shared" si="20"/>
        <v>0</v>
      </c>
    </row>
    <row r="1326" spans="1:16" s="139" customFormat="1" ht="14.25" customHeight="1" x14ac:dyDescent="0.2">
      <c r="A1326" s="164">
        <v>1316</v>
      </c>
      <c r="B1326" s="140" t="s">
        <v>4574</v>
      </c>
      <c r="C1326" s="141" t="s">
        <v>4575</v>
      </c>
      <c r="D1326" s="161" t="s">
        <v>5156</v>
      </c>
      <c r="E1326" s="104"/>
      <c r="F1326" s="136"/>
      <c r="G1326" s="142">
        <v>81</v>
      </c>
      <c r="H1326" s="101" t="s">
        <v>3429</v>
      </c>
      <c r="I1326" s="153"/>
      <c r="J1326" s="153" t="s">
        <v>3433</v>
      </c>
      <c r="K1326" s="153"/>
      <c r="L1326" s="41"/>
      <c r="M1326" s="41"/>
      <c r="N1326" s="41"/>
      <c r="O1326" s="40"/>
      <c r="P1326" s="143">
        <f t="shared" si="20"/>
        <v>0</v>
      </c>
    </row>
    <row r="1327" spans="1:16" s="139" customFormat="1" ht="14.25" customHeight="1" x14ac:dyDescent="0.2">
      <c r="A1327" s="164">
        <v>1317</v>
      </c>
      <c r="B1327" s="140" t="s">
        <v>4576</v>
      </c>
      <c r="C1327" s="141" t="s">
        <v>4577</v>
      </c>
      <c r="D1327" s="161" t="s">
        <v>5157</v>
      </c>
      <c r="E1327" s="104"/>
      <c r="F1327" s="136"/>
      <c r="G1327" s="142">
        <v>5</v>
      </c>
      <c r="H1327" s="101" t="s">
        <v>3429</v>
      </c>
      <c r="I1327" s="153"/>
      <c r="J1327" s="153" t="s">
        <v>3433</v>
      </c>
      <c r="K1327" s="153"/>
      <c r="L1327" s="41"/>
      <c r="M1327" s="41"/>
      <c r="N1327" s="41"/>
      <c r="O1327" s="40"/>
      <c r="P1327" s="143">
        <f t="shared" si="20"/>
        <v>0</v>
      </c>
    </row>
    <row r="1328" spans="1:16" s="139" customFormat="1" ht="14.25" customHeight="1" x14ac:dyDescent="0.2">
      <c r="A1328" s="164">
        <v>1318</v>
      </c>
      <c r="B1328" s="140" t="s">
        <v>4578</v>
      </c>
      <c r="C1328" s="141" t="s">
        <v>4579</v>
      </c>
      <c r="D1328" s="161" t="s">
        <v>5158</v>
      </c>
      <c r="E1328" s="104"/>
      <c r="F1328" s="136"/>
      <c r="G1328" s="142">
        <v>1</v>
      </c>
      <c r="H1328" s="101" t="s">
        <v>3429</v>
      </c>
      <c r="I1328" s="153"/>
      <c r="J1328" s="153" t="s">
        <v>3433</v>
      </c>
      <c r="K1328" s="153"/>
      <c r="L1328" s="41"/>
      <c r="M1328" s="41"/>
      <c r="N1328" s="41"/>
      <c r="O1328" s="40"/>
      <c r="P1328" s="143">
        <f t="shared" si="20"/>
        <v>0</v>
      </c>
    </row>
    <row r="1329" spans="1:16" s="139" customFormat="1" ht="14.25" customHeight="1" x14ac:dyDescent="0.2">
      <c r="A1329" s="164">
        <v>1319</v>
      </c>
      <c r="B1329" s="140" t="s">
        <v>4580</v>
      </c>
      <c r="C1329" s="141" t="s">
        <v>4581</v>
      </c>
      <c r="D1329" s="161" t="s">
        <v>5159</v>
      </c>
      <c r="E1329" s="104"/>
      <c r="F1329" s="136"/>
      <c r="G1329" s="142">
        <v>20</v>
      </c>
      <c r="H1329" s="101" t="s">
        <v>3429</v>
      </c>
      <c r="I1329" s="153"/>
      <c r="J1329" s="153" t="s">
        <v>3433</v>
      </c>
      <c r="K1329" s="153"/>
      <c r="L1329" s="41"/>
      <c r="M1329" s="41"/>
      <c r="N1329" s="41"/>
      <c r="O1329" s="40"/>
      <c r="P1329" s="143">
        <f t="shared" si="20"/>
        <v>0</v>
      </c>
    </row>
    <row r="1330" spans="1:16" s="139" customFormat="1" ht="14.25" customHeight="1" x14ac:dyDescent="0.2">
      <c r="A1330" s="164">
        <v>1320</v>
      </c>
      <c r="B1330" s="140" t="s">
        <v>13170</v>
      </c>
      <c r="C1330" s="141" t="s">
        <v>2257</v>
      </c>
      <c r="D1330" s="161" t="s">
        <v>13947</v>
      </c>
      <c r="E1330" s="104"/>
      <c r="F1330" s="136"/>
      <c r="G1330" s="142">
        <v>1</v>
      </c>
      <c r="H1330" s="101" t="s">
        <v>3429</v>
      </c>
      <c r="I1330" s="153"/>
      <c r="J1330" s="153" t="s">
        <v>3433</v>
      </c>
      <c r="K1330" s="153"/>
      <c r="L1330" s="41"/>
      <c r="M1330" s="41"/>
      <c r="N1330" s="41"/>
      <c r="O1330" s="40"/>
      <c r="P1330" s="143">
        <f t="shared" si="20"/>
        <v>0</v>
      </c>
    </row>
    <row r="1331" spans="1:16" s="139" customFormat="1" ht="14.25" customHeight="1" x14ac:dyDescent="0.2">
      <c r="A1331" s="164">
        <v>1321</v>
      </c>
      <c r="B1331" s="140" t="s">
        <v>13171</v>
      </c>
      <c r="C1331" s="141" t="s">
        <v>13172</v>
      </c>
      <c r="D1331" s="161" t="s">
        <v>13948</v>
      </c>
      <c r="E1331" s="104"/>
      <c r="F1331" s="136"/>
      <c r="G1331" s="142">
        <v>4</v>
      </c>
      <c r="H1331" s="101" t="s">
        <v>3429</v>
      </c>
      <c r="I1331" s="153"/>
      <c r="J1331" s="153" t="s">
        <v>3433</v>
      </c>
      <c r="K1331" s="153"/>
      <c r="L1331" s="41"/>
      <c r="M1331" s="41"/>
      <c r="N1331" s="41"/>
      <c r="O1331" s="40"/>
      <c r="P1331" s="143">
        <f t="shared" si="20"/>
        <v>0</v>
      </c>
    </row>
    <row r="1332" spans="1:16" s="139" customFormat="1" ht="14.25" customHeight="1" x14ac:dyDescent="0.2">
      <c r="A1332" s="164">
        <v>1322</v>
      </c>
      <c r="B1332" s="140" t="s">
        <v>13173</v>
      </c>
      <c r="C1332" s="141" t="s">
        <v>13174</v>
      </c>
      <c r="D1332" s="161" t="s">
        <v>13949</v>
      </c>
      <c r="E1332" s="104"/>
      <c r="F1332" s="136"/>
      <c r="G1332" s="142">
        <v>1</v>
      </c>
      <c r="H1332" s="101" t="s">
        <v>3429</v>
      </c>
      <c r="I1332" s="153"/>
      <c r="J1332" s="153" t="s">
        <v>3433</v>
      </c>
      <c r="K1332" s="153"/>
      <c r="L1332" s="41"/>
      <c r="M1332" s="41"/>
      <c r="N1332" s="41"/>
      <c r="O1332" s="40"/>
      <c r="P1332" s="143">
        <f t="shared" si="20"/>
        <v>0</v>
      </c>
    </row>
    <row r="1333" spans="1:16" s="139" customFormat="1" ht="14.25" customHeight="1" x14ac:dyDescent="0.2">
      <c r="A1333" s="164">
        <v>1323</v>
      </c>
      <c r="B1333" s="140" t="s">
        <v>4582</v>
      </c>
      <c r="C1333" s="141" t="s">
        <v>4583</v>
      </c>
      <c r="D1333" s="161" t="s">
        <v>5160</v>
      </c>
      <c r="E1333" s="104"/>
      <c r="F1333" s="136"/>
      <c r="G1333" s="142">
        <v>24</v>
      </c>
      <c r="H1333" s="101" t="s">
        <v>3429</v>
      </c>
      <c r="I1333" s="153"/>
      <c r="J1333" s="153" t="s">
        <v>3433</v>
      </c>
      <c r="K1333" s="153"/>
      <c r="L1333" s="41"/>
      <c r="M1333" s="41"/>
      <c r="N1333" s="41"/>
      <c r="O1333" s="40"/>
      <c r="P1333" s="143">
        <f t="shared" si="20"/>
        <v>0</v>
      </c>
    </row>
    <row r="1334" spans="1:16" s="139" customFormat="1" ht="14.25" customHeight="1" x14ac:dyDescent="0.2">
      <c r="A1334" s="164">
        <v>1324</v>
      </c>
      <c r="B1334" s="140" t="s">
        <v>13175</v>
      </c>
      <c r="C1334" s="141" t="s">
        <v>6731</v>
      </c>
      <c r="D1334" s="161" t="s">
        <v>13950</v>
      </c>
      <c r="E1334" s="104"/>
      <c r="F1334" s="136"/>
      <c r="G1334" s="142">
        <v>12</v>
      </c>
      <c r="H1334" s="101" t="s">
        <v>3429</v>
      </c>
      <c r="I1334" s="153"/>
      <c r="J1334" s="153" t="s">
        <v>3433</v>
      </c>
      <c r="K1334" s="153"/>
      <c r="L1334" s="41"/>
      <c r="M1334" s="41"/>
      <c r="N1334" s="41"/>
      <c r="O1334" s="40"/>
      <c r="P1334" s="143">
        <f t="shared" si="20"/>
        <v>0</v>
      </c>
    </row>
    <row r="1335" spans="1:16" s="139" customFormat="1" ht="14.25" customHeight="1" x14ac:dyDescent="0.2">
      <c r="A1335" s="164">
        <v>1325</v>
      </c>
      <c r="B1335" s="140" t="s">
        <v>13176</v>
      </c>
      <c r="C1335" s="141" t="s">
        <v>13177</v>
      </c>
      <c r="D1335" s="161" t="s">
        <v>13951</v>
      </c>
      <c r="E1335" s="104"/>
      <c r="F1335" s="136"/>
      <c r="G1335" s="142">
        <v>3</v>
      </c>
      <c r="H1335" s="101" t="s">
        <v>3429</v>
      </c>
      <c r="I1335" s="153"/>
      <c r="J1335" s="153" t="s">
        <v>3433</v>
      </c>
      <c r="K1335" s="153"/>
      <c r="L1335" s="41"/>
      <c r="M1335" s="41"/>
      <c r="N1335" s="41"/>
      <c r="O1335" s="40"/>
      <c r="P1335" s="143">
        <f t="shared" si="20"/>
        <v>0</v>
      </c>
    </row>
    <row r="1336" spans="1:16" s="139" customFormat="1" ht="14.25" customHeight="1" x14ac:dyDescent="0.2">
      <c r="A1336" s="164">
        <v>1326</v>
      </c>
      <c r="B1336" s="140" t="s">
        <v>13178</v>
      </c>
      <c r="C1336" s="141" t="s">
        <v>13179</v>
      </c>
      <c r="D1336" s="161" t="s">
        <v>13952</v>
      </c>
      <c r="E1336" s="104"/>
      <c r="F1336" s="136"/>
      <c r="G1336" s="142">
        <v>1</v>
      </c>
      <c r="H1336" s="101" t="s">
        <v>3429</v>
      </c>
      <c r="I1336" s="153"/>
      <c r="J1336" s="153" t="s">
        <v>3433</v>
      </c>
      <c r="K1336" s="153"/>
      <c r="L1336" s="41"/>
      <c r="M1336" s="41"/>
      <c r="N1336" s="41"/>
      <c r="O1336" s="40"/>
      <c r="P1336" s="143">
        <f t="shared" si="20"/>
        <v>0</v>
      </c>
    </row>
    <row r="1337" spans="1:16" s="139" customFormat="1" ht="14.25" customHeight="1" x14ac:dyDescent="0.2">
      <c r="A1337" s="164">
        <v>1327</v>
      </c>
      <c r="B1337" s="140" t="s">
        <v>13180</v>
      </c>
      <c r="C1337" s="141" t="s">
        <v>13181</v>
      </c>
      <c r="D1337" s="161" t="s">
        <v>13953</v>
      </c>
      <c r="E1337" s="104"/>
      <c r="F1337" s="136"/>
      <c r="G1337" s="142">
        <v>6</v>
      </c>
      <c r="H1337" s="101" t="s">
        <v>3429</v>
      </c>
      <c r="I1337" s="153"/>
      <c r="J1337" s="153" t="s">
        <v>3433</v>
      </c>
      <c r="K1337" s="153"/>
      <c r="L1337" s="41"/>
      <c r="M1337" s="41"/>
      <c r="N1337" s="41"/>
      <c r="O1337" s="40"/>
      <c r="P1337" s="143">
        <f t="shared" si="20"/>
        <v>0</v>
      </c>
    </row>
    <row r="1338" spans="1:16" s="139" customFormat="1" ht="14.25" customHeight="1" x14ac:dyDescent="0.2">
      <c r="A1338" s="164">
        <v>1328</v>
      </c>
      <c r="B1338" s="140" t="s">
        <v>13182</v>
      </c>
      <c r="C1338" s="141" t="s">
        <v>13183</v>
      </c>
      <c r="D1338" s="161" t="s">
        <v>13954</v>
      </c>
      <c r="E1338" s="104"/>
      <c r="F1338" s="136"/>
      <c r="G1338" s="142">
        <v>1</v>
      </c>
      <c r="H1338" s="101" t="s">
        <v>3429</v>
      </c>
      <c r="I1338" s="153"/>
      <c r="J1338" s="153" t="s">
        <v>3433</v>
      </c>
      <c r="K1338" s="153"/>
      <c r="L1338" s="41"/>
      <c r="M1338" s="41"/>
      <c r="N1338" s="41"/>
      <c r="O1338" s="40"/>
      <c r="P1338" s="143">
        <f t="shared" si="20"/>
        <v>0</v>
      </c>
    </row>
    <row r="1339" spans="1:16" s="139" customFormat="1" ht="14.25" customHeight="1" x14ac:dyDescent="0.2">
      <c r="A1339" s="164">
        <v>1329</v>
      </c>
      <c r="B1339" s="140" t="s">
        <v>8519</v>
      </c>
      <c r="C1339" s="141" t="s">
        <v>13184</v>
      </c>
      <c r="D1339" s="161" t="s">
        <v>13955</v>
      </c>
      <c r="E1339" s="104"/>
      <c r="F1339" s="136"/>
      <c r="G1339" s="142">
        <v>2</v>
      </c>
      <c r="H1339" s="101" t="s">
        <v>3429</v>
      </c>
      <c r="I1339" s="153"/>
      <c r="J1339" s="153" t="s">
        <v>3433</v>
      </c>
      <c r="K1339" s="153"/>
      <c r="L1339" s="41"/>
      <c r="M1339" s="41"/>
      <c r="N1339" s="41"/>
      <c r="O1339" s="40"/>
      <c r="P1339" s="143">
        <f t="shared" si="20"/>
        <v>0</v>
      </c>
    </row>
    <row r="1340" spans="1:16" s="139" customFormat="1" ht="14.25" customHeight="1" x14ac:dyDescent="0.2">
      <c r="A1340" s="164">
        <v>1330</v>
      </c>
      <c r="B1340" s="140" t="s">
        <v>4584</v>
      </c>
      <c r="C1340" s="141" t="s">
        <v>4585</v>
      </c>
      <c r="D1340" s="161" t="s">
        <v>5161</v>
      </c>
      <c r="E1340" s="104"/>
      <c r="F1340" s="136"/>
      <c r="G1340" s="142">
        <v>20</v>
      </c>
      <c r="H1340" s="101" t="s">
        <v>3429</v>
      </c>
      <c r="I1340" s="153"/>
      <c r="J1340" s="153" t="s">
        <v>3433</v>
      </c>
      <c r="K1340" s="153"/>
      <c r="L1340" s="41"/>
      <c r="M1340" s="41"/>
      <c r="N1340" s="41"/>
      <c r="O1340" s="40"/>
      <c r="P1340" s="143">
        <f t="shared" si="20"/>
        <v>0</v>
      </c>
    </row>
    <row r="1341" spans="1:16" s="139" customFormat="1" ht="14.25" customHeight="1" x14ac:dyDescent="0.2">
      <c r="A1341" s="164">
        <v>1331</v>
      </c>
      <c r="B1341" s="140" t="s">
        <v>13185</v>
      </c>
      <c r="C1341" s="141" t="s">
        <v>13186</v>
      </c>
      <c r="D1341" s="161" t="s">
        <v>13956</v>
      </c>
      <c r="E1341" s="104"/>
      <c r="F1341" s="136"/>
      <c r="G1341" s="142">
        <v>60</v>
      </c>
      <c r="H1341" s="101" t="s">
        <v>3429</v>
      </c>
      <c r="I1341" s="153"/>
      <c r="J1341" s="153" t="s">
        <v>3433</v>
      </c>
      <c r="K1341" s="153"/>
      <c r="L1341" s="41"/>
      <c r="M1341" s="41"/>
      <c r="N1341" s="41"/>
      <c r="O1341" s="40"/>
      <c r="P1341" s="143">
        <f t="shared" si="20"/>
        <v>0</v>
      </c>
    </row>
    <row r="1342" spans="1:16" s="139" customFormat="1" ht="14.25" customHeight="1" x14ac:dyDescent="0.2">
      <c r="A1342" s="164">
        <v>1332</v>
      </c>
      <c r="B1342" s="140" t="s">
        <v>13187</v>
      </c>
      <c r="C1342" s="141" t="s">
        <v>13188</v>
      </c>
      <c r="D1342" s="161" t="s">
        <v>13957</v>
      </c>
      <c r="E1342" s="104"/>
      <c r="F1342" s="136"/>
      <c r="G1342" s="142">
        <v>1</v>
      </c>
      <c r="H1342" s="101" t="s">
        <v>3429</v>
      </c>
      <c r="I1342" s="153"/>
      <c r="J1342" s="153" t="s">
        <v>3433</v>
      </c>
      <c r="K1342" s="153"/>
      <c r="L1342" s="41"/>
      <c r="M1342" s="41"/>
      <c r="N1342" s="41"/>
      <c r="O1342" s="40"/>
      <c r="P1342" s="143">
        <f t="shared" si="20"/>
        <v>0</v>
      </c>
    </row>
    <row r="1343" spans="1:16" s="139" customFormat="1" ht="14.25" customHeight="1" x14ac:dyDescent="0.2">
      <c r="A1343" s="164">
        <v>1333</v>
      </c>
      <c r="B1343" s="140" t="s">
        <v>4586</v>
      </c>
      <c r="C1343" s="141" t="s">
        <v>4587</v>
      </c>
      <c r="D1343" s="161" t="s">
        <v>5162</v>
      </c>
      <c r="E1343" s="104"/>
      <c r="F1343" s="136"/>
      <c r="G1343" s="142">
        <v>2</v>
      </c>
      <c r="H1343" s="101" t="s">
        <v>3429</v>
      </c>
      <c r="I1343" s="153"/>
      <c r="J1343" s="153" t="s">
        <v>3433</v>
      </c>
      <c r="K1343" s="153"/>
      <c r="L1343" s="41"/>
      <c r="M1343" s="41"/>
      <c r="N1343" s="41"/>
      <c r="O1343" s="40"/>
      <c r="P1343" s="143">
        <f t="shared" si="20"/>
        <v>0</v>
      </c>
    </row>
    <row r="1344" spans="1:16" s="139" customFormat="1" ht="14.25" customHeight="1" x14ac:dyDescent="0.2">
      <c r="A1344" s="164">
        <v>1334</v>
      </c>
      <c r="B1344" s="140" t="s">
        <v>4588</v>
      </c>
      <c r="C1344" s="141" t="s">
        <v>4589</v>
      </c>
      <c r="D1344" s="161" t="s">
        <v>5163</v>
      </c>
      <c r="E1344" s="104"/>
      <c r="F1344" s="136"/>
      <c r="G1344" s="142">
        <v>1</v>
      </c>
      <c r="H1344" s="101" t="s">
        <v>3429</v>
      </c>
      <c r="I1344" s="153"/>
      <c r="J1344" s="153" t="s">
        <v>3433</v>
      </c>
      <c r="K1344" s="153"/>
      <c r="L1344" s="41"/>
      <c r="M1344" s="41"/>
      <c r="N1344" s="41"/>
      <c r="O1344" s="40"/>
      <c r="P1344" s="143">
        <f t="shared" si="20"/>
        <v>0</v>
      </c>
    </row>
    <row r="1345" spans="1:17" s="139" customFormat="1" ht="14.25" customHeight="1" x14ac:dyDescent="0.2">
      <c r="A1345" s="164">
        <v>1335</v>
      </c>
      <c r="B1345" s="140" t="s">
        <v>4590</v>
      </c>
      <c r="C1345" s="141" t="s">
        <v>4591</v>
      </c>
      <c r="D1345" s="161" t="s">
        <v>5164</v>
      </c>
      <c r="E1345" s="104"/>
      <c r="F1345" s="136"/>
      <c r="G1345" s="142">
        <v>3</v>
      </c>
      <c r="H1345" s="101" t="s">
        <v>3429</v>
      </c>
      <c r="I1345" s="153"/>
      <c r="J1345" s="153" t="s">
        <v>3433</v>
      </c>
      <c r="K1345" s="153"/>
      <c r="L1345" s="41"/>
      <c r="M1345" s="41"/>
      <c r="N1345" s="41"/>
      <c r="O1345" s="40"/>
      <c r="P1345" s="143">
        <f t="shared" si="20"/>
        <v>0</v>
      </c>
    </row>
    <row r="1346" spans="1:17" s="139" customFormat="1" ht="14.25" customHeight="1" x14ac:dyDescent="0.2">
      <c r="A1346" s="164">
        <v>1336</v>
      </c>
      <c r="B1346" s="140" t="s">
        <v>4592</v>
      </c>
      <c r="C1346" s="141" t="s">
        <v>4593</v>
      </c>
      <c r="D1346" s="161" t="s">
        <v>5165</v>
      </c>
      <c r="E1346" s="104"/>
      <c r="F1346" s="136"/>
      <c r="G1346" s="142">
        <v>2</v>
      </c>
      <c r="H1346" s="101" t="s">
        <v>3429</v>
      </c>
      <c r="I1346" s="153"/>
      <c r="J1346" s="153" t="s">
        <v>3433</v>
      </c>
      <c r="K1346" s="153"/>
      <c r="L1346" s="41"/>
      <c r="M1346" s="41"/>
      <c r="N1346" s="41"/>
      <c r="O1346" s="40"/>
      <c r="P1346" s="143">
        <f t="shared" si="20"/>
        <v>0</v>
      </c>
    </row>
    <row r="1347" spans="1:17" s="139" customFormat="1" ht="14.25" customHeight="1" x14ac:dyDescent="0.2">
      <c r="A1347" s="164">
        <v>1337</v>
      </c>
      <c r="B1347" s="140" t="s">
        <v>4594</v>
      </c>
      <c r="C1347" s="141" t="s">
        <v>4595</v>
      </c>
      <c r="D1347" s="161" t="s">
        <v>5166</v>
      </c>
      <c r="E1347" s="104"/>
      <c r="F1347" s="136"/>
      <c r="G1347" s="142">
        <v>15</v>
      </c>
      <c r="H1347" s="101" t="s">
        <v>3429</v>
      </c>
      <c r="I1347" s="153"/>
      <c r="J1347" s="153" t="s">
        <v>3433</v>
      </c>
      <c r="K1347" s="153"/>
      <c r="L1347" s="41"/>
      <c r="M1347" s="41"/>
      <c r="N1347" s="41"/>
      <c r="O1347" s="40"/>
      <c r="P1347" s="143">
        <f t="shared" si="20"/>
        <v>0</v>
      </c>
    </row>
    <row r="1348" spans="1:17" s="139" customFormat="1" ht="14.25" customHeight="1" x14ac:dyDescent="0.2">
      <c r="A1348" s="164">
        <v>1338</v>
      </c>
      <c r="B1348" s="140" t="s">
        <v>4596</v>
      </c>
      <c r="C1348" s="141" t="s">
        <v>4597</v>
      </c>
      <c r="D1348" s="161" t="s">
        <v>5167</v>
      </c>
      <c r="E1348" s="104"/>
      <c r="F1348" s="136"/>
      <c r="G1348" s="142">
        <v>1</v>
      </c>
      <c r="H1348" s="101" t="s">
        <v>3429</v>
      </c>
      <c r="I1348" s="153"/>
      <c r="J1348" s="153" t="s">
        <v>3433</v>
      </c>
      <c r="K1348" s="153"/>
      <c r="L1348" s="41"/>
      <c r="M1348" s="41"/>
      <c r="N1348" s="41"/>
      <c r="O1348" s="40"/>
      <c r="P1348" s="143">
        <f t="shared" si="20"/>
        <v>0</v>
      </c>
    </row>
    <row r="1349" spans="1:17" s="139" customFormat="1" ht="14.25" customHeight="1" x14ac:dyDescent="0.2">
      <c r="A1349" s="164">
        <v>1339</v>
      </c>
      <c r="B1349" s="140" t="s">
        <v>4598</v>
      </c>
      <c r="C1349" s="141" t="s">
        <v>4597</v>
      </c>
      <c r="D1349" s="161" t="s">
        <v>5168</v>
      </c>
      <c r="E1349" s="104"/>
      <c r="F1349" s="136"/>
      <c r="G1349" s="142">
        <v>2</v>
      </c>
      <c r="H1349" s="101" t="s">
        <v>3429</v>
      </c>
      <c r="I1349" s="153"/>
      <c r="J1349" s="153" t="s">
        <v>3433</v>
      </c>
      <c r="K1349" s="153"/>
      <c r="L1349" s="41"/>
      <c r="M1349" s="41"/>
      <c r="N1349" s="41"/>
      <c r="O1349" s="40"/>
      <c r="P1349" s="143">
        <f t="shared" si="20"/>
        <v>0</v>
      </c>
    </row>
    <row r="1350" spans="1:17" s="139" customFormat="1" ht="14.25" customHeight="1" x14ac:dyDescent="0.2">
      <c r="A1350" s="164">
        <v>1340</v>
      </c>
      <c r="B1350" s="140" t="s">
        <v>13189</v>
      </c>
      <c r="C1350" s="141" t="s">
        <v>13190</v>
      </c>
      <c r="D1350" s="161" t="s">
        <v>13958</v>
      </c>
      <c r="E1350" s="104"/>
      <c r="F1350" s="136"/>
      <c r="G1350" s="142">
        <v>1</v>
      </c>
      <c r="H1350" s="101" t="s">
        <v>3429</v>
      </c>
      <c r="I1350" s="153"/>
      <c r="J1350" s="153" t="s">
        <v>3433</v>
      </c>
      <c r="K1350" s="153"/>
      <c r="L1350" s="41"/>
      <c r="M1350" s="41"/>
      <c r="N1350" s="41"/>
      <c r="O1350" s="40"/>
      <c r="P1350" s="143">
        <f t="shared" si="20"/>
        <v>0</v>
      </c>
    </row>
    <row r="1351" spans="1:17" s="139" customFormat="1" ht="14.25" customHeight="1" x14ac:dyDescent="0.2">
      <c r="A1351" s="164">
        <v>1341</v>
      </c>
      <c r="B1351" s="140" t="s">
        <v>13191</v>
      </c>
      <c r="C1351" s="141" t="s">
        <v>4599</v>
      </c>
      <c r="D1351" s="161" t="s">
        <v>13959</v>
      </c>
      <c r="E1351" s="104"/>
      <c r="F1351" s="136"/>
      <c r="G1351" s="142">
        <v>3</v>
      </c>
      <c r="H1351" s="101" t="s">
        <v>3429</v>
      </c>
      <c r="I1351" s="153"/>
      <c r="J1351" s="153" t="s">
        <v>3433</v>
      </c>
      <c r="K1351" s="153"/>
      <c r="L1351" s="41"/>
      <c r="M1351" s="41"/>
      <c r="N1351" s="41"/>
      <c r="O1351" s="40"/>
      <c r="P1351" s="143">
        <f t="shared" si="20"/>
        <v>0</v>
      </c>
    </row>
    <row r="1352" spans="1:17" s="139" customFormat="1" ht="14.25" customHeight="1" thickBot="1" x14ac:dyDescent="0.25">
      <c r="A1352" s="144">
        <v>1342</v>
      </c>
      <c r="B1352" s="145" t="s">
        <v>4600</v>
      </c>
      <c r="C1352" s="146" t="s">
        <v>4601</v>
      </c>
      <c r="D1352" s="102" t="s">
        <v>5169</v>
      </c>
      <c r="E1352" s="130"/>
      <c r="F1352" s="147"/>
      <c r="G1352" s="148">
        <v>1</v>
      </c>
      <c r="H1352" s="103" t="s">
        <v>3429</v>
      </c>
      <c r="I1352" s="155"/>
      <c r="J1352" s="155" t="s">
        <v>3433</v>
      </c>
      <c r="K1352" s="155"/>
      <c r="L1352" s="149"/>
      <c r="M1352" s="149"/>
      <c r="N1352" s="149"/>
      <c r="O1352" s="74"/>
      <c r="P1352" s="151">
        <f t="shared" si="20"/>
        <v>0</v>
      </c>
    </row>
    <row r="1353" spans="1:17" ht="24.75" customHeight="1" thickTop="1" x14ac:dyDescent="0.2">
      <c r="A1353" s="42"/>
      <c r="B1353" s="42"/>
      <c r="C1353" s="81"/>
      <c r="D1353" s="42"/>
      <c r="E1353" s="42"/>
      <c r="F1353" s="42"/>
      <c r="G1353" s="186" t="s">
        <v>17</v>
      </c>
      <c r="H1353" s="187"/>
      <c r="I1353" s="187"/>
      <c r="J1353" s="187"/>
      <c r="K1353" s="187"/>
      <c r="L1353" s="187"/>
      <c r="M1353" s="187"/>
      <c r="N1353" s="187"/>
      <c r="O1353" s="187"/>
      <c r="P1353" s="71">
        <f>SUM(P11:P1352)</f>
        <v>0</v>
      </c>
    </row>
    <row r="1354" spans="1:17" x14ac:dyDescent="0.2">
      <c r="A1354" s="19"/>
      <c r="B1354" s="36"/>
      <c r="C1354" s="19"/>
      <c r="D1354" s="36"/>
      <c r="E1354" s="19"/>
      <c r="F1354" s="19"/>
      <c r="G1354" s="53"/>
      <c r="H1354" s="32"/>
      <c r="I1354" s="32"/>
      <c r="J1354" s="32"/>
      <c r="K1354" s="32"/>
      <c r="L1354" s="32"/>
      <c r="M1354" s="32"/>
      <c r="N1354" s="32"/>
      <c r="O1354" s="32"/>
      <c r="P1354" s="33"/>
    </row>
    <row r="1355" spans="1:17" x14ac:dyDescent="0.2">
      <c r="A1355" s="19"/>
      <c r="B1355" s="36"/>
      <c r="C1355" s="19"/>
      <c r="D1355" s="36"/>
      <c r="E1355" s="19"/>
      <c r="F1355" s="19"/>
      <c r="G1355" s="19"/>
      <c r="H1355" s="24"/>
      <c r="I1355" s="24"/>
      <c r="J1355" s="24"/>
      <c r="K1355" s="24"/>
      <c r="L1355" s="24"/>
      <c r="M1355" s="24"/>
      <c r="N1355" s="24"/>
      <c r="O1355" s="24"/>
      <c r="P1355" s="34"/>
    </row>
    <row r="1356" spans="1:17" x14ac:dyDescent="0.2">
      <c r="A1356" s="27"/>
      <c r="B1356" s="38"/>
      <c r="C1356" s="105" t="s">
        <v>10</v>
      </c>
      <c r="D1356" s="38"/>
      <c r="E1356" s="27"/>
      <c r="F1356" s="27"/>
      <c r="G1356" s="27"/>
      <c r="H1356" s="27"/>
      <c r="I1356" s="27"/>
      <c r="J1356" s="27"/>
      <c r="K1356" s="27"/>
      <c r="L1356" s="27"/>
      <c r="M1356" s="27"/>
      <c r="N1356" s="27"/>
      <c r="O1356" s="27"/>
      <c r="P1356" s="27"/>
    </row>
    <row r="1357" spans="1:17" s="2" customFormat="1" ht="26.3" customHeight="1" x14ac:dyDescent="0.2">
      <c r="A1357" s="27"/>
      <c r="B1357" s="27"/>
      <c r="C1357" s="193" t="s">
        <v>41</v>
      </c>
      <c r="D1357" s="193"/>
      <c r="E1357" s="193"/>
      <c r="F1357" s="193"/>
      <c r="G1357" s="193"/>
      <c r="H1357" s="193"/>
      <c r="I1357" s="193"/>
      <c r="J1357" s="193"/>
      <c r="K1357" s="193"/>
      <c r="L1357" s="193"/>
      <c r="M1357" s="193"/>
      <c r="N1357" s="193"/>
      <c r="O1357" s="193"/>
      <c r="P1357" s="193"/>
      <c r="Q1357" s="69"/>
    </row>
    <row r="1358" spans="1:17" s="2" customFormat="1" ht="16" customHeight="1" x14ac:dyDescent="0.2">
      <c r="A1358" s="27"/>
      <c r="B1358" s="27"/>
      <c r="C1358" s="193" t="s">
        <v>31</v>
      </c>
      <c r="D1358" s="193"/>
      <c r="E1358" s="193"/>
      <c r="F1358" s="193"/>
      <c r="G1358" s="193"/>
      <c r="H1358" s="193"/>
      <c r="I1358" s="193"/>
      <c r="J1358" s="193"/>
      <c r="K1358" s="193"/>
      <c r="L1358" s="193"/>
      <c r="M1358" s="193"/>
      <c r="N1358" s="193"/>
      <c r="O1358" s="193"/>
      <c r="P1358" s="193"/>
      <c r="Q1358" s="69"/>
    </row>
    <row r="1359" spans="1:17" x14ac:dyDescent="0.2">
      <c r="A1359" s="27"/>
      <c r="B1359" s="38"/>
      <c r="C1359" s="106"/>
      <c r="D1359" s="107"/>
      <c r="E1359" s="106"/>
      <c r="F1359" s="106"/>
      <c r="G1359" s="106"/>
      <c r="H1359" s="106"/>
      <c r="I1359" s="106"/>
      <c r="J1359" s="106"/>
      <c r="K1359" s="106"/>
      <c r="L1359" s="106"/>
      <c r="M1359" s="106"/>
      <c r="N1359" s="106"/>
      <c r="O1359" s="106"/>
      <c r="P1359" s="106"/>
    </row>
    <row r="1360" spans="1:17" x14ac:dyDescent="0.2">
      <c r="A1360" s="27"/>
      <c r="B1360" s="38"/>
      <c r="C1360" s="98"/>
      <c r="D1360" s="108"/>
      <c r="E1360" s="98"/>
      <c r="F1360" s="98"/>
      <c r="G1360" s="98"/>
      <c r="H1360" s="98"/>
      <c r="I1360" s="98"/>
      <c r="J1360" s="98"/>
      <c r="K1360" s="98"/>
      <c r="L1360" s="98"/>
      <c r="M1360" s="98"/>
      <c r="N1360" s="98"/>
      <c r="O1360" s="98"/>
      <c r="P1360" s="98"/>
    </row>
    <row r="1361" spans="1:16" ht="16.45" customHeight="1" x14ac:dyDescent="0.2">
      <c r="A1361" s="18"/>
      <c r="B1361" s="37"/>
      <c r="C1361" s="62"/>
      <c r="D1361" s="85"/>
      <c r="E1361" s="35"/>
      <c r="F1361" s="35"/>
      <c r="G1361" s="35"/>
      <c r="H1361" s="183" t="s">
        <v>14</v>
      </c>
      <c r="I1361" s="183"/>
      <c r="J1361" s="183"/>
      <c r="K1361" s="183"/>
      <c r="L1361" s="183"/>
      <c r="M1361" s="183"/>
      <c r="N1361" s="183"/>
      <c r="O1361" s="183"/>
      <c r="P1361" s="27"/>
    </row>
    <row r="1362" spans="1:16" ht="21" customHeight="1" x14ac:dyDescent="0.2">
      <c r="A1362" s="184" t="s">
        <v>11</v>
      </c>
      <c r="B1362" s="184"/>
      <c r="C1362" s="184"/>
      <c r="D1362" s="185" t="s">
        <v>21</v>
      </c>
      <c r="E1362" s="185"/>
      <c r="F1362" s="185"/>
      <c r="G1362" s="185"/>
      <c r="H1362" s="184" t="s">
        <v>12</v>
      </c>
      <c r="I1362" s="184"/>
      <c r="J1362" s="184"/>
      <c r="K1362" s="184"/>
      <c r="L1362" s="184"/>
      <c r="M1362" s="184"/>
      <c r="N1362" s="184"/>
      <c r="O1362" s="184"/>
      <c r="P1362" s="27"/>
    </row>
    <row r="1363" spans="1:16" x14ac:dyDescent="0.2">
      <c r="A1363" s="27"/>
      <c r="B1363" s="38"/>
      <c r="C1363" s="28"/>
      <c r="D1363" s="68"/>
      <c r="E1363" s="28"/>
      <c r="F1363" s="28"/>
      <c r="G1363" s="28"/>
      <c r="H1363" s="28"/>
      <c r="I1363" s="28"/>
      <c r="J1363" s="28"/>
      <c r="K1363" s="28"/>
      <c r="L1363" s="28"/>
      <c r="M1363" s="28"/>
      <c r="N1363" s="28"/>
      <c r="O1363" s="27"/>
      <c r="P1363" s="27"/>
    </row>
    <row r="1364" spans="1:16" x14ac:dyDescent="0.2">
      <c r="A1364" s="19"/>
      <c r="B1364" s="36"/>
      <c r="C1364" s="26"/>
      <c r="D1364" s="67"/>
      <c r="E1364" s="26"/>
      <c r="F1364" s="26"/>
      <c r="G1364" s="26"/>
      <c r="H1364" s="26"/>
      <c r="I1364" s="26"/>
      <c r="J1364" s="26"/>
      <c r="K1364" s="26"/>
      <c r="L1364" s="26"/>
      <c r="M1364" s="26"/>
      <c r="N1364" s="26"/>
      <c r="O1364" s="19"/>
      <c r="P1364" s="19"/>
    </row>
    <row r="1365" spans="1:16" ht="13.15" customHeight="1" x14ac:dyDescent="0.2">
      <c r="A1365" s="19"/>
      <c r="B1365" s="36"/>
      <c r="C1365" s="26"/>
      <c r="D1365" s="67"/>
      <c r="E1365" s="26"/>
      <c r="F1365" s="26"/>
      <c r="G1365" s="26"/>
      <c r="H1365" s="26"/>
      <c r="I1365" s="26"/>
      <c r="J1365" s="26"/>
      <c r="K1365" s="26"/>
      <c r="L1365" s="26"/>
      <c r="M1365" s="26"/>
      <c r="N1365" s="26"/>
      <c r="O1365" s="19"/>
      <c r="P1365" s="19"/>
    </row>
    <row r="1366" spans="1:16" x14ac:dyDescent="0.2">
      <c r="A1366" s="19"/>
      <c r="B1366" s="36"/>
      <c r="C1366" s="26"/>
      <c r="D1366" s="67"/>
      <c r="E1366" s="26"/>
      <c r="F1366" s="26"/>
      <c r="G1366" s="26"/>
      <c r="H1366" s="26"/>
      <c r="I1366" s="26"/>
      <c r="J1366" s="26"/>
      <c r="K1366" s="26"/>
      <c r="L1366" s="26"/>
      <c r="M1366" s="26"/>
      <c r="N1366" s="26"/>
      <c r="O1366" s="19"/>
      <c r="P1366" s="19"/>
    </row>
  </sheetData>
  <sheetProtection formatCells="0" formatColumns="0" formatRows="0" selectLockedCells="1"/>
  <mergeCells count="23">
    <mergeCell ref="A1362:C1362"/>
    <mergeCell ref="D1362:G1362"/>
    <mergeCell ref="H1362:O1362"/>
    <mergeCell ref="G1353:O1353"/>
    <mergeCell ref="A9:A10"/>
    <mergeCell ref="B9:B10"/>
    <mergeCell ref="O9:O10"/>
    <mergeCell ref="P9:P10"/>
    <mergeCell ref="H1361:O1361"/>
    <mergeCell ref="C1357:P1357"/>
    <mergeCell ref="C1358:P1358"/>
    <mergeCell ref="C4:J4"/>
    <mergeCell ref="C5:O5"/>
    <mergeCell ref="C6:J6"/>
    <mergeCell ref="C7:O7"/>
    <mergeCell ref="H9:H10"/>
    <mergeCell ref="I9:K9"/>
    <mergeCell ref="L9:N9"/>
    <mergeCell ref="F9:F10"/>
    <mergeCell ref="C9:C10"/>
    <mergeCell ref="D9:D10"/>
    <mergeCell ref="E9:E10"/>
    <mergeCell ref="G9:G10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Q1557"/>
  <sheetViews>
    <sheetView zoomScaleNormal="100" workbookViewId="0">
      <pane ySplit="10" topLeftCell="A11" activePane="bottomLeft" state="frozen"/>
      <selection activeCell="B11" sqref="B11"/>
      <selection pane="bottomLeft" activeCell="H2" sqref="H2"/>
    </sheetView>
  </sheetViews>
  <sheetFormatPr defaultColWidth="11.5546875" defaultRowHeight="12.55" x14ac:dyDescent="0.2"/>
  <cols>
    <col min="1" max="1" width="4" style="2" customWidth="1"/>
    <col min="2" max="2" width="12" style="47" customWidth="1"/>
    <col min="3" max="3" width="48.88671875" style="2" customWidth="1"/>
    <col min="4" max="4" width="19.44140625" style="2" customWidth="1"/>
    <col min="5" max="5" width="14" style="2" customWidth="1"/>
    <col min="6" max="6" width="17.44140625" style="2" customWidth="1"/>
    <col min="7" max="7" width="9.6640625" style="2" customWidth="1"/>
    <col min="8" max="8" width="6" style="2" customWidth="1"/>
    <col min="9" max="13" width="2.88671875" style="2" customWidth="1"/>
    <col min="14" max="14" width="2.33203125" style="2" bestFit="1" customWidth="1"/>
    <col min="15" max="15" width="9.109375" style="2" bestFit="1" customWidth="1"/>
    <col min="16" max="16" width="11.44140625" style="2" customWidth="1"/>
    <col min="17" max="16384" width="11.5546875" style="2"/>
  </cols>
  <sheetData>
    <row r="2" spans="1:16" ht="15.05" customHeight="1" x14ac:dyDescent="0.2">
      <c r="A2" s="19"/>
      <c r="B2" s="36"/>
      <c r="C2" s="29" t="s">
        <v>36</v>
      </c>
      <c r="D2" s="43"/>
      <c r="E2" s="30"/>
      <c r="F2" s="30"/>
      <c r="G2" s="44" t="s">
        <v>0</v>
      </c>
      <c r="H2" s="61" t="s">
        <v>17220</v>
      </c>
      <c r="I2" s="20"/>
      <c r="J2" s="20"/>
      <c r="K2" s="19"/>
      <c r="L2" s="20"/>
      <c r="M2" s="20"/>
      <c r="N2" s="19"/>
      <c r="O2" s="19"/>
      <c r="P2" s="19"/>
    </row>
    <row r="3" spans="1:16" x14ac:dyDescent="0.2">
      <c r="A3" s="19"/>
      <c r="B3" s="36"/>
      <c r="C3" s="20"/>
      <c r="D3" s="20"/>
      <c r="E3" s="20"/>
      <c r="F3" s="20"/>
      <c r="G3" s="20"/>
      <c r="H3" s="20"/>
      <c r="I3" s="20"/>
      <c r="J3" s="20"/>
      <c r="K3" s="19"/>
      <c r="L3" s="20"/>
      <c r="M3" s="20"/>
      <c r="N3" s="19"/>
      <c r="O3" s="19"/>
      <c r="P3" s="19"/>
    </row>
    <row r="4" spans="1:16" s="10" customFormat="1" x14ac:dyDescent="0.2">
      <c r="A4" s="19"/>
      <c r="B4" s="38"/>
      <c r="C4" s="171" t="s">
        <v>38</v>
      </c>
      <c r="D4" s="171"/>
      <c r="E4" s="171"/>
      <c r="F4" s="171"/>
      <c r="G4" s="171"/>
      <c r="H4" s="171"/>
      <c r="I4" s="171"/>
      <c r="J4" s="171"/>
      <c r="K4" s="27"/>
      <c r="L4" s="27"/>
      <c r="M4" s="27"/>
      <c r="N4" s="19"/>
      <c r="O4" s="19"/>
      <c r="P4" s="19"/>
    </row>
    <row r="5" spans="1:16" s="10" customFormat="1" x14ac:dyDescent="0.2">
      <c r="A5" s="19"/>
      <c r="B5" s="38"/>
      <c r="C5" s="194" t="s">
        <v>17219</v>
      </c>
      <c r="D5" s="194"/>
      <c r="E5" s="194"/>
      <c r="F5" s="194"/>
      <c r="G5" s="194"/>
      <c r="H5" s="194"/>
      <c r="I5" s="194"/>
      <c r="J5" s="194"/>
      <c r="K5" s="194"/>
      <c r="L5" s="93"/>
      <c r="M5" s="93"/>
      <c r="N5" s="90"/>
      <c r="O5" s="19"/>
      <c r="P5" s="19"/>
    </row>
    <row r="6" spans="1:16" s="10" customFormat="1" ht="7.55" customHeight="1" x14ac:dyDescent="0.2">
      <c r="A6" s="19"/>
      <c r="B6" s="38"/>
      <c r="C6" s="172" t="s">
        <v>9</v>
      </c>
      <c r="D6" s="172"/>
      <c r="E6" s="172"/>
      <c r="F6" s="172"/>
      <c r="G6" s="172"/>
      <c r="H6" s="172"/>
      <c r="I6" s="172"/>
      <c r="J6" s="172"/>
      <c r="K6" s="27"/>
      <c r="L6" s="27"/>
      <c r="M6" s="27"/>
      <c r="N6" s="19"/>
      <c r="O6" s="19"/>
      <c r="P6" s="19"/>
    </row>
    <row r="7" spans="1:16" s="10" customFormat="1" x14ac:dyDescent="0.2">
      <c r="A7" s="19"/>
      <c r="B7" s="38"/>
      <c r="C7" s="199" t="s">
        <v>17208</v>
      </c>
      <c r="D7" s="199"/>
      <c r="E7" s="199"/>
      <c r="F7" s="199"/>
      <c r="G7" s="199"/>
      <c r="H7" s="199"/>
      <c r="I7" s="199"/>
      <c r="J7" s="199"/>
      <c r="K7" s="27"/>
      <c r="L7" s="27"/>
      <c r="M7" s="27"/>
      <c r="N7" s="19"/>
      <c r="O7" s="19"/>
      <c r="P7" s="19"/>
    </row>
    <row r="8" spans="1:16" x14ac:dyDescent="0.2">
      <c r="A8" s="19"/>
      <c r="B8" s="36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</row>
    <row r="9" spans="1:16" ht="37.1" customHeight="1" x14ac:dyDescent="0.2">
      <c r="A9" s="174" t="s">
        <v>1</v>
      </c>
      <c r="B9" s="181" t="s">
        <v>27</v>
      </c>
      <c r="C9" s="174" t="s">
        <v>2</v>
      </c>
      <c r="D9" s="175" t="s">
        <v>3</v>
      </c>
      <c r="E9" s="176" t="s">
        <v>19</v>
      </c>
      <c r="F9" s="176" t="s">
        <v>26</v>
      </c>
      <c r="G9" s="177" t="s">
        <v>37</v>
      </c>
      <c r="H9" s="174" t="s">
        <v>4</v>
      </c>
      <c r="I9" s="200" t="s">
        <v>25</v>
      </c>
      <c r="J9" s="200"/>
      <c r="K9" s="200"/>
      <c r="L9" s="200" t="s">
        <v>13</v>
      </c>
      <c r="M9" s="200"/>
      <c r="N9" s="200"/>
      <c r="O9" s="201" t="s">
        <v>5</v>
      </c>
      <c r="P9" s="190" t="s">
        <v>18</v>
      </c>
    </row>
    <row r="10" spans="1:16" ht="20.2" customHeight="1" x14ac:dyDescent="0.2">
      <c r="A10" s="174"/>
      <c r="B10" s="182"/>
      <c r="C10" s="174"/>
      <c r="D10" s="175"/>
      <c r="E10" s="176"/>
      <c r="F10" s="176"/>
      <c r="G10" s="178"/>
      <c r="H10" s="174"/>
      <c r="I10" s="89" t="s">
        <v>6</v>
      </c>
      <c r="J10" s="89" t="s">
        <v>7</v>
      </c>
      <c r="K10" s="89" t="s">
        <v>8</v>
      </c>
      <c r="L10" s="89" t="s">
        <v>6</v>
      </c>
      <c r="M10" s="89" t="s">
        <v>7</v>
      </c>
      <c r="N10" s="89" t="s">
        <v>8</v>
      </c>
      <c r="O10" s="201"/>
      <c r="P10" s="191"/>
    </row>
    <row r="11" spans="1:16" ht="13" customHeight="1" x14ac:dyDescent="0.2">
      <c r="A11" s="89">
        <v>1</v>
      </c>
      <c r="B11" s="54" t="s">
        <v>5370</v>
      </c>
      <c r="C11" s="59" t="s">
        <v>5371</v>
      </c>
      <c r="D11" s="89" t="s">
        <v>6769</v>
      </c>
      <c r="E11" s="21"/>
      <c r="F11" s="21"/>
      <c r="G11" s="54">
        <v>17</v>
      </c>
      <c r="H11" s="54" t="s">
        <v>3429</v>
      </c>
      <c r="I11" s="100"/>
      <c r="J11" s="100" t="s">
        <v>3433</v>
      </c>
      <c r="K11" s="100"/>
      <c r="L11" s="22"/>
      <c r="M11" s="22"/>
      <c r="N11" s="22"/>
      <c r="O11" s="23"/>
      <c r="P11" s="72">
        <f>O11*G11</f>
        <v>0</v>
      </c>
    </row>
    <row r="12" spans="1:16" ht="13" customHeight="1" x14ac:dyDescent="0.2">
      <c r="A12" s="89">
        <v>2</v>
      </c>
      <c r="B12" s="54" t="s">
        <v>5372</v>
      </c>
      <c r="C12" s="59" t="s">
        <v>5373</v>
      </c>
      <c r="D12" s="89" t="s">
        <v>6770</v>
      </c>
      <c r="E12" s="21"/>
      <c r="F12" s="21"/>
      <c r="G12" s="54">
        <v>2</v>
      </c>
      <c r="H12" s="54" t="s">
        <v>3429</v>
      </c>
      <c r="I12" s="100"/>
      <c r="J12" s="100" t="s">
        <v>3433</v>
      </c>
      <c r="K12" s="100"/>
      <c r="L12" s="22"/>
      <c r="M12" s="22"/>
      <c r="N12" s="22"/>
      <c r="O12" s="23"/>
      <c r="P12" s="72">
        <f t="shared" ref="P12:P75" si="0">O12*G12</f>
        <v>0</v>
      </c>
    </row>
    <row r="13" spans="1:16" ht="13" customHeight="1" x14ac:dyDescent="0.2">
      <c r="A13" s="89">
        <v>3</v>
      </c>
      <c r="B13" s="54" t="s">
        <v>14154</v>
      </c>
      <c r="C13" s="59" t="s">
        <v>5374</v>
      </c>
      <c r="D13" s="89" t="s">
        <v>15478</v>
      </c>
      <c r="E13" s="21"/>
      <c r="F13" s="21"/>
      <c r="G13" s="54">
        <v>2</v>
      </c>
      <c r="H13" s="54" t="s">
        <v>3429</v>
      </c>
      <c r="I13" s="100"/>
      <c r="J13" s="100" t="s">
        <v>3433</v>
      </c>
      <c r="K13" s="100"/>
      <c r="L13" s="22"/>
      <c r="M13" s="22"/>
      <c r="N13" s="22"/>
      <c r="O13" s="23"/>
      <c r="P13" s="72">
        <f t="shared" si="0"/>
        <v>0</v>
      </c>
    </row>
    <row r="14" spans="1:16" ht="13" customHeight="1" x14ac:dyDescent="0.2">
      <c r="A14" s="164">
        <v>4</v>
      </c>
      <c r="B14" s="54" t="s">
        <v>5375</v>
      </c>
      <c r="C14" s="59" t="s">
        <v>5376</v>
      </c>
      <c r="D14" s="89" t="s">
        <v>6771</v>
      </c>
      <c r="E14" s="21"/>
      <c r="F14" s="21"/>
      <c r="G14" s="54">
        <v>34</v>
      </c>
      <c r="H14" s="54" t="s">
        <v>3429</v>
      </c>
      <c r="I14" s="100"/>
      <c r="J14" s="100" t="s">
        <v>3433</v>
      </c>
      <c r="K14" s="100"/>
      <c r="L14" s="22"/>
      <c r="M14" s="22"/>
      <c r="N14" s="22"/>
      <c r="O14" s="138"/>
      <c r="P14" s="72">
        <f t="shared" si="0"/>
        <v>0</v>
      </c>
    </row>
    <row r="15" spans="1:16" ht="13" customHeight="1" x14ac:dyDescent="0.2">
      <c r="A15" s="164">
        <v>5</v>
      </c>
      <c r="B15" s="54" t="s">
        <v>5378</v>
      </c>
      <c r="C15" s="59" t="s">
        <v>5379</v>
      </c>
      <c r="D15" s="89" t="s">
        <v>6773</v>
      </c>
      <c r="E15" s="21"/>
      <c r="F15" s="21"/>
      <c r="G15" s="54">
        <v>2</v>
      </c>
      <c r="H15" s="54" t="s">
        <v>3429</v>
      </c>
      <c r="I15" s="100"/>
      <c r="J15" s="100" t="s">
        <v>3433</v>
      </c>
      <c r="K15" s="100"/>
      <c r="L15" s="22"/>
      <c r="M15" s="22"/>
      <c r="N15" s="22"/>
      <c r="O15" s="138"/>
      <c r="P15" s="72">
        <f t="shared" si="0"/>
        <v>0</v>
      </c>
    </row>
    <row r="16" spans="1:16" ht="13" customHeight="1" x14ac:dyDescent="0.2">
      <c r="A16" s="164">
        <v>6</v>
      </c>
      <c r="B16" s="54" t="s">
        <v>5380</v>
      </c>
      <c r="C16" s="59" t="s">
        <v>5381</v>
      </c>
      <c r="D16" s="89" t="s">
        <v>6774</v>
      </c>
      <c r="E16" s="21"/>
      <c r="F16" s="21"/>
      <c r="G16" s="54">
        <v>9</v>
      </c>
      <c r="H16" s="54" t="s">
        <v>3429</v>
      </c>
      <c r="I16" s="100"/>
      <c r="J16" s="100" t="s">
        <v>3433</v>
      </c>
      <c r="K16" s="100"/>
      <c r="L16" s="22"/>
      <c r="M16" s="22"/>
      <c r="N16" s="22"/>
      <c r="O16" s="138"/>
      <c r="P16" s="72">
        <f t="shared" si="0"/>
        <v>0</v>
      </c>
    </row>
    <row r="17" spans="1:16" ht="13" customHeight="1" x14ac:dyDescent="0.2">
      <c r="A17" s="164">
        <v>7</v>
      </c>
      <c r="B17" s="54" t="s">
        <v>5383</v>
      </c>
      <c r="C17" s="59" t="s">
        <v>5384</v>
      </c>
      <c r="D17" s="89" t="s">
        <v>6775</v>
      </c>
      <c r="E17" s="21"/>
      <c r="F17" s="21"/>
      <c r="G17" s="54">
        <v>30</v>
      </c>
      <c r="H17" s="54" t="s">
        <v>3429</v>
      </c>
      <c r="I17" s="100"/>
      <c r="J17" s="100" t="s">
        <v>3433</v>
      </c>
      <c r="K17" s="100"/>
      <c r="L17" s="22"/>
      <c r="M17" s="22"/>
      <c r="N17" s="22"/>
      <c r="O17" s="138"/>
      <c r="P17" s="72">
        <f t="shared" si="0"/>
        <v>0</v>
      </c>
    </row>
    <row r="18" spans="1:16" ht="13" customHeight="1" x14ac:dyDescent="0.2">
      <c r="A18" s="164">
        <v>8</v>
      </c>
      <c r="B18" s="54" t="s">
        <v>5385</v>
      </c>
      <c r="C18" s="59" t="s">
        <v>5386</v>
      </c>
      <c r="D18" s="89" t="s">
        <v>6776</v>
      </c>
      <c r="E18" s="21"/>
      <c r="F18" s="21"/>
      <c r="G18" s="54">
        <v>10</v>
      </c>
      <c r="H18" s="54" t="s">
        <v>3429</v>
      </c>
      <c r="I18" s="100"/>
      <c r="J18" s="100" t="s">
        <v>3433</v>
      </c>
      <c r="K18" s="100"/>
      <c r="L18" s="22"/>
      <c r="M18" s="22"/>
      <c r="N18" s="22"/>
      <c r="O18" s="138"/>
      <c r="P18" s="72">
        <f t="shared" si="0"/>
        <v>0</v>
      </c>
    </row>
    <row r="19" spans="1:16" ht="13" customHeight="1" x14ac:dyDescent="0.2">
      <c r="A19" s="164">
        <v>9</v>
      </c>
      <c r="B19" s="54" t="s">
        <v>14155</v>
      </c>
      <c r="C19" s="59" t="s">
        <v>14156</v>
      </c>
      <c r="D19" s="89" t="s">
        <v>15479</v>
      </c>
      <c r="E19" s="21"/>
      <c r="F19" s="21"/>
      <c r="G19" s="54">
        <v>1</v>
      </c>
      <c r="H19" s="54" t="s">
        <v>3429</v>
      </c>
      <c r="I19" s="100"/>
      <c r="J19" s="100" t="s">
        <v>3433</v>
      </c>
      <c r="K19" s="100"/>
      <c r="L19" s="22"/>
      <c r="M19" s="22"/>
      <c r="N19" s="22"/>
      <c r="O19" s="138"/>
      <c r="P19" s="72">
        <f t="shared" si="0"/>
        <v>0</v>
      </c>
    </row>
    <row r="20" spans="1:16" ht="13" customHeight="1" x14ac:dyDescent="0.2">
      <c r="A20" s="164">
        <v>10</v>
      </c>
      <c r="B20" s="54" t="s">
        <v>5387</v>
      </c>
      <c r="C20" s="59" t="s">
        <v>5388</v>
      </c>
      <c r="D20" s="89" t="s">
        <v>6777</v>
      </c>
      <c r="E20" s="21"/>
      <c r="F20" s="21"/>
      <c r="G20" s="54">
        <v>12</v>
      </c>
      <c r="H20" s="54" t="s">
        <v>3430</v>
      </c>
      <c r="I20" s="100"/>
      <c r="J20" s="100" t="s">
        <v>3433</v>
      </c>
      <c r="K20" s="100"/>
      <c r="L20" s="22"/>
      <c r="M20" s="22"/>
      <c r="N20" s="22"/>
      <c r="O20" s="138"/>
      <c r="P20" s="72">
        <f t="shared" si="0"/>
        <v>0</v>
      </c>
    </row>
    <row r="21" spans="1:16" ht="13" customHeight="1" x14ac:dyDescent="0.2">
      <c r="A21" s="164">
        <v>11</v>
      </c>
      <c r="B21" s="54" t="s">
        <v>5389</v>
      </c>
      <c r="C21" s="59" t="s">
        <v>5390</v>
      </c>
      <c r="D21" s="89" t="s">
        <v>15480</v>
      </c>
      <c r="E21" s="21"/>
      <c r="F21" s="21"/>
      <c r="G21" s="54">
        <v>6</v>
      </c>
      <c r="H21" s="54" t="s">
        <v>3429</v>
      </c>
      <c r="I21" s="100"/>
      <c r="J21" s="100" t="s">
        <v>3433</v>
      </c>
      <c r="K21" s="100"/>
      <c r="L21" s="22"/>
      <c r="M21" s="22"/>
      <c r="N21" s="22"/>
      <c r="O21" s="138"/>
      <c r="P21" s="72">
        <f t="shared" si="0"/>
        <v>0</v>
      </c>
    </row>
    <row r="22" spans="1:16" ht="13" customHeight="1" x14ac:dyDescent="0.2">
      <c r="A22" s="164">
        <v>12</v>
      </c>
      <c r="B22" s="54" t="s">
        <v>5391</v>
      </c>
      <c r="C22" s="59" t="s">
        <v>5392</v>
      </c>
      <c r="D22" s="89" t="s">
        <v>6778</v>
      </c>
      <c r="E22" s="21"/>
      <c r="F22" s="21"/>
      <c r="G22" s="54">
        <v>6</v>
      </c>
      <c r="H22" s="54" t="s">
        <v>3429</v>
      </c>
      <c r="I22" s="100"/>
      <c r="J22" s="100" t="s">
        <v>3433</v>
      </c>
      <c r="K22" s="100"/>
      <c r="L22" s="22"/>
      <c r="M22" s="22"/>
      <c r="N22" s="22"/>
      <c r="O22" s="138"/>
      <c r="P22" s="72">
        <f t="shared" si="0"/>
        <v>0</v>
      </c>
    </row>
    <row r="23" spans="1:16" ht="13" customHeight="1" x14ac:dyDescent="0.2">
      <c r="A23" s="164">
        <v>13</v>
      </c>
      <c r="B23" s="54" t="s">
        <v>5393</v>
      </c>
      <c r="C23" s="59" t="s">
        <v>5394</v>
      </c>
      <c r="D23" s="89" t="s">
        <v>6779</v>
      </c>
      <c r="E23" s="21"/>
      <c r="F23" s="21"/>
      <c r="G23" s="54">
        <v>31</v>
      </c>
      <c r="H23" s="54" t="s">
        <v>3429</v>
      </c>
      <c r="I23" s="100"/>
      <c r="J23" s="100" t="s">
        <v>3433</v>
      </c>
      <c r="K23" s="100"/>
      <c r="L23" s="22"/>
      <c r="M23" s="22"/>
      <c r="N23" s="22"/>
      <c r="O23" s="138"/>
      <c r="P23" s="72">
        <f t="shared" si="0"/>
        <v>0</v>
      </c>
    </row>
    <row r="24" spans="1:16" ht="13" customHeight="1" x14ac:dyDescent="0.2">
      <c r="A24" s="164">
        <v>14</v>
      </c>
      <c r="B24" s="54" t="s">
        <v>5382</v>
      </c>
      <c r="C24" s="59" t="s">
        <v>14157</v>
      </c>
      <c r="D24" s="89" t="s">
        <v>15481</v>
      </c>
      <c r="E24" s="21"/>
      <c r="F24" s="21"/>
      <c r="G24" s="54">
        <v>9</v>
      </c>
      <c r="H24" s="54" t="s">
        <v>3429</v>
      </c>
      <c r="I24" s="100"/>
      <c r="J24" s="100" t="s">
        <v>3433</v>
      </c>
      <c r="K24" s="100"/>
      <c r="L24" s="22"/>
      <c r="M24" s="22"/>
      <c r="N24" s="22"/>
      <c r="O24" s="138"/>
      <c r="P24" s="72">
        <f t="shared" si="0"/>
        <v>0</v>
      </c>
    </row>
    <row r="25" spans="1:16" ht="13" customHeight="1" x14ac:dyDescent="0.2">
      <c r="A25" s="164">
        <v>15</v>
      </c>
      <c r="B25" s="54" t="s">
        <v>14158</v>
      </c>
      <c r="C25" s="59" t="s">
        <v>14159</v>
      </c>
      <c r="D25" s="89" t="s">
        <v>15482</v>
      </c>
      <c r="E25" s="21"/>
      <c r="F25" s="21"/>
      <c r="G25" s="54">
        <v>2</v>
      </c>
      <c r="H25" s="54" t="s">
        <v>3429</v>
      </c>
      <c r="I25" s="100"/>
      <c r="J25" s="100" t="s">
        <v>3433</v>
      </c>
      <c r="K25" s="100"/>
      <c r="L25" s="22"/>
      <c r="M25" s="22"/>
      <c r="N25" s="22"/>
      <c r="O25" s="138"/>
      <c r="P25" s="72">
        <f t="shared" si="0"/>
        <v>0</v>
      </c>
    </row>
    <row r="26" spans="1:16" ht="13" customHeight="1" x14ac:dyDescent="0.2">
      <c r="A26" s="164">
        <v>16</v>
      </c>
      <c r="B26" s="54" t="s">
        <v>5395</v>
      </c>
      <c r="C26" s="59" t="s">
        <v>5396</v>
      </c>
      <c r="D26" s="89" t="s">
        <v>6780</v>
      </c>
      <c r="E26" s="21"/>
      <c r="F26" s="21"/>
      <c r="G26" s="54">
        <v>4</v>
      </c>
      <c r="H26" s="54" t="s">
        <v>3429</v>
      </c>
      <c r="I26" s="100"/>
      <c r="J26" s="100" t="s">
        <v>3433</v>
      </c>
      <c r="K26" s="100"/>
      <c r="L26" s="22"/>
      <c r="M26" s="22"/>
      <c r="N26" s="22"/>
      <c r="O26" s="138"/>
      <c r="P26" s="72">
        <f t="shared" si="0"/>
        <v>0</v>
      </c>
    </row>
    <row r="27" spans="1:16" ht="13" customHeight="1" x14ac:dyDescent="0.2">
      <c r="A27" s="164">
        <v>17</v>
      </c>
      <c r="B27" s="54" t="s">
        <v>5397</v>
      </c>
      <c r="C27" s="59" t="s">
        <v>5398</v>
      </c>
      <c r="D27" s="89" t="s">
        <v>6781</v>
      </c>
      <c r="E27" s="21"/>
      <c r="F27" s="21"/>
      <c r="G27" s="54">
        <v>48</v>
      </c>
      <c r="H27" s="54" t="s">
        <v>3429</v>
      </c>
      <c r="I27" s="100"/>
      <c r="J27" s="100" t="s">
        <v>3433</v>
      </c>
      <c r="K27" s="100"/>
      <c r="L27" s="22"/>
      <c r="M27" s="22"/>
      <c r="N27" s="22"/>
      <c r="O27" s="138"/>
      <c r="P27" s="72">
        <f t="shared" si="0"/>
        <v>0</v>
      </c>
    </row>
    <row r="28" spans="1:16" ht="13" customHeight="1" x14ac:dyDescent="0.2">
      <c r="A28" s="164">
        <v>18</v>
      </c>
      <c r="B28" s="54" t="s">
        <v>5399</v>
      </c>
      <c r="C28" s="59" t="s">
        <v>5400</v>
      </c>
      <c r="D28" s="89" t="s">
        <v>6782</v>
      </c>
      <c r="E28" s="21"/>
      <c r="F28" s="21"/>
      <c r="G28" s="54">
        <v>24</v>
      </c>
      <c r="H28" s="54" t="s">
        <v>3429</v>
      </c>
      <c r="I28" s="100"/>
      <c r="J28" s="100" t="s">
        <v>3433</v>
      </c>
      <c r="K28" s="100"/>
      <c r="L28" s="22"/>
      <c r="M28" s="22"/>
      <c r="N28" s="22"/>
      <c r="O28" s="138"/>
      <c r="P28" s="72">
        <f t="shared" si="0"/>
        <v>0</v>
      </c>
    </row>
    <row r="29" spans="1:16" ht="13" customHeight="1" x14ac:dyDescent="0.2">
      <c r="A29" s="164">
        <v>19</v>
      </c>
      <c r="B29" s="54" t="s">
        <v>5401</v>
      </c>
      <c r="C29" s="59" t="s">
        <v>5402</v>
      </c>
      <c r="D29" s="89" t="s">
        <v>6783</v>
      </c>
      <c r="E29" s="21"/>
      <c r="F29" s="21"/>
      <c r="G29" s="54">
        <v>16</v>
      </c>
      <c r="H29" s="54" t="s">
        <v>3429</v>
      </c>
      <c r="I29" s="100"/>
      <c r="J29" s="100" t="s">
        <v>3433</v>
      </c>
      <c r="K29" s="100"/>
      <c r="L29" s="22"/>
      <c r="M29" s="22"/>
      <c r="N29" s="22"/>
      <c r="O29" s="138"/>
      <c r="P29" s="72">
        <f t="shared" si="0"/>
        <v>0</v>
      </c>
    </row>
    <row r="30" spans="1:16" ht="13" customHeight="1" x14ac:dyDescent="0.2">
      <c r="A30" s="164">
        <v>20</v>
      </c>
      <c r="B30" s="54" t="s">
        <v>5403</v>
      </c>
      <c r="C30" s="59" t="s">
        <v>5404</v>
      </c>
      <c r="D30" s="89" t="s">
        <v>6784</v>
      </c>
      <c r="E30" s="21"/>
      <c r="F30" s="21"/>
      <c r="G30" s="54">
        <v>16</v>
      </c>
      <c r="H30" s="54" t="s">
        <v>3429</v>
      </c>
      <c r="I30" s="100"/>
      <c r="J30" s="100" t="s">
        <v>3433</v>
      </c>
      <c r="K30" s="100"/>
      <c r="L30" s="22"/>
      <c r="M30" s="22"/>
      <c r="N30" s="22"/>
      <c r="O30" s="138"/>
      <c r="P30" s="72">
        <f t="shared" si="0"/>
        <v>0</v>
      </c>
    </row>
    <row r="31" spans="1:16" ht="13" customHeight="1" x14ac:dyDescent="0.2">
      <c r="A31" s="164">
        <v>21</v>
      </c>
      <c r="B31" s="54" t="s">
        <v>5405</v>
      </c>
      <c r="C31" s="59" t="s">
        <v>5406</v>
      </c>
      <c r="D31" s="89" t="s">
        <v>6785</v>
      </c>
      <c r="E31" s="21"/>
      <c r="F31" s="21"/>
      <c r="G31" s="54">
        <v>20</v>
      </c>
      <c r="H31" s="54" t="s">
        <v>3429</v>
      </c>
      <c r="I31" s="100"/>
      <c r="J31" s="100" t="s">
        <v>3433</v>
      </c>
      <c r="K31" s="100"/>
      <c r="L31" s="22"/>
      <c r="M31" s="22"/>
      <c r="N31" s="22"/>
      <c r="O31" s="138"/>
      <c r="P31" s="72">
        <f t="shared" si="0"/>
        <v>0</v>
      </c>
    </row>
    <row r="32" spans="1:16" ht="13" customHeight="1" x14ac:dyDescent="0.2">
      <c r="A32" s="164">
        <v>22</v>
      </c>
      <c r="B32" s="54" t="s">
        <v>5407</v>
      </c>
      <c r="C32" s="59" t="s">
        <v>76</v>
      </c>
      <c r="D32" s="89" t="s">
        <v>6786</v>
      </c>
      <c r="E32" s="21"/>
      <c r="F32" s="21"/>
      <c r="G32" s="54">
        <v>7</v>
      </c>
      <c r="H32" s="54" t="s">
        <v>3429</v>
      </c>
      <c r="I32" s="100"/>
      <c r="J32" s="100" t="s">
        <v>3433</v>
      </c>
      <c r="K32" s="100"/>
      <c r="L32" s="22"/>
      <c r="M32" s="22"/>
      <c r="N32" s="22"/>
      <c r="O32" s="138"/>
      <c r="P32" s="72">
        <f t="shared" si="0"/>
        <v>0</v>
      </c>
    </row>
    <row r="33" spans="1:16" ht="13" customHeight="1" x14ac:dyDescent="0.2">
      <c r="A33" s="164">
        <v>23</v>
      </c>
      <c r="B33" s="54" t="s">
        <v>5408</v>
      </c>
      <c r="C33" s="59" t="s">
        <v>78</v>
      </c>
      <c r="D33" s="89" t="s">
        <v>6787</v>
      </c>
      <c r="E33" s="21"/>
      <c r="F33" s="21"/>
      <c r="G33" s="54">
        <v>1</v>
      </c>
      <c r="H33" s="54" t="s">
        <v>3429</v>
      </c>
      <c r="I33" s="100"/>
      <c r="J33" s="100" t="s">
        <v>3433</v>
      </c>
      <c r="K33" s="100"/>
      <c r="L33" s="22"/>
      <c r="M33" s="22"/>
      <c r="N33" s="22"/>
      <c r="O33" s="138"/>
      <c r="P33" s="72">
        <f t="shared" si="0"/>
        <v>0</v>
      </c>
    </row>
    <row r="34" spans="1:16" ht="13" customHeight="1" x14ac:dyDescent="0.2">
      <c r="A34" s="164">
        <v>24</v>
      </c>
      <c r="B34" s="54" t="s">
        <v>5409</v>
      </c>
      <c r="C34" s="59" t="s">
        <v>81</v>
      </c>
      <c r="D34" s="89" t="s">
        <v>6788</v>
      </c>
      <c r="E34" s="21"/>
      <c r="F34" s="21"/>
      <c r="G34" s="54">
        <v>4</v>
      </c>
      <c r="H34" s="54" t="s">
        <v>3429</v>
      </c>
      <c r="I34" s="100"/>
      <c r="J34" s="100" t="s">
        <v>3433</v>
      </c>
      <c r="K34" s="100"/>
      <c r="L34" s="22"/>
      <c r="M34" s="22"/>
      <c r="N34" s="22"/>
      <c r="O34" s="138"/>
      <c r="P34" s="72">
        <f t="shared" si="0"/>
        <v>0</v>
      </c>
    </row>
    <row r="35" spans="1:16" ht="13" customHeight="1" x14ac:dyDescent="0.2">
      <c r="A35" s="164">
        <v>25</v>
      </c>
      <c r="B35" s="54" t="s">
        <v>14160</v>
      </c>
      <c r="C35" s="59" t="s">
        <v>14161</v>
      </c>
      <c r="D35" s="89" t="s">
        <v>15483</v>
      </c>
      <c r="E35" s="21"/>
      <c r="F35" s="21"/>
      <c r="G35" s="54">
        <v>1</v>
      </c>
      <c r="H35" s="54" t="s">
        <v>3430</v>
      </c>
      <c r="I35" s="100"/>
      <c r="J35" s="100" t="s">
        <v>3433</v>
      </c>
      <c r="K35" s="100"/>
      <c r="L35" s="22"/>
      <c r="M35" s="22"/>
      <c r="N35" s="22"/>
      <c r="O35" s="138"/>
      <c r="P35" s="72">
        <f t="shared" si="0"/>
        <v>0</v>
      </c>
    </row>
    <row r="36" spans="1:16" ht="13" customHeight="1" x14ac:dyDescent="0.2">
      <c r="A36" s="164">
        <v>26</v>
      </c>
      <c r="B36" s="54" t="s">
        <v>14162</v>
      </c>
      <c r="C36" s="59" t="s">
        <v>14163</v>
      </c>
      <c r="D36" s="89" t="s">
        <v>15484</v>
      </c>
      <c r="E36" s="21"/>
      <c r="F36" s="21"/>
      <c r="G36" s="54">
        <v>1</v>
      </c>
      <c r="H36" s="54" t="s">
        <v>3429</v>
      </c>
      <c r="I36" s="100"/>
      <c r="J36" s="100" t="s">
        <v>3433</v>
      </c>
      <c r="K36" s="100"/>
      <c r="L36" s="22"/>
      <c r="M36" s="22"/>
      <c r="N36" s="22"/>
      <c r="O36" s="138"/>
      <c r="P36" s="72">
        <f t="shared" si="0"/>
        <v>0</v>
      </c>
    </row>
    <row r="37" spans="1:16" ht="13" customHeight="1" x14ac:dyDescent="0.2">
      <c r="A37" s="164">
        <v>27</v>
      </c>
      <c r="B37" s="54" t="s">
        <v>14164</v>
      </c>
      <c r="C37" s="59" t="s">
        <v>14165</v>
      </c>
      <c r="D37" s="89" t="s">
        <v>15485</v>
      </c>
      <c r="E37" s="21"/>
      <c r="F37" s="21"/>
      <c r="G37" s="54">
        <v>1</v>
      </c>
      <c r="H37" s="54" t="s">
        <v>3429</v>
      </c>
      <c r="I37" s="100"/>
      <c r="J37" s="100" t="s">
        <v>3433</v>
      </c>
      <c r="K37" s="100"/>
      <c r="L37" s="22"/>
      <c r="M37" s="22"/>
      <c r="N37" s="22"/>
      <c r="O37" s="138"/>
      <c r="P37" s="72">
        <f t="shared" si="0"/>
        <v>0</v>
      </c>
    </row>
    <row r="38" spans="1:16" ht="13" customHeight="1" x14ac:dyDescent="0.2">
      <c r="A38" s="164">
        <v>28</v>
      </c>
      <c r="B38" s="54" t="s">
        <v>5410</v>
      </c>
      <c r="C38" s="59" t="s">
        <v>5411</v>
      </c>
      <c r="D38" s="89" t="s">
        <v>6789</v>
      </c>
      <c r="E38" s="21"/>
      <c r="F38" s="21"/>
      <c r="G38" s="54">
        <v>7</v>
      </c>
      <c r="H38" s="54" t="s">
        <v>3429</v>
      </c>
      <c r="I38" s="100"/>
      <c r="J38" s="100" t="s">
        <v>3433</v>
      </c>
      <c r="K38" s="100"/>
      <c r="L38" s="22"/>
      <c r="M38" s="22"/>
      <c r="N38" s="22"/>
      <c r="O38" s="138"/>
      <c r="P38" s="72">
        <f t="shared" si="0"/>
        <v>0</v>
      </c>
    </row>
    <row r="39" spans="1:16" ht="13" customHeight="1" x14ac:dyDescent="0.2">
      <c r="A39" s="164">
        <v>29</v>
      </c>
      <c r="B39" s="54" t="s">
        <v>14166</v>
      </c>
      <c r="C39" s="59" t="s">
        <v>14167</v>
      </c>
      <c r="D39" s="89" t="s">
        <v>15486</v>
      </c>
      <c r="E39" s="21"/>
      <c r="F39" s="21"/>
      <c r="G39" s="54">
        <v>1</v>
      </c>
      <c r="H39" s="54" t="s">
        <v>3429</v>
      </c>
      <c r="I39" s="100"/>
      <c r="J39" s="100" t="s">
        <v>3433</v>
      </c>
      <c r="K39" s="100"/>
      <c r="L39" s="22"/>
      <c r="M39" s="22"/>
      <c r="N39" s="22"/>
      <c r="O39" s="138"/>
      <c r="P39" s="72">
        <f t="shared" si="0"/>
        <v>0</v>
      </c>
    </row>
    <row r="40" spans="1:16" ht="13" customHeight="1" x14ac:dyDescent="0.2">
      <c r="A40" s="164">
        <v>30</v>
      </c>
      <c r="B40" s="54" t="s">
        <v>14168</v>
      </c>
      <c r="C40" s="59" t="s">
        <v>88</v>
      </c>
      <c r="D40" s="89" t="s">
        <v>15487</v>
      </c>
      <c r="E40" s="21"/>
      <c r="F40" s="21"/>
      <c r="G40" s="54">
        <v>1</v>
      </c>
      <c r="H40" s="54" t="s">
        <v>3429</v>
      </c>
      <c r="I40" s="100"/>
      <c r="J40" s="100" t="s">
        <v>3433</v>
      </c>
      <c r="K40" s="100"/>
      <c r="L40" s="22"/>
      <c r="M40" s="22"/>
      <c r="N40" s="22"/>
      <c r="O40" s="138"/>
      <c r="P40" s="72">
        <f t="shared" si="0"/>
        <v>0</v>
      </c>
    </row>
    <row r="41" spans="1:16" ht="13" customHeight="1" x14ac:dyDescent="0.2">
      <c r="A41" s="164">
        <v>31</v>
      </c>
      <c r="B41" s="54" t="s">
        <v>5412</v>
      </c>
      <c r="C41" s="59" t="s">
        <v>5413</v>
      </c>
      <c r="D41" s="89" t="s">
        <v>6790</v>
      </c>
      <c r="E41" s="21"/>
      <c r="F41" s="21"/>
      <c r="G41" s="54">
        <v>3</v>
      </c>
      <c r="H41" s="54" t="s">
        <v>3429</v>
      </c>
      <c r="I41" s="100"/>
      <c r="J41" s="100" t="s">
        <v>3433</v>
      </c>
      <c r="K41" s="100"/>
      <c r="L41" s="22"/>
      <c r="M41" s="22"/>
      <c r="N41" s="22"/>
      <c r="O41" s="138"/>
      <c r="P41" s="72">
        <f t="shared" si="0"/>
        <v>0</v>
      </c>
    </row>
    <row r="42" spans="1:16" ht="13" customHeight="1" x14ac:dyDescent="0.2">
      <c r="A42" s="164">
        <v>32</v>
      </c>
      <c r="B42" s="54" t="s">
        <v>14169</v>
      </c>
      <c r="C42" s="59" t="s">
        <v>14170</v>
      </c>
      <c r="D42" s="89" t="s">
        <v>15488</v>
      </c>
      <c r="E42" s="21"/>
      <c r="F42" s="21"/>
      <c r="G42" s="54">
        <v>1</v>
      </c>
      <c r="H42" s="54" t="s">
        <v>3429</v>
      </c>
      <c r="I42" s="100"/>
      <c r="J42" s="100" t="s">
        <v>3433</v>
      </c>
      <c r="K42" s="100"/>
      <c r="L42" s="22"/>
      <c r="M42" s="22"/>
      <c r="N42" s="22"/>
      <c r="O42" s="138"/>
      <c r="P42" s="72">
        <f t="shared" si="0"/>
        <v>0</v>
      </c>
    </row>
    <row r="43" spans="1:16" ht="13" customHeight="1" x14ac:dyDescent="0.2">
      <c r="A43" s="164">
        <v>33</v>
      </c>
      <c r="B43" s="54" t="s">
        <v>14171</v>
      </c>
      <c r="C43" s="59" t="s">
        <v>14170</v>
      </c>
      <c r="D43" s="89" t="s">
        <v>15489</v>
      </c>
      <c r="E43" s="21"/>
      <c r="F43" s="21"/>
      <c r="G43" s="54">
        <v>1</v>
      </c>
      <c r="H43" s="54" t="s">
        <v>3429</v>
      </c>
      <c r="I43" s="100"/>
      <c r="J43" s="100" t="s">
        <v>3433</v>
      </c>
      <c r="K43" s="100"/>
      <c r="L43" s="22"/>
      <c r="M43" s="22"/>
      <c r="N43" s="22"/>
      <c r="O43" s="138"/>
      <c r="P43" s="72">
        <f t="shared" si="0"/>
        <v>0</v>
      </c>
    </row>
    <row r="44" spans="1:16" ht="13" customHeight="1" x14ac:dyDescent="0.2">
      <c r="A44" s="164">
        <v>34</v>
      </c>
      <c r="B44" s="54" t="s">
        <v>14172</v>
      </c>
      <c r="C44" s="59" t="s">
        <v>14173</v>
      </c>
      <c r="D44" s="89" t="s">
        <v>15490</v>
      </c>
      <c r="E44" s="21"/>
      <c r="F44" s="21"/>
      <c r="G44" s="54">
        <v>1</v>
      </c>
      <c r="H44" s="54" t="s">
        <v>3429</v>
      </c>
      <c r="I44" s="100"/>
      <c r="J44" s="100" t="s">
        <v>3433</v>
      </c>
      <c r="K44" s="100"/>
      <c r="L44" s="22"/>
      <c r="M44" s="22"/>
      <c r="N44" s="22"/>
      <c r="O44" s="138"/>
      <c r="P44" s="72">
        <f t="shared" si="0"/>
        <v>0</v>
      </c>
    </row>
    <row r="45" spans="1:16" ht="13" customHeight="1" x14ac:dyDescent="0.2">
      <c r="A45" s="164">
        <v>35</v>
      </c>
      <c r="B45" s="54" t="s">
        <v>5414</v>
      </c>
      <c r="C45" s="59" t="s">
        <v>5415</v>
      </c>
      <c r="D45" s="89" t="s">
        <v>6791</v>
      </c>
      <c r="E45" s="21"/>
      <c r="F45" s="21"/>
      <c r="G45" s="54">
        <v>2</v>
      </c>
      <c r="H45" s="54" t="s">
        <v>3429</v>
      </c>
      <c r="I45" s="100"/>
      <c r="J45" s="100" t="s">
        <v>3433</v>
      </c>
      <c r="K45" s="100"/>
      <c r="L45" s="22"/>
      <c r="M45" s="22"/>
      <c r="N45" s="22"/>
      <c r="O45" s="138"/>
      <c r="P45" s="72">
        <f t="shared" si="0"/>
        <v>0</v>
      </c>
    </row>
    <row r="46" spans="1:16" ht="13" customHeight="1" x14ac:dyDescent="0.2">
      <c r="A46" s="164">
        <v>36</v>
      </c>
      <c r="B46" s="54" t="s">
        <v>5416</v>
      </c>
      <c r="C46" s="59" t="s">
        <v>5417</v>
      </c>
      <c r="D46" s="89" t="s">
        <v>6792</v>
      </c>
      <c r="E46" s="21"/>
      <c r="F46" s="21"/>
      <c r="G46" s="54">
        <v>1</v>
      </c>
      <c r="H46" s="54" t="s">
        <v>3429</v>
      </c>
      <c r="I46" s="100"/>
      <c r="J46" s="100" t="s">
        <v>3433</v>
      </c>
      <c r="K46" s="100"/>
      <c r="L46" s="22"/>
      <c r="M46" s="22"/>
      <c r="N46" s="22"/>
      <c r="O46" s="138"/>
      <c r="P46" s="72">
        <f t="shared" si="0"/>
        <v>0</v>
      </c>
    </row>
    <row r="47" spans="1:16" ht="13" customHeight="1" x14ac:dyDescent="0.2">
      <c r="A47" s="164">
        <v>37</v>
      </c>
      <c r="B47" s="54" t="s">
        <v>5418</v>
      </c>
      <c r="C47" s="59" t="s">
        <v>5419</v>
      </c>
      <c r="D47" s="89" t="s">
        <v>6793</v>
      </c>
      <c r="E47" s="21"/>
      <c r="F47" s="21"/>
      <c r="G47" s="54">
        <v>2</v>
      </c>
      <c r="H47" s="54" t="s">
        <v>3429</v>
      </c>
      <c r="I47" s="100"/>
      <c r="J47" s="100" t="s">
        <v>3433</v>
      </c>
      <c r="K47" s="100"/>
      <c r="L47" s="22"/>
      <c r="M47" s="22"/>
      <c r="N47" s="22"/>
      <c r="O47" s="138"/>
      <c r="P47" s="72">
        <f t="shared" si="0"/>
        <v>0</v>
      </c>
    </row>
    <row r="48" spans="1:16" ht="13" customHeight="1" x14ac:dyDescent="0.2">
      <c r="A48" s="164">
        <v>38</v>
      </c>
      <c r="B48" s="54" t="s">
        <v>5420</v>
      </c>
      <c r="C48" s="59" t="s">
        <v>5421</v>
      </c>
      <c r="D48" s="89" t="s">
        <v>6794</v>
      </c>
      <c r="E48" s="21"/>
      <c r="F48" s="21"/>
      <c r="G48" s="54">
        <v>1</v>
      </c>
      <c r="H48" s="54" t="s">
        <v>3429</v>
      </c>
      <c r="I48" s="100"/>
      <c r="J48" s="100" t="s">
        <v>3433</v>
      </c>
      <c r="K48" s="100"/>
      <c r="L48" s="22"/>
      <c r="M48" s="22"/>
      <c r="N48" s="22"/>
      <c r="O48" s="138"/>
      <c r="P48" s="72">
        <f t="shared" si="0"/>
        <v>0</v>
      </c>
    </row>
    <row r="49" spans="1:16" ht="13" customHeight="1" x14ac:dyDescent="0.2">
      <c r="A49" s="164">
        <v>39</v>
      </c>
      <c r="B49" s="54" t="s">
        <v>14174</v>
      </c>
      <c r="C49" s="59" t="s">
        <v>5421</v>
      </c>
      <c r="D49" s="89" t="s">
        <v>15491</v>
      </c>
      <c r="E49" s="21"/>
      <c r="F49" s="21"/>
      <c r="G49" s="54">
        <v>1</v>
      </c>
      <c r="H49" s="54" t="s">
        <v>3429</v>
      </c>
      <c r="I49" s="100"/>
      <c r="J49" s="100" t="s">
        <v>3433</v>
      </c>
      <c r="K49" s="100"/>
      <c r="L49" s="22"/>
      <c r="M49" s="22"/>
      <c r="N49" s="22"/>
      <c r="O49" s="138"/>
      <c r="P49" s="72">
        <f t="shared" si="0"/>
        <v>0</v>
      </c>
    </row>
    <row r="50" spans="1:16" ht="13" customHeight="1" x14ac:dyDescent="0.2">
      <c r="A50" s="164">
        <v>40</v>
      </c>
      <c r="B50" s="54" t="s">
        <v>5422</v>
      </c>
      <c r="C50" s="59" t="s">
        <v>5423</v>
      </c>
      <c r="D50" s="89" t="s">
        <v>6795</v>
      </c>
      <c r="E50" s="21"/>
      <c r="F50" s="21"/>
      <c r="G50" s="54">
        <v>7</v>
      </c>
      <c r="H50" s="54" t="s">
        <v>3429</v>
      </c>
      <c r="I50" s="100"/>
      <c r="J50" s="100" t="s">
        <v>3433</v>
      </c>
      <c r="K50" s="100"/>
      <c r="L50" s="22"/>
      <c r="M50" s="22"/>
      <c r="N50" s="22"/>
      <c r="O50" s="138"/>
      <c r="P50" s="72">
        <f t="shared" si="0"/>
        <v>0</v>
      </c>
    </row>
    <row r="51" spans="1:16" ht="13" customHeight="1" x14ac:dyDescent="0.2">
      <c r="A51" s="164">
        <v>41</v>
      </c>
      <c r="B51" s="54" t="s">
        <v>5424</v>
      </c>
      <c r="C51" s="59" t="s">
        <v>5425</v>
      </c>
      <c r="D51" s="89" t="s">
        <v>6796</v>
      </c>
      <c r="E51" s="21"/>
      <c r="F51" s="21"/>
      <c r="G51" s="54">
        <v>2</v>
      </c>
      <c r="H51" s="54" t="s">
        <v>3429</v>
      </c>
      <c r="I51" s="100"/>
      <c r="J51" s="100" t="s">
        <v>3433</v>
      </c>
      <c r="K51" s="100"/>
      <c r="L51" s="22"/>
      <c r="M51" s="22"/>
      <c r="N51" s="22"/>
      <c r="O51" s="138"/>
      <c r="P51" s="72">
        <f t="shared" si="0"/>
        <v>0</v>
      </c>
    </row>
    <row r="52" spans="1:16" ht="13" customHeight="1" x14ac:dyDescent="0.2">
      <c r="A52" s="164">
        <v>42</v>
      </c>
      <c r="B52" s="54" t="s">
        <v>5426</v>
      </c>
      <c r="C52" s="59" t="s">
        <v>93</v>
      </c>
      <c r="D52" s="89" t="s">
        <v>6797</v>
      </c>
      <c r="E52" s="21"/>
      <c r="F52" s="21"/>
      <c r="G52" s="54">
        <v>1</v>
      </c>
      <c r="H52" s="54" t="s">
        <v>3429</v>
      </c>
      <c r="I52" s="100"/>
      <c r="J52" s="100" t="s">
        <v>3433</v>
      </c>
      <c r="K52" s="100"/>
      <c r="L52" s="22"/>
      <c r="M52" s="22"/>
      <c r="N52" s="22"/>
      <c r="O52" s="138"/>
      <c r="P52" s="72">
        <f t="shared" si="0"/>
        <v>0</v>
      </c>
    </row>
    <row r="53" spans="1:16" ht="13" customHeight="1" x14ac:dyDescent="0.2">
      <c r="A53" s="164">
        <v>43</v>
      </c>
      <c r="B53" s="54" t="s">
        <v>5427</v>
      </c>
      <c r="C53" s="59" t="s">
        <v>93</v>
      </c>
      <c r="D53" s="89" t="s">
        <v>6798</v>
      </c>
      <c r="E53" s="21"/>
      <c r="F53" s="21"/>
      <c r="G53" s="54">
        <v>1</v>
      </c>
      <c r="H53" s="54" t="s">
        <v>3429</v>
      </c>
      <c r="I53" s="100"/>
      <c r="J53" s="100" t="s">
        <v>3433</v>
      </c>
      <c r="K53" s="100"/>
      <c r="L53" s="22"/>
      <c r="M53" s="22"/>
      <c r="N53" s="22"/>
      <c r="O53" s="138"/>
      <c r="P53" s="72">
        <f t="shared" si="0"/>
        <v>0</v>
      </c>
    </row>
    <row r="54" spans="1:16" ht="13" customHeight="1" x14ac:dyDescent="0.2">
      <c r="A54" s="164">
        <v>44</v>
      </c>
      <c r="B54" s="54" t="s">
        <v>5428</v>
      </c>
      <c r="C54" s="59" t="s">
        <v>93</v>
      </c>
      <c r="D54" s="89" t="s">
        <v>6799</v>
      </c>
      <c r="E54" s="21"/>
      <c r="F54" s="21"/>
      <c r="G54" s="54">
        <v>1</v>
      </c>
      <c r="H54" s="54" t="s">
        <v>3429</v>
      </c>
      <c r="I54" s="100"/>
      <c r="J54" s="100" t="s">
        <v>3433</v>
      </c>
      <c r="K54" s="100"/>
      <c r="L54" s="22"/>
      <c r="M54" s="22"/>
      <c r="N54" s="22"/>
      <c r="O54" s="138"/>
      <c r="P54" s="72">
        <f t="shared" si="0"/>
        <v>0</v>
      </c>
    </row>
    <row r="55" spans="1:16" ht="13" customHeight="1" x14ac:dyDescent="0.2">
      <c r="A55" s="164">
        <v>45</v>
      </c>
      <c r="B55" s="54" t="s">
        <v>5429</v>
      </c>
      <c r="C55" s="59" t="s">
        <v>93</v>
      </c>
      <c r="D55" s="89" t="s">
        <v>6800</v>
      </c>
      <c r="E55" s="21"/>
      <c r="F55" s="21"/>
      <c r="G55" s="54">
        <v>1</v>
      </c>
      <c r="H55" s="54" t="s">
        <v>3429</v>
      </c>
      <c r="I55" s="100"/>
      <c r="J55" s="100" t="s">
        <v>3433</v>
      </c>
      <c r="K55" s="100"/>
      <c r="L55" s="22"/>
      <c r="M55" s="22"/>
      <c r="N55" s="22"/>
      <c r="O55" s="138"/>
      <c r="P55" s="72">
        <f t="shared" si="0"/>
        <v>0</v>
      </c>
    </row>
    <row r="56" spans="1:16" ht="13" customHeight="1" x14ac:dyDescent="0.2">
      <c r="A56" s="164">
        <v>46</v>
      </c>
      <c r="B56" s="54" t="s">
        <v>5430</v>
      </c>
      <c r="C56" s="59" t="s">
        <v>93</v>
      </c>
      <c r="D56" s="89" t="s">
        <v>6801</v>
      </c>
      <c r="E56" s="21"/>
      <c r="F56" s="21"/>
      <c r="G56" s="54">
        <v>3</v>
      </c>
      <c r="H56" s="54" t="s">
        <v>3431</v>
      </c>
      <c r="I56" s="100"/>
      <c r="J56" s="100" t="s">
        <v>3433</v>
      </c>
      <c r="K56" s="100"/>
      <c r="L56" s="22"/>
      <c r="M56" s="22"/>
      <c r="N56" s="22"/>
      <c r="O56" s="138"/>
      <c r="P56" s="72">
        <f t="shared" si="0"/>
        <v>0</v>
      </c>
    </row>
    <row r="57" spans="1:16" ht="13" customHeight="1" x14ac:dyDescent="0.2">
      <c r="A57" s="164">
        <v>47</v>
      </c>
      <c r="B57" s="54" t="s">
        <v>5431</v>
      </c>
      <c r="C57" s="59" t="s">
        <v>93</v>
      </c>
      <c r="D57" s="89" t="s">
        <v>6802</v>
      </c>
      <c r="E57" s="21"/>
      <c r="F57" s="21"/>
      <c r="G57" s="54">
        <v>1</v>
      </c>
      <c r="H57" s="54" t="s">
        <v>3429</v>
      </c>
      <c r="I57" s="100"/>
      <c r="J57" s="100" t="s">
        <v>3433</v>
      </c>
      <c r="K57" s="100"/>
      <c r="L57" s="22"/>
      <c r="M57" s="22"/>
      <c r="N57" s="22"/>
      <c r="O57" s="138"/>
      <c r="P57" s="72">
        <f t="shared" si="0"/>
        <v>0</v>
      </c>
    </row>
    <row r="58" spans="1:16" ht="13" customHeight="1" x14ac:dyDescent="0.2">
      <c r="A58" s="164">
        <v>48</v>
      </c>
      <c r="B58" s="54" t="s">
        <v>14175</v>
      </c>
      <c r="C58" s="59" t="s">
        <v>93</v>
      </c>
      <c r="D58" s="89" t="s">
        <v>15492</v>
      </c>
      <c r="E58" s="21"/>
      <c r="F58" s="21"/>
      <c r="G58" s="54">
        <v>1</v>
      </c>
      <c r="H58" s="54" t="s">
        <v>3429</v>
      </c>
      <c r="I58" s="100"/>
      <c r="J58" s="100" t="s">
        <v>3433</v>
      </c>
      <c r="K58" s="100"/>
      <c r="L58" s="22"/>
      <c r="M58" s="22"/>
      <c r="N58" s="22"/>
      <c r="O58" s="138"/>
      <c r="P58" s="72">
        <f t="shared" si="0"/>
        <v>0</v>
      </c>
    </row>
    <row r="59" spans="1:16" ht="13" customHeight="1" x14ac:dyDescent="0.2">
      <c r="A59" s="164">
        <v>49</v>
      </c>
      <c r="B59" s="54" t="s">
        <v>14176</v>
      </c>
      <c r="C59" s="59" t="s">
        <v>93</v>
      </c>
      <c r="D59" s="89" t="s">
        <v>15493</v>
      </c>
      <c r="E59" s="21"/>
      <c r="F59" s="21"/>
      <c r="G59" s="54">
        <v>2</v>
      </c>
      <c r="H59" s="54" t="s">
        <v>3429</v>
      </c>
      <c r="I59" s="100"/>
      <c r="J59" s="100" t="s">
        <v>3433</v>
      </c>
      <c r="K59" s="100"/>
      <c r="L59" s="22"/>
      <c r="M59" s="22"/>
      <c r="N59" s="22"/>
      <c r="O59" s="138"/>
      <c r="P59" s="72">
        <f t="shared" si="0"/>
        <v>0</v>
      </c>
    </row>
    <row r="60" spans="1:16" ht="13" customHeight="1" x14ac:dyDescent="0.2">
      <c r="A60" s="164">
        <v>50</v>
      </c>
      <c r="B60" s="54" t="s">
        <v>14177</v>
      </c>
      <c r="C60" s="59" t="s">
        <v>93</v>
      </c>
      <c r="D60" s="89" t="s">
        <v>15494</v>
      </c>
      <c r="E60" s="21"/>
      <c r="F60" s="21"/>
      <c r="G60" s="54">
        <v>2</v>
      </c>
      <c r="H60" s="54" t="s">
        <v>3429</v>
      </c>
      <c r="I60" s="100"/>
      <c r="J60" s="100" t="s">
        <v>3433</v>
      </c>
      <c r="K60" s="100"/>
      <c r="L60" s="22"/>
      <c r="M60" s="22"/>
      <c r="N60" s="22"/>
      <c r="O60" s="138"/>
      <c r="P60" s="72">
        <f t="shared" si="0"/>
        <v>0</v>
      </c>
    </row>
    <row r="61" spans="1:16" ht="13" customHeight="1" x14ac:dyDescent="0.2">
      <c r="A61" s="164">
        <v>51</v>
      </c>
      <c r="B61" s="54" t="s">
        <v>14178</v>
      </c>
      <c r="C61" s="59" t="s">
        <v>93</v>
      </c>
      <c r="D61" s="89" t="s">
        <v>15495</v>
      </c>
      <c r="E61" s="21"/>
      <c r="F61" s="21"/>
      <c r="G61" s="54">
        <v>2</v>
      </c>
      <c r="H61" s="54" t="s">
        <v>3429</v>
      </c>
      <c r="I61" s="100"/>
      <c r="J61" s="100" t="s">
        <v>3433</v>
      </c>
      <c r="K61" s="100"/>
      <c r="L61" s="22"/>
      <c r="M61" s="22"/>
      <c r="N61" s="22"/>
      <c r="O61" s="138"/>
      <c r="P61" s="72">
        <f t="shared" si="0"/>
        <v>0</v>
      </c>
    </row>
    <row r="62" spans="1:16" ht="13" customHeight="1" x14ac:dyDescent="0.2">
      <c r="A62" s="164">
        <v>52</v>
      </c>
      <c r="B62" s="54" t="s">
        <v>14179</v>
      </c>
      <c r="C62" s="59" t="s">
        <v>93</v>
      </c>
      <c r="D62" s="89" t="s">
        <v>15496</v>
      </c>
      <c r="E62" s="21"/>
      <c r="F62" s="21"/>
      <c r="G62" s="54">
        <v>2</v>
      </c>
      <c r="H62" s="54" t="s">
        <v>3429</v>
      </c>
      <c r="I62" s="100"/>
      <c r="J62" s="100" t="s">
        <v>3433</v>
      </c>
      <c r="K62" s="100"/>
      <c r="L62" s="22"/>
      <c r="M62" s="22"/>
      <c r="N62" s="22"/>
      <c r="O62" s="138"/>
      <c r="P62" s="72">
        <f t="shared" si="0"/>
        <v>0</v>
      </c>
    </row>
    <row r="63" spans="1:16" ht="13" customHeight="1" x14ac:dyDescent="0.2">
      <c r="A63" s="164">
        <v>53</v>
      </c>
      <c r="B63" s="54" t="s">
        <v>14180</v>
      </c>
      <c r="C63" s="59" t="s">
        <v>93</v>
      </c>
      <c r="D63" s="89" t="s">
        <v>15497</v>
      </c>
      <c r="E63" s="21"/>
      <c r="F63" s="21"/>
      <c r="G63" s="54">
        <v>1</v>
      </c>
      <c r="H63" s="54" t="s">
        <v>3429</v>
      </c>
      <c r="I63" s="100"/>
      <c r="J63" s="100" t="s">
        <v>3433</v>
      </c>
      <c r="K63" s="100"/>
      <c r="L63" s="22"/>
      <c r="M63" s="22"/>
      <c r="N63" s="22"/>
      <c r="O63" s="138"/>
      <c r="P63" s="72">
        <f t="shared" si="0"/>
        <v>0</v>
      </c>
    </row>
    <row r="64" spans="1:16" ht="13" customHeight="1" x14ac:dyDescent="0.2">
      <c r="A64" s="164">
        <v>54</v>
      </c>
      <c r="B64" s="54" t="s">
        <v>14181</v>
      </c>
      <c r="C64" s="59" t="s">
        <v>93</v>
      </c>
      <c r="D64" s="89" t="s">
        <v>15498</v>
      </c>
      <c r="E64" s="21"/>
      <c r="F64" s="21"/>
      <c r="G64" s="54">
        <v>2</v>
      </c>
      <c r="H64" s="54" t="s">
        <v>3429</v>
      </c>
      <c r="I64" s="100"/>
      <c r="J64" s="100" t="s">
        <v>3433</v>
      </c>
      <c r="K64" s="100"/>
      <c r="L64" s="22"/>
      <c r="M64" s="22"/>
      <c r="N64" s="22"/>
      <c r="O64" s="138"/>
      <c r="P64" s="72">
        <f t="shared" si="0"/>
        <v>0</v>
      </c>
    </row>
    <row r="65" spans="1:16" ht="13" customHeight="1" x14ac:dyDescent="0.2">
      <c r="A65" s="164">
        <v>55</v>
      </c>
      <c r="B65" s="54" t="s">
        <v>14182</v>
      </c>
      <c r="C65" s="59" t="s">
        <v>93</v>
      </c>
      <c r="D65" s="89" t="s">
        <v>15499</v>
      </c>
      <c r="E65" s="21"/>
      <c r="F65" s="21"/>
      <c r="G65" s="54">
        <v>2</v>
      </c>
      <c r="H65" s="54" t="s">
        <v>3429</v>
      </c>
      <c r="I65" s="100"/>
      <c r="J65" s="100" t="s">
        <v>3433</v>
      </c>
      <c r="K65" s="100"/>
      <c r="L65" s="22"/>
      <c r="M65" s="22"/>
      <c r="N65" s="22"/>
      <c r="O65" s="138"/>
      <c r="P65" s="72">
        <f t="shared" si="0"/>
        <v>0</v>
      </c>
    </row>
    <row r="66" spans="1:16" ht="13" customHeight="1" x14ac:dyDescent="0.2">
      <c r="A66" s="164">
        <v>56</v>
      </c>
      <c r="B66" s="54" t="s">
        <v>14183</v>
      </c>
      <c r="C66" s="59" t="s">
        <v>93</v>
      </c>
      <c r="D66" s="89" t="s">
        <v>15500</v>
      </c>
      <c r="E66" s="21"/>
      <c r="F66" s="21"/>
      <c r="G66" s="54">
        <v>2</v>
      </c>
      <c r="H66" s="54" t="s">
        <v>3429</v>
      </c>
      <c r="I66" s="100"/>
      <c r="J66" s="100" t="s">
        <v>3433</v>
      </c>
      <c r="K66" s="100"/>
      <c r="L66" s="22"/>
      <c r="M66" s="22"/>
      <c r="N66" s="22"/>
      <c r="O66" s="138"/>
      <c r="P66" s="72">
        <f t="shared" si="0"/>
        <v>0</v>
      </c>
    </row>
    <row r="67" spans="1:16" ht="13" customHeight="1" x14ac:dyDescent="0.2">
      <c r="A67" s="164">
        <v>57</v>
      </c>
      <c r="B67" s="54" t="s">
        <v>14184</v>
      </c>
      <c r="C67" s="59" t="s">
        <v>93</v>
      </c>
      <c r="D67" s="89" t="s">
        <v>15501</v>
      </c>
      <c r="E67" s="21"/>
      <c r="F67" s="21"/>
      <c r="G67" s="54">
        <v>1</v>
      </c>
      <c r="H67" s="54" t="s">
        <v>3429</v>
      </c>
      <c r="I67" s="100"/>
      <c r="J67" s="100" t="s">
        <v>3433</v>
      </c>
      <c r="K67" s="100"/>
      <c r="L67" s="22"/>
      <c r="M67" s="22"/>
      <c r="N67" s="22"/>
      <c r="O67" s="138"/>
      <c r="P67" s="72">
        <f t="shared" si="0"/>
        <v>0</v>
      </c>
    </row>
    <row r="68" spans="1:16" ht="13" customHeight="1" x14ac:dyDescent="0.2">
      <c r="A68" s="164">
        <v>58</v>
      </c>
      <c r="B68" s="54" t="s">
        <v>14185</v>
      </c>
      <c r="C68" s="59" t="s">
        <v>93</v>
      </c>
      <c r="D68" s="89" t="s">
        <v>15502</v>
      </c>
      <c r="E68" s="21"/>
      <c r="F68" s="21"/>
      <c r="G68" s="54">
        <v>1</v>
      </c>
      <c r="H68" s="54" t="s">
        <v>3429</v>
      </c>
      <c r="I68" s="100"/>
      <c r="J68" s="100" t="s">
        <v>3433</v>
      </c>
      <c r="K68" s="100"/>
      <c r="L68" s="22"/>
      <c r="M68" s="22"/>
      <c r="N68" s="22"/>
      <c r="O68" s="138"/>
      <c r="P68" s="72">
        <f t="shared" si="0"/>
        <v>0</v>
      </c>
    </row>
    <row r="69" spans="1:16" ht="13" customHeight="1" x14ac:dyDescent="0.2">
      <c r="A69" s="164">
        <v>59</v>
      </c>
      <c r="B69" s="54" t="s">
        <v>14186</v>
      </c>
      <c r="C69" s="59" t="s">
        <v>93</v>
      </c>
      <c r="D69" s="89" t="s">
        <v>15503</v>
      </c>
      <c r="E69" s="21"/>
      <c r="F69" s="21"/>
      <c r="G69" s="54">
        <v>6</v>
      </c>
      <c r="H69" s="54" t="s">
        <v>3429</v>
      </c>
      <c r="I69" s="100"/>
      <c r="J69" s="100" t="s">
        <v>3433</v>
      </c>
      <c r="K69" s="100"/>
      <c r="L69" s="22"/>
      <c r="M69" s="22"/>
      <c r="N69" s="22"/>
      <c r="O69" s="138"/>
      <c r="P69" s="72">
        <f t="shared" si="0"/>
        <v>0</v>
      </c>
    </row>
    <row r="70" spans="1:16" ht="13" customHeight="1" x14ac:dyDescent="0.2">
      <c r="A70" s="164">
        <v>60</v>
      </c>
      <c r="B70" s="54" t="s">
        <v>14187</v>
      </c>
      <c r="C70" s="59" t="s">
        <v>93</v>
      </c>
      <c r="D70" s="89" t="s">
        <v>15504</v>
      </c>
      <c r="E70" s="21"/>
      <c r="F70" s="21"/>
      <c r="G70" s="54">
        <v>6</v>
      </c>
      <c r="H70" s="54" t="s">
        <v>3429</v>
      </c>
      <c r="I70" s="100"/>
      <c r="J70" s="100" t="s">
        <v>3433</v>
      </c>
      <c r="K70" s="100"/>
      <c r="L70" s="22"/>
      <c r="M70" s="22"/>
      <c r="N70" s="22"/>
      <c r="O70" s="138"/>
      <c r="P70" s="72">
        <f t="shared" si="0"/>
        <v>0</v>
      </c>
    </row>
    <row r="71" spans="1:16" ht="13" customHeight="1" x14ac:dyDescent="0.2">
      <c r="A71" s="164">
        <v>61</v>
      </c>
      <c r="B71" s="54" t="s">
        <v>14188</v>
      </c>
      <c r="C71" s="59" t="s">
        <v>93</v>
      </c>
      <c r="D71" s="89" t="s">
        <v>15505</v>
      </c>
      <c r="E71" s="21"/>
      <c r="F71" s="21"/>
      <c r="G71" s="54">
        <v>2</v>
      </c>
      <c r="H71" s="54" t="s">
        <v>3429</v>
      </c>
      <c r="I71" s="100"/>
      <c r="J71" s="100" t="s">
        <v>3433</v>
      </c>
      <c r="K71" s="100"/>
      <c r="L71" s="22"/>
      <c r="M71" s="22"/>
      <c r="N71" s="22"/>
      <c r="O71" s="138"/>
      <c r="P71" s="72">
        <f t="shared" si="0"/>
        <v>0</v>
      </c>
    </row>
    <row r="72" spans="1:16" ht="13" customHeight="1" x14ac:dyDescent="0.2">
      <c r="A72" s="164">
        <v>62</v>
      </c>
      <c r="B72" s="54" t="s">
        <v>14189</v>
      </c>
      <c r="C72" s="59" t="s">
        <v>93</v>
      </c>
      <c r="D72" s="89" t="s">
        <v>15506</v>
      </c>
      <c r="E72" s="21"/>
      <c r="F72" s="21"/>
      <c r="G72" s="54">
        <v>3</v>
      </c>
      <c r="H72" s="54" t="s">
        <v>3429</v>
      </c>
      <c r="I72" s="100"/>
      <c r="J72" s="100" t="s">
        <v>3433</v>
      </c>
      <c r="K72" s="100"/>
      <c r="L72" s="22"/>
      <c r="M72" s="22"/>
      <c r="N72" s="22"/>
      <c r="O72" s="138"/>
      <c r="P72" s="72">
        <f t="shared" si="0"/>
        <v>0</v>
      </c>
    </row>
    <row r="73" spans="1:16" ht="13" customHeight="1" x14ac:dyDescent="0.2">
      <c r="A73" s="164">
        <v>63</v>
      </c>
      <c r="B73" s="54" t="s">
        <v>14190</v>
      </c>
      <c r="C73" s="59" t="s">
        <v>93</v>
      </c>
      <c r="D73" s="89" t="s">
        <v>15507</v>
      </c>
      <c r="E73" s="21"/>
      <c r="F73" s="21"/>
      <c r="G73" s="54">
        <v>3</v>
      </c>
      <c r="H73" s="54" t="s">
        <v>3429</v>
      </c>
      <c r="I73" s="100"/>
      <c r="J73" s="100" t="s">
        <v>3433</v>
      </c>
      <c r="K73" s="100"/>
      <c r="L73" s="22"/>
      <c r="M73" s="22"/>
      <c r="N73" s="22"/>
      <c r="O73" s="138"/>
      <c r="P73" s="72">
        <f t="shared" si="0"/>
        <v>0</v>
      </c>
    </row>
    <row r="74" spans="1:16" ht="13" customHeight="1" x14ac:dyDescent="0.2">
      <c r="A74" s="164">
        <v>64</v>
      </c>
      <c r="B74" s="54" t="s">
        <v>14191</v>
      </c>
      <c r="C74" s="59" t="s">
        <v>93</v>
      </c>
      <c r="D74" s="89" t="s">
        <v>15508</v>
      </c>
      <c r="E74" s="21"/>
      <c r="F74" s="21"/>
      <c r="G74" s="54">
        <v>3</v>
      </c>
      <c r="H74" s="54" t="s">
        <v>3429</v>
      </c>
      <c r="I74" s="100"/>
      <c r="J74" s="100" t="s">
        <v>3433</v>
      </c>
      <c r="K74" s="100"/>
      <c r="L74" s="22"/>
      <c r="M74" s="22"/>
      <c r="N74" s="22"/>
      <c r="O74" s="138"/>
      <c r="P74" s="72">
        <f t="shared" si="0"/>
        <v>0</v>
      </c>
    </row>
    <row r="75" spans="1:16" ht="13" customHeight="1" x14ac:dyDescent="0.2">
      <c r="A75" s="164">
        <v>65</v>
      </c>
      <c r="B75" s="54" t="s">
        <v>14192</v>
      </c>
      <c r="C75" s="59" t="s">
        <v>93</v>
      </c>
      <c r="D75" s="89" t="s">
        <v>15509</v>
      </c>
      <c r="E75" s="21"/>
      <c r="F75" s="21"/>
      <c r="G75" s="54">
        <v>2</v>
      </c>
      <c r="H75" s="54" t="s">
        <v>3429</v>
      </c>
      <c r="I75" s="100"/>
      <c r="J75" s="100" t="s">
        <v>3433</v>
      </c>
      <c r="K75" s="100"/>
      <c r="L75" s="22"/>
      <c r="M75" s="22"/>
      <c r="N75" s="22"/>
      <c r="O75" s="138"/>
      <c r="P75" s="72">
        <f t="shared" si="0"/>
        <v>0</v>
      </c>
    </row>
    <row r="76" spans="1:16" ht="13" customHeight="1" x14ac:dyDescent="0.2">
      <c r="A76" s="164">
        <v>66</v>
      </c>
      <c r="B76" s="54" t="s">
        <v>14193</v>
      </c>
      <c r="C76" s="59" t="s">
        <v>93</v>
      </c>
      <c r="D76" s="89" t="s">
        <v>15510</v>
      </c>
      <c r="E76" s="21"/>
      <c r="F76" s="21"/>
      <c r="G76" s="54">
        <v>4</v>
      </c>
      <c r="H76" s="54" t="s">
        <v>3429</v>
      </c>
      <c r="I76" s="100"/>
      <c r="J76" s="100" t="s">
        <v>3433</v>
      </c>
      <c r="K76" s="100"/>
      <c r="L76" s="22"/>
      <c r="M76" s="22"/>
      <c r="N76" s="22"/>
      <c r="O76" s="138"/>
      <c r="P76" s="72">
        <f t="shared" ref="P76:P139" si="1">O76*G76</f>
        <v>0</v>
      </c>
    </row>
    <row r="77" spans="1:16" ht="13" customHeight="1" x14ac:dyDescent="0.2">
      <c r="A77" s="164">
        <v>67</v>
      </c>
      <c r="B77" s="54" t="s">
        <v>14194</v>
      </c>
      <c r="C77" s="59" t="s">
        <v>93</v>
      </c>
      <c r="D77" s="89" t="s">
        <v>15511</v>
      </c>
      <c r="E77" s="21"/>
      <c r="F77" s="21"/>
      <c r="G77" s="54">
        <v>2</v>
      </c>
      <c r="H77" s="54" t="s">
        <v>3429</v>
      </c>
      <c r="I77" s="100"/>
      <c r="J77" s="100" t="s">
        <v>3433</v>
      </c>
      <c r="K77" s="100"/>
      <c r="L77" s="22"/>
      <c r="M77" s="22"/>
      <c r="N77" s="22"/>
      <c r="O77" s="138"/>
      <c r="P77" s="72">
        <f t="shared" si="1"/>
        <v>0</v>
      </c>
    </row>
    <row r="78" spans="1:16" ht="13" customHeight="1" x14ac:dyDescent="0.2">
      <c r="A78" s="164">
        <v>68</v>
      </c>
      <c r="B78" s="54" t="s">
        <v>14195</v>
      </c>
      <c r="C78" s="59" t="s">
        <v>14196</v>
      </c>
      <c r="D78" s="89" t="s">
        <v>15512</v>
      </c>
      <c r="E78" s="21"/>
      <c r="F78" s="21"/>
      <c r="G78" s="54">
        <v>1</v>
      </c>
      <c r="H78" s="54" t="s">
        <v>3429</v>
      </c>
      <c r="I78" s="100"/>
      <c r="J78" s="100" t="s">
        <v>3433</v>
      </c>
      <c r="K78" s="100"/>
      <c r="L78" s="22"/>
      <c r="M78" s="22"/>
      <c r="N78" s="22"/>
      <c r="O78" s="138"/>
      <c r="P78" s="72">
        <f t="shared" si="1"/>
        <v>0</v>
      </c>
    </row>
    <row r="79" spans="1:16" ht="13" customHeight="1" x14ac:dyDescent="0.2">
      <c r="A79" s="164">
        <v>69</v>
      </c>
      <c r="B79" s="54" t="s">
        <v>14197</v>
      </c>
      <c r="C79" s="59" t="s">
        <v>14196</v>
      </c>
      <c r="D79" s="89" t="s">
        <v>15513</v>
      </c>
      <c r="E79" s="21"/>
      <c r="F79" s="21"/>
      <c r="G79" s="54">
        <v>2</v>
      </c>
      <c r="H79" s="54" t="s">
        <v>3429</v>
      </c>
      <c r="I79" s="100"/>
      <c r="J79" s="100" t="s">
        <v>3433</v>
      </c>
      <c r="K79" s="100"/>
      <c r="L79" s="22"/>
      <c r="M79" s="22"/>
      <c r="N79" s="22"/>
      <c r="O79" s="138"/>
      <c r="P79" s="72">
        <f t="shared" si="1"/>
        <v>0</v>
      </c>
    </row>
    <row r="80" spans="1:16" ht="13" customHeight="1" x14ac:dyDescent="0.2">
      <c r="A80" s="164">
        <v>70</v>
      </c>
      <c r="B80" s="54" t="s">
        <v>5432</v>
      </c>
      <c r="C80" s="59" t="s">
        <v>5433</v>
      </c>
      <c r="D80" s="89" t="s">
        <v>6803</v>
      </c>
      <c r="E80" s="21"/>
      <c r="F80" s="21"/>
      <c r="G80" s="54">
        <v>1</v>
      </c>
      <c r="H80" s="54" t="s">
        <v>3429</v>
      </c>
      <c r="I80" s="100"/>
      <c r="J80" s="100" t="s">
        <v>3433</v>
      </c>
      <c r="K80" s="100"/>
      <c r="L80" s="22"/>
      <c r="M80" s="22"/>
      <c r="N80" s="22"/>
      <c r="O80" s="138"/>
      <c r="P80" s="72">
        <f t="shared" si="1"/>
        <v>0</v>
      </c>
    </row>
    <row r="81" spans="1:16" ht="13" customHeight="1" x14ac:dyDescent="0.2">
      <c r="A81" s="164">
        <v>71</v>
      </c>
      <c r="B81" s="54" t="s">
        <v>5434</v>
      </c>
      <c r="C81" s="59" t="s">
        <v>5435</v>
      </c>
      <c r="D81" s="89" t="s">
        <v>6804</v>
      </c>
      <c r="E81" s="21"/>
      <c r="F81" s="21"/>
      <c r="G81" s="54">
        <v>1</v>
      </c>
      <c r="H81" s="54" t="s">
        <v>3429</v>
      </c>
      <c r="I81" s="100"/>
      <c r="J81" s="100" t="s">
        <v>3433</v>
      </c>
      <c r="K81" s="100"/>
      <c r="L81" s="22"/>
      <c r="M81" s="22"/>
      <c r="N81" s="22"/>
      <c r="O81" s="138"/>
      <c r="P81" s="72">
        <f t="shared" si="1"/>
        <v>0</v>
      </c>
    </row>
    <row r="82" spans="1:16" ht="13" customHeight="1" x14ac:dyDescent="0.2">
      <c r="A82" s="164">
        <v>72</v>
      </c>
      <c r="B82" s="54" t="s">
        <v>14198</v>
      </c>
      <c r="C82" s="59" t="s">
        <v>14199</v>
      </c>
      <c r="D82" s="89" t="s">
        <v>15514</v>
      </c>
      <c r="E82" s="21"/>
      <c r="F82" s="21"/>
      <c r="G82" s="54">
        <v>12</v>
      </c>
      <c r="H82" s="54" t="s">
        <v>3429</v>
      </c>
      <c r="I82" s="100"/>
      <c r="J82" s="100" t="s">
        <v>3433</v>
      </c>
      <c r="K82" s="100"/>
      <c r="L82" s="22"/>
      <c r="M82" s="22"/>
      <c r="N82" s="22"/>
      <c r="O82" s="138"/>
      <c r="P82" s="72">
        <f t="shared" si="1"/>
        <v>0</v>
      </c>
    </row>
    <row r="83" spans="1:16" ht="13" customHeight="1" x14ac:dyDescent="0.2">
      <c r="A83" s="164">
        <v>73</v>
      </c>
      <c r="B83" s="54" t="s">
        <v>5436</v>
      </c>
      <c r="C83" s="59" t="s">
        <v>5437</v>
      </c>
      <c r="D83" s="89" t="s">
        <v>6805</v>
      </c>
      <c r="E83" s="21"/>
      <c r="F83" s="21"/>
      <c r="G83" s="54">
        <v>1</v>
      </c>
      <c r="H83" s="54" t="s">
        <v>3429</v>
      </c>
      <c r="I83" s="100"/>
      <c r="J83" s="100" t="s">
        <v>3433</v>
      </c>
      <c r="K83" s="100"/>
      <c r="L83" s="22"/>
      <c r="M83" s="22"/>
      <c r="N83" s="22"/>
      <c r="O83" s="138"/>
      <c r="P83" s="72">
        <f t="shared" si="1"/>
        <v>0</v>
      </c>
    </row>
    <row r="84" spans="1:16" ht="13" customHeight="1" x14ac:dyDescent="0.2">
      <c r="A84" s="164">
        <v>74</v>
      </c>
      <c r="B84" s="54" t="s">
        <v>14200</v>
      </c>
      <c r="C84" s="59" t="s">
        <v>14201</v>
      </c>
      <c r="D84" s="89" t="s">
        <v>15515</v>
      </c>
      <c r="E84" s="21"/>
      <c r="F84" s="21"/>
      <c r="G84" s="54">
        <v>1</v>
      </c>
      <c r="H84" s="54" t="s">
        <v>3429</v>
      </c>
      <c r="I84" s="100"/>
      <c r="J84" s="100" t="s">
        <v>3433</v>
      </c>
      <c r="K84" s="100"/>
      <c r="L84" s="22"/>
      <c r="M84" s="22"/>
      <c r="N84" s="22"/>
      <c r="O84" s="138"/>
      <c r="P84" s="72">
        <f t="shared" si="1"/>
        <v>0</v>
      </c>
    </row>
    <row r="85" spans="1:16" ht="13" customHeight="1" x14ac:dyDescent="0.2">
      <c r="A85" s="164">
        <v>75</v>
      </c>
      <c r="B85" s="54" t="s">
        <v>5438</v>
      </c>
      <c r="C85" s="59" t="s">
        <v>5439</v>
      </c>
      <c r="D85" s="89" t="s">
        <v>6806</v>
      </c>
      <c r="E85" s="21"/>
      <c r="F85" s="21"/>
      <c r="G85" s="54">
        <v>4</v>
      </c>
      <c r="H85" s="54" t="s">
        <v>3431</v>
      </c>
      <c r="I85" s="100"/>
      <c r="J85" s="100" t="s">
        <v>3433</v>
      </c>
      <c r="K85" s="100"/>
      <c r="L85" s="22"/>
      <c r="M85" s="22"/>
      <c r="N85" s="22"/>
      <c r="O85" s="138"/>
      <c r="P85" s="72">
        <f t="shared" si="1"/>
        <v>0</v>
      </c>
    </row>
    <row r="86" spans="1:16" ht="13" customHeight="1" x14ac:dyDescent="0.2">
      <c r="A86" s="164">
        <v>76</v>
      </c>
      <c r="B86" s="54" t="s">
        <v>5440</v>
      </c>
      <c r="C86" s="59" t="s">
        <v>5441</v>
      </c>
      <c r="D86" s="89" t="s">
        <v>6807</v>
      </c>
      <c r="E86" s="21"/>
      <c r="F86" s="21"/>
      <c r="G86" s="54">
        <v>6</v>
      </c>
      <c r="H86" s="54" t="s">
        <v>3429</v>
      </c>
      <c r="I86" s="100"/>
      <c r="J86" s="100" t="s">
        <v>3433</v>
      </c>
      <c r="K86" s="100"/>
      <c r="L86" s="22"/>
      <c r="M86" s="22"/>
      <c r="N86" s="22"/>
      <c r="O86" s="138"/>
      <c r="P86" s="72">
        <f t="shared" si="1"/>
        <v>0</v>
      </c>
    </row>
    <row r="87" spans="1:16" ht="13" customHeight="1" x14ac:dyDescent="0.2">
      <c r="A87" s="164">
        <v>77</v>
      </c>
      <c r="B87" s="54" t="s">
        <v>5442</v>
      </c>
      <c r="C87" s="59" t="s">
        <v>5443</v>
      </c>
      <c r="D87" s="89" t="s">
        <v>6808</v>
      </c>
      <c r="E87" s="21"/>
      <c r="F87" s="21"/>
      <c r="G87" s="54">
        <v>13</v>
      </c>
      <c r="H87" s="54" t="s">
        <v>3429</v>
      </c>
      <c r="I87" s="100"/>
      <c r="J87" s="100" t="s">
        <v>3433</v>
      </c>
      <c r="K87" s="100"/>
      <c r="L87" s="22"/>
      <c r="M87" s="22"/>
      <c r="N87" s="22"/>
      <c r="O87" s="138"/>
      <c r="P87" s="72">
        <f t="shared" si="1"/>
        <v>0</v>
      </c>
    </row>
    <row r="88" spans="1:16" ht="13" customHeight="1" x14ac:dyDescent="0.2">
      <c r="A88" s="164">
        <v>78</v>
      </c>
      <c r="B88" s="54" t="s">
        <v>5444</v>
      </c>
      <c r="C88" s="59" t="s">
        <v>5445</v>
      </c>
      <c r="D88" s="89" t="s">
        <v>6809</v>
      </c>
      <c r="E88" s="21"/>
      <c r="F88" s="21"/>
      <c r="G88" s="54">
        <v>2</v>
      </c>
      <c r="H88" s="54" t="s">
        <v>3429</v>
      </c>
      <c r="I88" s="100"/>
      <c r="J88" s="100" t="s">
        <v>3433</v>
      </c>
      <c r="K88" s="100"/>
      <c r="L88" s="22"/>
      <c r="M88" s="22"/>
      <c r="N88" s="22"/>
      <c r="O88" s="138"/>
      <c r="P88" s="72">
        <f t="shared" si="1"/>
        <v>0</v>
      </c>
    </row>
    <row r="89" spans="1:16" ht="13" customHeight="1" x14ac:dyDescent="0.2">
      <c r="A89" s="164">
        <v>79</v>
      </c>
      <c r="B89" s="54" t="s">
        <v>14202</v>
      </c>
      <c r="C89" s="59" t="s">
        <v>14203</v>
      </c>
      <c r="D89" s="89" t="s">
        <v>15516</v>
      </c>
      <c r="E89" s="21"/>
      <c r="F89" s="21"/>
      <c r="G89" s="54">
        <v>1</v>
      </c>
      <c r="H89" s="54" t="s">
        <v>3429</v>
      </c>
      <c r="I89" s="100"/>
      <c r="J89" s="100" t="s">
        <v>3433</v>
      </c>
      <c r="K89" s="100"/>
      <c r="L89" s="22"/>
      <c r="M89" s="22"/>
      <c r="N89" s="22"/>
      <c r="O89" s="138"/>
      <c r="P89" s="72">
        <f t="shared" si="1"/>
        <v>0</v>
      </c>
    </row>
    <row r="90" spans="1:16" ht="13" customHeight="1" x14ac:dyDescent="0.2">
      <c r="A90" s="164">
        <v>80</v>
      </c>
      <c r="B90" s="54" t="s">
        <v>14204</v>
      </c>
      <c r="C90" s="59" t="s">
        <v>14203</v>
      </c>
      <c r="D90" s="89" t="s">
        <v>15517</v>
      </c>
      <c r="E90" s="21"/>
      <c r="F90" s="21"/>
      <c r="G90" s="54">
        <v>1</v>
      </c>
      <c r="H90" s="54" t="s">
        <v>3429</v>
      </c>
      <c r="I90" s="100"/>
      <c r="J90" s="100" t="s">
        <v>3433</v>
      </c>
      <c r="K90" s="100"/>
      <c r="L90" s="22"/>
      <c r="M90" s="22"/>
      <c r="N90" s="22"/>
      <c r="O90" s="138"/>
      <c r="P90" s="72">
        <f t="shared" si="1"/>
        <v>0</v>
      </c>
    </row>
    <row r="91" spans="1:16" ht="12.7" customHeight="1" x14ac:dyDescent="0.2">
      <c r="A91" s="164">
        <v>81</v>
      </c>
      <c r="B91" s="54" t="s">
        <v>14205</v>
      </c>
      <c r="C91" s="59" t="s">
        <v>14203</v>
      </c>
      <c r="D91" s="89" t="s">
        <v>15518</v>
      </c>
      <c r="E91" s="21"/>
      <c r="F91" s="21"/>
      <c r="G91" s="54">
        <v>1</v>
      </c>
      <c r="H91" s="54" t="s">
        <v>3429</v>
      </c>
      <c r="I91" s="100"/>
      <c r="J91" s="100" t="s">
        <v>3433</v>
      </c>
      <c r="K91" s="100"/>
      <c r="L91" s="22"/>
      <c r="M91" s="22"/>
      <c r="N91" s="22"/>
      <c r="O91" s="138"/>
      <c r="P91" s="72">
        <f t="shared" si="1"/>
        <v>0</v>
      </c>
    </row>
    <row r="92" spans="1:16" ht="13" customHeight="1" x14ac:dyDescent="0.2">
      <c r="A92" s="164">
        <v>82</v>
      </c>
      <c r="B92" s="54" t="s">
        <v>14206</v>
      </c>
      <c r="C92" s="59" t="s">
        <v>14203</v>
      </c>
      <c r="D92" s="89" t="s">
        <v>15519</v>
      </c>
      <c r="E92" s="21"/>
      <c r="F92" s="21"/>
      <c r="G92" s="54">
        <v>1</v>
      </c>
      <c r="H92" s="54" t="s">
        <v>3429</v>
      </c>
      <c r="I92" s="100"/>
      <c r="J92" s="100" t="s">
        <v>3433</v>
      </c>
      <c r="K92" s="100"/>
      <c r="L92" s="22"/>
      <c r="M92" s="22"/>
      <c r="N92" s="22"/>
      <c r="O92" s="138"/>
      <c r="P92" s="72">
        <f t="shared" si="1"/>
        <v>0</v>
      </c>
    </row>
    <row r="93" spans="1:16" ht="13" customHeight="1" x14ac:dyDescent="0.2">
      <c r="A93" s="164">
        <v>83</v>
      </c>
      <c r="B93" s="54" t="s">
        <v>5446</v>
      </c>
      <c r="C93" s="59" t="s">
        <v>5447</v>
      </c>
      <c r="D93" s="89" t="s">
        <v>6810</v>
      </c>
      <c r="E93" s="21"/>
      <c r="F93" s="21"/>
      <c r="G93" s="54">
        <v>3</v>
      </c>
      <c r="H93" s="54" t="s">
        <v>3429</v>
      </c>
      <c r="I93" s="100"/>
      <c r="J93" s="100" t="s">
        <v>3433</v>
      </c>
      <c r="K93" s="100"/>
      <c r="L93" s="22"/>
      <c r="M93" s="22"/>
      <c r="N93" s="22"/>
      <c r="O93" s="138"/>
      <c r="P93" s="72">
        <f t="shared" si="1"/>
        <v>0</v>
      </c>
    </row>
    <row r="94" spans="1:16" ht="13" customHeight="1" x14ac:dyDescent="0.2">
      <c r="A94" s="164">
        <v>84</v>
      </c>
      <c r="B94" s="54" t="s">
        <v>14207</v>
      </c>
      <c r="C94" s="59" t="s">
        <v>14208</v>
      </c>
      <c r="D94" s="89" t="s">
        <v>15520</v>
      </c>
      <c r="E94" s="21"/>
      <c r="F94" s="21"/>
      <c r="G94" s="54">
        <v>1</v>
      </c>
      <c r="H94" s="54" t="s">
        <v>3429</v>
      </c>
      <c r="I94" s="100"/>
      <c r="J94" s="100" t="s">
        <v>3433</v>
      </c>
      <c r="K94" s="100"/>
      <c r="L94" s="22"/>
      <c r="M94" s="22"/>
      <c r="N94" s="22"/>
      <c r="O94" s="138"/>
      <c r="P94" s="72">
        <f t="shared" si="1"/>
        <v>0</v>
      </c>
    </row>
    <row r="95" spans="1:16" ht="13" customHeight="1" x14ac:dyDescent="0.2">
      <c r="A95" s="164">
        <v>85</v>
      </c>
      <c r="B95" s="54" t="s">
        <v>5448</v>
      </c>
      <c r="C95" s="59" t="s">
        <v>5449</v>
      </c>
      <c r="D95" s="89" t="s">
        <v>6811</v>
      </c>
      <c r="E95" s="21"/>
      <c r="F95" s="21"/>
      <c r="G95" s="54">
        <v>2</v>
      </c>
      <c r="H95" s="54" t="s">
        <v>3429</v>
      </c>
      <c r="I95" s="100"/>
      <c r="J95" s="100" t="s">
        <v>3433</v>
      </c>
      <c r="K95" s="100"/>
      <c r="L95" s="22"/>
      <c r="M95" s="22"/>
      <c r="N95" s="22"/>
      <c r="O95" s="138"/>
      <c r="P95" s="72">
        <f t="shared" si="1"/>
        <v>0</v>
      </c>
    </row>
    <row r="96" spans="1:16" ht="13.5" customHeight="1" x14ac:dyDescent="0.2">
      <c r="A96" s="164">
        <v>86</v>
      </c>
      <c r="B96" s="54" t="s">
        <v>14209</v>
      </c>
      <c r="C96" s="59" t="s">
        <v>14210</v>
      </c>
      <c r="D96" s="89" t="s">
        <v>15521</v>
      </c>
      <c r="E96" s="21"/>
      <c r="F96" s="21"/>
      <c r="G96" s="54">
        <v>2</v>
      </c>
      <c r="H96" s="54" t="s">
        <v>3429</v>
      </c>
      <c r="I96" s="100"/>
      <c r="J96" s="100" t="s">
        <v>3433</v>
      </c>
      <c r="K96" s="100"/>
      <c r="L96" s="22"/>
      <c r="M96" s="22"/>
      <c r="N96" s="22"/>
      <c r="O96" s="138"/>
      <c r="P96" s="72">
        <f t="shared" si="1"/>
        <v>0</v>
      </c>
    </row>
    <row r="97" spans="1:16" ht="13" customHeight="1" x14ac:dyDescent="0.2">
      <c r="A97" s="164">
        <v>87</v>
      </c>
      <c r="B97" s="54" t="s">
        <v>5450</v>
      </c>
      <c r="C97" s="59" t="s">
        <v>5451</v>
      </c>
      <c r="D97" s="89" t="s">
        <v>6812</v>
      </c>
      <c r="E97" s="21"/>
      <c r="F97" s="21"/>
      <c r="G97" s="54">
        <v>1</v>
      </c>
      <c r="H97" s="54" t="s">
        <v>3429</v>
      </c>
      <c r="I97" s="100"/>
      <c r="J97" s="100" t="s">
        <v>3433</v>
      </c>
      <c r="K97" s="100"/>
      <c r="L97" s="22"/>
      <c r="M97" s="22"/>
      <c r="N97" s="22"/>
      <c r="O97" s="138"/>
      <c r="P97" s="72">
        <f t="shared" si="1"/>
        <v>0</v>
      </c>
    </row>
    <row r="98" spans="1:16" ht="13" customHeight="1" x14ac:dyDescent="0.2">
      <c r="A98" s="164">
        <v>88</v>
      </c>
      <c r="B98" s="54" t="s">
        <v>5452</v>
      </c>
      <c r="C98" s="59" t="s">
        <v>5453</v>
      </c>
      <c r="D98" s="89" t="s">
        <v>6813</v>
      </c>
      <c r="E98" s="21"/>
      <c r="F98" s="21"/>
      <c r="G98" s="54">
        <v>167</v>
      </c>
      <c r="H98" s="54" t="s">
        <v>3429</v>
      </c>
      <c r="I98" s="100"/>
      <c r="J98" s="100" t="s">
        <v>3433</v>
      </c>
      <c r="K98" s="100"/>
      <c r="L98" s="22"/>
      <c r="M98" s="22"/>
      <c r="N98" s="22"/>
      <c r="O98" s="138"/>
      <c r="P98" s="72">
        <f t="shared" si="1"/>
        <v>0</v>
      </c>
    </row>
    <row r="99" spans="1:16" ht="13" customHeight="1" x14ac:dyDescent="0.2">
      <c r="A99" s="164">
        <v>89</v>
      </c>
      <c r="B99" s="54" t="s">
        <v>14211</v>
      </c>
      <c r="C99" s="59" t="s">
        <v>14212</v>
      </c>
      <c r="D99" s="89" t="s">
        <v>15522</v>
      </c>
      <c r="E99" s="21"/>
      <c r="F99" s="21"/>
      <c r="G99" s="54">
        <v>10</v>
      </c>
      <c r="H99" s="54" t="s">
        <v>3429</v>
      </c>
      <c r="I99" s="100"/>
      <c r="J99" s="100" t="s">
        <v>3433</v>
      </c>
      <c r="K99" s="100"/>
      <c r="L99" s="22"/>
      <c r="M99" s="22"/>
      <c r="N99" s="22"/>
      <c r="O99" s="138"/>
      <c r="P99" s="72">
        <f t="shared" si="1"/>
        <v>0</v>
      </c>
    </row>
    <row r="100" spans="1:16" ht="13" customHeight="1" x14ac:dyDescent="0.2">
      <c r="A100" s="164">
        <v>90</v>
      </c>
      <c r="B100" s="54" t="s">
        <v>14213</v>
      </c>
      <c r="C100" s="59" t="s">
        <v>144</v>
      </c>
      <c r="D100" s="89" t="s">
        <v>15523</v>
      </c>
      <c r="E100" s="21"/>
      <c r="F100" s="21"/>
      <c r="G100" s="54">
        <v>1</v>
      </c>
      <c r="H100" s="54" t="s">
        <v>3429</v>
      </c>
      <c r="I100" s="100"/>
      <c r="J100" s="100" t="s">
        <v>3433</v>
      </c>
      <c r="K100" s="100"/>
      <c r="L100" s="22"/>
      <c r="M100" s="22"/>
      <c r="N100" s="22"/>
      <c r="O100" s="138"/>
      <c r="P100" s="72">
        <f t="shared" si="1"/>
        <v>0</v>
      </c>
    </row>
    <row r="101" spans="1:16" ht="13" customHeight="1" x14ac:dyDescent="0.2">
      <c r="A101" s="164">
        <v>91</v>
      </c>
      <c r="B101" s="54" t="s">
        <v>5454</v>
      </c>
      <c r="C101" s="59" t="s">
        <v>144</v>
      </c>
      <c r="D101" s="89" t="s">
        <v>6814</v>
      </c>
      <c r="E101" s="21"/>
      <c r="F101" s="21"/>
      <c r="G101" s="54">
        <v>3</v>
      </c>
      <c r="H101" s="54" t="s">
        <v>3429</v>
      </c>
      <c r="I101" s="100"/>
      <c r="J101" s="100" t="s">
        <v>3433</v>
      </c>
      <c r="K101" s="100"/>
      <c r="L101" s="22"/>
      <c r="M101" s="22"/>
      <c r="N101" s="22"/>
      <c r="O101" s="138"/>
      <c r="P101" s="72">
        <f t="shared" si="1"/>
        <v>0</v>
      </c>
    </row>
    <row r="102" spans="1:16" ht="13" customHeight="1" x14ac:dyDescent="0.2">
      <c r="A102" s="164">
        <v>92</v>
      </c>
      <c r="B102" s="54" t="s">
        <v>14214</v>
      </c>
      <c r="C102" s="59" t="s">
        <v>146</v>
      </c>
      <c r="D102" s="89" t="s">
        <v>15524</v>
      </c>
      <c r="E102" s="21"/>
      <c r="F102" s="21"/>
      <c r="G102" s="54">
        <v>1</v>
      </c>
      <c r="H102" s="54" t="s">
        <v>3429</v>
      </c>
      <c r="I102" s="100"/>
      <c r="J102" s="100" t="s">
        <v>3433</v>
      </c>
      <c r="K102" s="100"/>
      <c r="L102" s="22"/>
      <c r="M102" s="22"/>
      <c r="N102" s="22"/>
      <c r="O102" s="138"/>
      <c r="P102" s="72">
        <f t="shared" si="1"/>
        <v>0</v>
      </c>
    </row>
    <row r="103" spans="1:16" ht="13" customHeight="1" x14ac:dyDescent="0.2">
      <c r="A103" s="164">
        <v>93</v>
      </c>
      <c r="B103" s="54" t="s">
        <v>5455</v>
      </c>
      <c r="C103" s="59" t="s">
        <v>146</v>
      </c>
      <c r="D103" s="89" t="s">
        <v>6815</v>
      </c>
      <c r="E103" s="21"/>
      <c r="F103" s="21"/>
      <c r="G103" s="54">
        <v>18</v>
      </c>
      <c r="H103" s="54" t="s">
        <v>3429</v>
      </c>
      <c r="I103" s="100"/>
      <c r="J103" s="100" t="s">
        <v>3433</v>
      </c>
      <c r="K103" s="100"/>
      <c r="L103" s="22"/>
      <c r="M103" s="22"/>
      <c r="N103" s="22"/>
      <c r="O103" s="138"/>
      <c r="P103" s="72">
        <f t="shared" si="1"/>
        <v>0</v>
      </c>
    </row>
    <row r="104" spans="1:16" ht="13" customHeight="1" x14ac:dyDescent="0.2">
      <c r="A104" s="164">
        <v>94</v>
      </c>
      <c r="B104" s="54" t="s">
        <v>5456</v>
      </c>
      <c r="C104" s="59" t="s">
        <v>5457</v>
      </c>
      <c r="D104" s="89" t="s">
        <v>6816</v>
      </c>
      <c r="E104" s="21"/>
      <c r="F104" s="21"/>
      <c r="G104" s="54">
        <v>4</v>
      </c>
      <c r="H104" s="54" t="s">
        <v>3429</v>
      </c>
      <c r="I104" s="100"/>
      <c r="J104" s="100" t="s">
        <v>3433</v>
      </c>
      <c r="K104" s="100"/>
      <c r="L104" s="22"/>
      <c r="M104" s="22"/>
      <c r="N104" s="22"/>
      <c r="O104" s="138"/>
      <c r="P104" s="72">
        <f t="shared" si="1"/>
        <v>0</v>
      </c>
    </row>
    <row r="105" spans="1:16" ht="13" customHeight="1" x14ac:dyDescent="0.2">
      <c r="A105" s="164">
        <v>95</v>
      </c>
      <c r="B105" s="54" t="s">
        <v>14215</v>
      </c>
      <c r="C105" s="59" t="s">
        <v>14216</v>
      </c>
      <c r="D105" s="89" t="s">
        <v>15525</v>
      </c>
      <c r="E105" s="21"/>
      <c r="F105" s="21"/>
      <c r="G105" s="54">
        <v>1</v>
      </c>
      <c r="H105" s="54" t="s">
        <v>3429</v>
      </c>
      <c r="I105" s="100"/>
      <c r="J105" s="100" t="s">
        <v>3433</v>
      </c>
      <c r="K105" s="100"/>
      <c r="L105" s="22"/>
      <c r="M105" s="22"/>
      <c r="N105" s="22"/>
      <c r="O105" s="138"/>
      <c r="P105" s="72">
        <f t="shared" si="1"/>
        <v>0</v>
      </c>
    </row>
    <row r="106" spans="1:16" ht="13" customHeight="1" x14ac:dyDescent="0.2">
      <c r="A106" s="164">
        <v>96</v>
      </c>
      <c r="B106" s="54" t="s">
        <v>5458</v>
      </c>
      <c r="C106" s="59" t="s">
        <v>5459</v>
      </c>
      <c r="D106" s="89" t="s">
        <v>6817</v>
      </c>
      <c r="E106" s="21"/>
      <c r="F106" s="21"/>
      <c r="G106" s="54">
        <v>10</v>
      </c>
      <c r="H106" s="54" t="s">
        <v>3429</v>
      </c>
      <c r="I106" s="100"/>
      <c r="J106" s="100" t="s">
        <v>3433</v>
      </c>
      <c r="K106" s="100"/>
      <c r="L106" s="22"/>
      <c r="M106" s="22"/>
      <c r="N106" s="22"/>
      <c r="O106" s="138"/>
      <c r="P106" s="72">
        <f t="shared" si="1"/>
        <v>0</v>
      </c>
    </row>
    <row r="107" spans="1:16" ht="13" customHeight="1" x14ac:dyDescent="0.2">
      <c r="A107" s="164">
        <v>97</v>
      </c>
      <c r="B107" s="54" t="s">
        <v>14217</v>
      </c>
      <c r="C107" s="59" t="s">
        <v>14218</v>
      </c>
      <c r="D107" s="89" t="s">
        <v>15526</v>
      </c>
      <c r="E107" s="21"/>
      <c r="F107" s="21"/>
      <c r="G107" s="54">
        <v>2</v>
      </c>
      <c r="H107" s="54" t="s">
        <v>3429</v>
      </c>
      <c r="I107" s="100"/>
      <c r="J107" s="100" t="s">
        <v>3433</v>
      </c>
      <c r="K107" s="100"/>
      <c r="L107" s="22"/>
      <c r="M107" s="22"/>
      <c r="N107" s="22"/>
      <c r="O107" s="138"/>
      <c r="P107" s="72">
        <f t="shared" si="1"/>
        <v>0</v>
      </c>
    </row>
    <row r="108" spans="1:16" ht="13" customHeight="1" x14ac:dyDescent="0.2">
      <c r="A108" s="164">
        <v>98</v>
      </c>
      <c r="B108" s="54" t="s">
        <v>5460</v>
      </c>
      <c r="C108" s="59" t="s">
        <v>5461</v>
      </c>
      <c r="D108" s="89" t="s">
        <v>6818</v>
      </c>
      <c r="E108" s="21"/>
      <c r="F108" s="21"/>
      <c r="G108" s="54">
        <v>6</v>
      </c>
      <c r="H108" s="54" t="s">
        <v>3429</v>
      </c>
      <c r="I108" s="100"/>
      <c r="J108" s="100" t="s">
        <v>3433</v>
      </c>
      <c r="K108" s="100"/>
      <c r="L108" s="22"/>
      <c r="M108" s="22"/>
      <c r="N108" s="22"/>
      <c r="O108" s="138"/>
      <c r="P108" s="72">
        <f t="shared" si="1"/>
        <v>0</v>
      </c>
    </row>
    <row r="109" spans="1:16" ht="13" customHeight="1" x14ac:dyDescent="0.2">
      <c r="A109" s="164">
        <v>99</v>
      </c>
      <c r="B109" s="54" t="s">
        <v>5462</v>
      </c>
      <c r="C109" s="59" t="s">
        <v>5463</v>
      </c>
      <c r="D109" s="89" t="s">
        <v>6819</v>
      </c>
      <c r="E109" s="21"/>
      <c r="F109" s="21"/>
      <c r="G109" s="54">
        <v>8</v>
      </c>
      <c r="H109" s="54" t="s">
        <v>3429</v>
      </c>
      <c r="I109" s="100"/>
      <c r="J109" s="100" t="s">
        <v>3433</v>
      </c>
      <c r="K109" s="100"/>
      <c r="L109" s="22"/>
      <c r="M109" s="22"/>
      <c r="N109" s="22"/>
      <c r="O109" s="138"/>
      <c r="P109" s="72">
        <f t="shared" si="1"/>
        <v>0</v>
      </c>
    </row>
    <row r="110" spans="1:16" ht="13" customHeight="1" x14ac:dyDescent="0.2">
      <c r="A110" s="164">
        <v>100</v>
      </c>
      <c r="B110" s="54" t="s">
        <v>14219</v>
      </c>
      <c r="C110" s="59" t="s">
        <v>14220</v>
      </c>
      <c r="D110" s="89" t="s">
        <v>15527</v>
      </c>
      <c r="E110" s="21"/>
      <c r="F110" s="21"/>
      <c r="G110" s="54">
        <v>1</v>
      </c>
      <c r="H110" s="54" t="s">
        <v>3429</v>
      </c>
      <c r="I110" s="100"/>
      <c r="J110" s="100" t="s">
        <v>3433</v>
      </c>
      <c r="K110" s="100"/>
      <c r="L110" s="22"/>
      <c r="M110" s="22"/>
      <c r="N110" s="22"/>
      <c r="O110" s="138"/>
      <c r="P110" s="72">
        <f t="shared" si="1"/>
        <v>0</v>
      </c>
    </row>
    <row r="111" spans="1:16" ht="13" customHeight="1" x14ac:dyDescent="0.2">
      <c r="A111" s="164">
        <v>101</v>
      </c>
      <c r="B111" s="54" t="s">
        <v>5464</v>
      </c>
      <c r="C111" s="59" t="s">
        <v>5465</v>
      </c>
      <c r="D111" s="89" t="s">
        <v>15528</v>
      </c>
      <c r="E111" s="21"/>
      <c r="F111" s="21"/>
      <c r="G111" s="54">
        <v>5</v>
      </c>
      <c r="H111" s="54" t="s">
        <v>3429</v>
      </c>
      <c r="I111" s="100"/>
      <c r="J111" s="100" t="s">
        <v>3433</v>
      </c>
      <c r="K111" s="100"/>
      <c r="L111" s="22"/>
      <c r="M111" s="22"/>
      <c r="N111" s="22"/>
      <c r="O111" s="138"/>
      <c r="P111" s="72">
        <f t="shared" si="1"/>
        <v>0</v>
      </c>
    </row>
    <row r="112" spans="1:16" ht="13" customHeight="1" x14ac:dyDescent="0.2">
      <c r="A112" s="164">
        <v>102</v>
      </c>
      <c r="B112" s="54" t="s">
        <v>5466</v>
      </c>
      <c r="C112" s="59" t="s">
        <v>5467</v>
      </c>
      <c r="D112" s="89" t="s">
        <v>6820</v>
      </c>
      <c r="E112" s="21"/>
      <c r="F112" s="21"/>
      <c r="G112" s="54">
        <v>10</v>
      </c>
      <c r="H112" s="54" t="s">
        <v>3429</v>
      </c>
      <c r="I112" s="100"/>
      <c r="J112" s="100" t="s">
        <v>3433</v>
      </c>
      <c r="K112" s="100"/>
      <c r="L112" s="22"/>
      <c r="M112" s="22"/>
      <c r="N112" s="22"/>
      <c r="O112" s="138"/>
      <c r="P112" s="72">
        <f t="shared" si="1"/>
        <v>0</v>
      </c>
    </row>
    <row r="113" spans="1:16" ht="13" customHeight="1" x14ac:dyDescent="0.2">
      <c r="A113" s="164">
        <v>103</v>
      </c>
      <c r="B113" s="54" t="s">
        <v>14221</v>
      </c>
      <c r="C113" s="59" t="s">
        <v>3555</v>
      </c>
      <c r="D113" s="89" t="s">
        <v>15529</v>
      </c>
      <c r="E113" s="21"/>
      <c r="F113" s="21"/>
      <c r="G113" s="54">
        <v>1</v>
      </c>
      <c r="H113" s="54" t="s">
        <v>3429</v>
      </c>
      <c r="I113" s="100"/>
      <c r="J113" s="100" t="s">
        <v>3433</v>
      </c>
      <c r="K113" s="100"/>
      <c r="L113" s="22"/>
      <c r="M113" s="22"/>
      <c r="N113" s="22"/>
      <c r="O113" s="138"/>
      <c r="P113" s="72">
        <f t="shared" si="1"/>
        <v>0</v>
      </c>
    </row>
    <row r="114" spans="1:16" ht="13" customHeight="1" x14ac:dyDescent="0.2">
      <c r="A114" s="164">
        <v>104</v>
      </c>
      <c r="B114" s="54" t="s">
        <v>5468</v>
      </c>
      <c r="C114" s="59" t="s">
        <v>5469</v>
      </c>
      <c r="D114" s="89" t="s">
        <v>6821</v>
      </c>
      <c r="E114" s="21"/>
      <c r="F114" s="21"/>
      <c r="G114" s="54">
        <v>2</v>
      </c>
      <c r="H114" s="54" t="s">
        <v>3429</v>
      </c>
      <c r="I114" s="100"/>
      <c r="J114" s="100" t="s">
        <v>3433</v>
      </c>
      <c r="K114" s="100"/>
      <c r="L114" s="22"/>
      <c r="M114" s="22"/>
      <c r="N114" s="22"/>
      <c r="O114" s="138"/>
      <c r="P114" s="72">
        <f t="shared" si="1"/>
        <v>0</v>
      </c>
    </row>
    <row r="115" spans="1:16" ht="13" customHeight="1" x14ac:dyDescent="0.2">
      <c r="A115" s="164">
        <v>105</v>
      </c>
      <c r="B115" s="54" t="s">
        <v>14222</v>
      </c>
      <c r="C115" s="59" t="s">
        <v>14223</v>
      </c>
      <c r="D115" s="89" t="s">
        <v>15530</v>
      </c>
      <c r="E115" s="21"/>
      <c r="F115" s="21"/>
      <c r="G115" s="54">
        <v>1</v>
      </c>
      <c r="H115" s="54" t="s">
        <v>3429</v>
      </c>
      <c r="I115" s="100"/>
      <c r="J115" s="100" t="s">
        <v>3433</v>
      </c>
      <c r="K115" s="100"/>
      <c r="L115" s="22"/>
      <c r="M115" s="22"/>
      <c r="N115" s="22"/>
      <c r="O115" s="138"/>
      <c r="P115" s="72">
        <f t="shared" si="1"/>
        <v>0</v>
      </c>
    </row>
    <row r="116" spans="1:16" ht="13" customHeight="1" x14ac:dyDescent="0.2">
      <c r="A116" s="164">
        <v>106</v>
      </c>
      <c r="B116" s="54" t="s">
        <v>14224</v>
      </c>
      <c r="C116" s="59" t="s">
        <v>14225</v>
      </c>
      <c r="D116" s="89" t="s">
        <v>15531</v>
      </c>
      <c r="E116" s="21"/>
      <c r="F116" s="21"/>
      <c r="G116" s="54">
        <v>3</v>
      </c>
      <c r="H116" s="54" t="s">
        <v>3429</v>
      </c>
      <c r="I116" s="100"/>
      <c r="J116" s="100" t="s">
        <v>3433</v>
      </c>
      <c r="K116" s="100"/>
      <c r="L116" s="22"/>
      <c r="M116" s="22"/>
      <c r="N116" s="22"/>
      <c r="O116" s="138"/>
      <c r="P116" s="72">
        <f t="shared" si="1"/>
        <v>0</v>
      </c>
    </row>
    <row r="117" spans="1:16" ht="13" customHeight="1" x14ac:dyDescent="0.2">
      <c r="A117" s="164">
        <v>107</v>
      </c>
      <c r="B117" s="54" t="s">
        <v>14226</v>
      </c>
      <c r="C117" s="59" t="s">
        <v>14225</v>
      </c>
      <c r="D117" s="89" t="s">
        <v>15532</v>
      </c>
      <c r="E117" s="21"/>
      <c r="F117" s="21"/>
      <c r="G117" s="54">
        <v>1</v>
      </c>
      <c r="H117" s="54" t="s">
        <v>3429</v>
      </c>
      <c r="I117" s="100"/>
      <c r="J117" s="100" t="s">
        <v>3433</v>
      </c>
      <c r="K117" s="100"/>
      <c r="L117" s="22"/>
      <c r="M117" s="22"/>
      <c r="N117" s="22"/>
      <c r="O117" s="138"/>
      <c r="P117" s="72">
        <f t="shared" si="1"/>
        <v>0</v>
      </c>
    </row>
    <row r="118" spans="1:16" ht="13" customHeight="1" x14ac:dyDescent="0.2">
      <c r="A118" s="164">
        <v>108</v>
      </c>
      <c r="B118" s="54" t="s">
        <v>5470</v>
      </c>
      <c r="C118" s="59" t="s">
        <v>5471</v>
      </c>
      <c r="D118" s="89" t="s">
        <v>6822</v>
      </c>
      <c r="E118" s="21"/>
      <c r="F118" s="21"/>
      <c r="G118" s="54">
        <v>1</v>
      </c>
      <c r="H118" s="54" t="s">
        <v>3429</v>
      </c>
      <c r="I118" s="100"/>
      <c r="J118" s="100" t="s">
        <v>3433</v>
      </c>
      <c r="K118" s="100"/>
      <c r="L118" s="22"/>
      <c r="M118" s="22"/>
      <c r="N118" s="22"/>
      <c r="O118" s="138"/>
      <c r="P118" s="72">
        <f t="shared" si="1"/>
        <v>0</v>
      </c>
    </row>
    <row r="119" spans="1:16" ht="13" customHeight="1" x14ac:dyDescent="0.2">
      <c r="A119" s="164">
        <v>109</v>
      </c>
      <c r="B119" s="54" t="s">
        <v>5472</v>
      </c>
      <c r="C119" s="59" t="s">
        <v>5473</v>
      </c>
      <c r="D119" s="89" t="s">
        <v>6823</v>
      </c>
      <c r="E119" s="21"/>
      <c r="F119" s="21"/>
      <c r="G119" s="54">
        <v>1</v>
      </c>
      <c r="H119" s="54" t="s">
        <v>3429</v>
      </c>
      <c r="I119" s="100"/>
      <c r="J119" s="100" t="s">
        <v>3433</v>
      </c>
      <c r="K119" s="100"/>
      <c r="L119" s="22"/>
      <c r="M119" s="22"/>
      <c r="N119" s="22"/>
      <c r="O119" s="138"/>
      <c r="P119" s="72">
        <f t="shared" si="1"/>
        <v>0</v>
      </c>
    </row>
    <row r="120" spans="1:16" ht="13" customHeight="1" x14ac:dyDescent="0.2">
      <c r="A120" s="164">
        <v>110</v>
      </c>
      <c r="B120" s="54" t="s">
        <v>14227</v>
      </c>
      <c r="C120" s="59" t="s">
        <v>14228</v>
      </c>
      <c r="D120" s="89" t="s">
        <v>15533</v>
      </c>
      <c r="E120" s="21"/>
      <c r="F120" s="21"/>
      <c r="G120" s="54">
        <v>1</v>
      </c>
      <c r="H120" s="54" t="s">
        <v>3429</v>
      </c>
      <c r="I120" s="100"/>
      <c r="J120" s="100" t="s">
        <v>3433</v>
      </c>
      <c r="K120" s="100"/>
      <c r="L120" s="22"/>
      <c r="M120" s="22"/>
      <c r="N120" s="22"/>
      <c r="O120" s="138"/>
      <c r="P120" s="72">
        <f t="shared" si="1"/>
        <v>0</v>
      </c>
    </row>
    <row r="121" spans="1:16" ht="13" customHeight="1" x14ac:dyDescent="0.2">
      <c r="A121" s="164">
        <v>111</v>
      </c>
      <c r="B121" s="54" t="s">
        <v>5474</v>
      </c>
      <c r="C121" s="59" t="s">
        <v>5475</v>
      </c>
      <c r="D121" s="89" t="s">
        <v>6824</v>
      </c>
      <c r="E121" s="21"/>
      <c r="F121" s="21"/>
      <c r="G121" s="54">
        <v>3</v>
      </c>
      <c r="H121" s="54" t="s">
        <v>3429</v>
      </c>
      <c r="I121" s="100"/>
      <c r="J121" s="100" t="s">
        <v>3433</v>
      </c>
      <c r="K121" s="100"/>
      <c r="L121" s="22"/>
      <c r="M121" s="22"/>
      <c r="N121" s="22"/>
      <c r="O121" s="138"/>
      <c r="P121" s="72">
        <f t="shared" si="1"/>
        <v>0</v>
      </c>
    </row>
    <row r="122" spans="1:16" ht="13" customHeight="1" x14ac:dyDescent="0.2">
      <c r="A122" s="164">
        <v>112</v>
      </c>
      <c r="B122" s="54" t="s">
        <v>5476</v>
      </c>
      <c r="C122" s="59" t="s">
        <v>5477</v>
      </c>
      <c r="D122" s="89" t="s">
        <v>6825</v>
      </c>
      <c r="E122" s="21"/>
      <c r="F122" s="21"/>
      <c r="G122" s="54">
        <v>3</v>
      </c>
      <c r="H122" s="54" t="s">
        <v>3429</v>
      </c>
      <c r="I122" s="100"/>
      <c r="J122" s="100" t="s">
        <v>3433</v>
      </c>
      <c r="K122" s="100"/>
      <c r="L122" s="22"/>
      <c r="M122" s="22"/>
      <c r="N122" s="22"/>
      <c r="O122" s="138"/>
      <c r="P122" s="72">
        <f t="shared" si="1"/>
        <v>0</v>
      </c>
    </row>
    <row r="123" spans="1:16" ht="13" customHeight="1" x14ac:dyDescent="0.2">
      <c r="A123" s="164">
        <v>113</v>
      </c>
      <c r="B123" s="54" t="s">
        <v>5478</v>
      </c>
      <c r="C123" s="59" t="s">
        <v>14229</v>
      </c>
      <c r="D123" s="89" t="s">
        <v>6826</v>
      </c>
      <c r="E123" s="21"/>
      <c r="F123" s="21"/>
      <c r="G123" s="54">
        <v>1</v>
      </c>
      <c r="H123" s="54" t="s">
        <v>3429</v>
      </c>
      <c r="I123" s="100"/>
      <c r="J123" s="100" t="s">
        <v>3433</v>
      </c>
      <c r="K123" s="100"/>
      <c r="L123" s="22"/>
      <c r="M123" s="22"/>
      <c r="N123" s="22"/>
      <c r="O123" s="138"/>
      <c r="P123" s="72">
        <f t="shared" si="1"/>
        <v>0</v>
      </c>
    </row>
    <row r="124" spans="1:16" ht="13" customHeight="1" x14ac:dyDescent="0.2">
      <c r="A124" s="164">
        <v>114</v>
      </c>
      <c r="B124" s="54" t="s">
        <v>5479</v>
      </c>
      <c r="C124" s="59" t="s">
        <v>5480</v>
      </c>
      <c r="D124" s="89" t="s">
        <v>6827</v>
      </c>
      <c r="E124" s="21"/>
      <c r="F124" s="21"/>
      <c r="G124" s="54">
        <v>1</v>
      </c>
      <c r="H124" s="54" t="s">
        <v>3429</v>
      </c>
      <c r="I124" s="100"/>
      <c r="J124" s="100" t="s">
        <v>3433</v>
      </c>
      <c r="K124" s="100"/>
      <c r="L124" s="22"/>
      <c r="M124" s="22"/>
      <c r="N124" s="22"/>
      <c r="O124" s="138"/>
      <c r="P124" s="72">
        <f t="shared" si="1"/>
        <v>0</v>
      </c>
    </row>
    <row r="125" spans="1:16" ht="13" customHeight="1" x14ac:dyDescent="0.2">
      <c r="A125" s="164">
        <v>115</v>
      </c>
      <c r="B125" s="54" t="s">
        <v>14230</v>
      </c>
      <c r="C125" s="59" t="s">
        <v>14231</v>
      </c>
      <c r="D125" s="89" t="s">
        <v>15534</v>
      </c>
      <c r="E125" s="21"/>
      <c r="F125" s="21"/>
      <c r="G125" s="54">
        <v>3</v>
      </c>
      <c r="H125" s="54" t="s">
        <v>3429</v>
      </c>
      <c r="I125" s="100"/>
      <c r="J125" s="100" t="s">
        <v>3433</v>
      </c>
      <c r="K125" s="100"/>
      <c r="L125" s="22"/>
      <c r="M125" s="22"/>
      <c r="N125" s="22"/>
      <c r="O125" s="138"/>
      <c r="P125" s="72">
        <f t="shared" si="1"/>
        <v>0</v>
      </c>
    </row>
    <row r="126" spans="1:16" ht="13" customHeight="1" x14ac:dyDescent="0.2">
      <c r="A126" s="164">
        <v>116</v>
      </c>
      <c r="B126" s="54" t="s">
        <v>5481</v>
      </c>
      <c r="C126" s="59" t="s">
        <v>5482</v>
      </c>
      <c r="D126" s="89" t="s">
        <v>6828</v>
      </c>
      <c r="E126" s="21"/>
      <c r="F126" s="21"/>
      <c r="G126" s="54">
        <v>2</v>
      </c>
      <c r="H126" s="54" t="s">
        <v>3429</v>
      </c>
      <c r="I126" s="100"/>
      <c r="J126" s="100" t="s">
        <v>3433</v>
      </c>
      <c r="K126" s="100"/>
      <c r="L126" s="22"/>
      <c r="M126" s="22"/>
      <c r="N126" s="22"/>
      <c r="O126" s="138"/>
      <c r="P126" s="72">
        <f t="shared" si="1"/>
        <v>0</v>
      </c>
    </row>
    <row r="127" spans="1:16" ht="13" customHeight="1" x14ac:dyDescent="0.2">
      <c r="A127" s="164">
        <v>117</v>
      </c>
      <c r="B127" s="54" t="s">
        <v>5483</v>
      </c>
      <c r="C127" s="59" t="s">
        <v>5482</v>
      </c>
      <c r="D127" s="89" t="s">
        <v>6829</v>
      </c>
      <c r="E127" s="21"/>
      <c r="F127" s="21"/>
      <c r="G127" s="54">
        <v>1</v>
      </c>
      <c r="H127" s="54" t="s">
        <v>3429</v>
      </c>
      <c r="I127" s="100"/>
      <c r="J127" s="100" t="s">
        <v>3433</v>
      </c>
      <c r="K127" s="100"/>
      <c r="L127" s="22"/>
      <c r="M127" s="22"/>
      <c r="N127" s="22"/>
      <c r="O127" s="138"/>
      <c r="P127" s="72">
        <f t="shared" si="1"/>
        <v>0</v>
      </c>
    </row>
    <row r="128" spans="1:16" ht="13" customHeight="1" x14ac:dyDescent="0.2">
      <c r="A128" s="164">
        <v>118</v>
      </c>
      <c r="B128" s="54" t="s">
        <v>14232</v>
      </c>
      <c r="C128" s="59" t="s">
        <v>14233</v>
      </c>
      <c r="D128" s="89" t="s">
        <v>15535</v>
      </c>
      <c r="E128" s="21"/>
      <c r="F128" s="21"/>
      <c r="G128" s="54">
        <v>1</v>
      </c>
      <c r="H128" s="54" t="s">
        <v>3429</v>
      </c>
      <c r="I128" s="100"/>
      <c r="J128" s="100" t="s">
        <v>3433</v>
      </c>
      <c r="K128" s="100"/>
      <c r="L128" s="22"/>
      <c r="M128" s="22"/>
      <c r="N128" s="22"/>
      <c r="O128" s="138"/>
      <c r="P128" s="72">
        <f t="shared" si="1"/>
        <v>0</v>
      </c>
    </row>
    <row r="129" spans="1:16" ht="13" customHeight="1" x14ac:dyDescent="0.2">
      <c r="A129" s="164">
        <v>119</v>
      </c>
      <c r="B129" s="54" t="s">
        <v>14234</v>
      </c>
      <c r="C129" s="59" t="s">
        <v>14233</v>
      </c>
      <c r="D129" s="89" t="s">
        <v>15536</v>
      </c>
      <c r="E129" s="21"/>
      <c r="F129" s="21"/>
      <c r="G129" s="54">
        <v>1</v>
      </c>
      <c r="H129" s="54" t="s">
        <v>3429</v>
      </c>
      <c r="I129" s="100"/>
      <c r="J129" s="100" t="s">
        <v>3433</v>
      </c>
      <c r="K129" s="100"/>
      <c r="L129" s="22"/>
      <c r="M129" s="22"/>
      <c r="N129" s="22"/>
      <c r="O129" s="138"/>
      <c r="P129" s="72">
        <f t="shared" si="1"/>
        <v>0</v>
      </c>
    </row>
    <row r="130" spans="1:16" ht="13" customHeight="1" x14ac:dyDescent="0.2">
      <c r="A130" s="164">
        <v>120</v>
      </c>
      <c r="B130" s="54" t="s">
        <v>5484</v>
      </c>
      <c r="C130" s="59" t="s">
        <v>5485</v>
      </c>
      <c r="D130" s="89" t="s">
        <v>6830</v>
      </c>
      <c r="E130" s="21"/>
      <c r="F130" s="21"/>
      <c r="G130" s="54">
        <v>1</v>
      </c>
      <c r="H130" s="54" t="s">
        <v>3429</v>
      </c>
      <c r="I130" s="100"/>
      <c r="J130" s="100" t="s">
        <v>3433</v>
      </c>
      <c r="K130" s="100"/>
      <c r="L130" s="22"/>
      <c r="M130" s="22"/>
      <c r="N130" s="22"/>
      <c r="O130" s="138"/>
      <c r="P130" s="72">
        <f t="shared" si="1"/>
        <v>0</v>
      </c>
    </row>
    <row r="131" spans="1:16" ht="13" customHeight="1" x14ac:dyDescent="0.2">
      <c r="A131" s="164">
        <v>121</v>
      </c>
      <c r="B131" s="54" t="s">
        <v>14235</v>
      </c>
      <c r="C131" s="59" t="s">
        <v>14236</v>
      </c>
      <c r="D131" s="89" t="s">
        <v>15537</v>
      </c>
      <c r="E131" s="21"/>
      <c r="F131" s="21"/>
      <c r="G131" s="54">
        <v>1</v>
      </c>
      <c r="H131" s="54" t="s">
        <v>3429</v>
      </c>
      <c r="I131" s="100"/>
      <c r="J131" s="100" t="s">
        <v>3433</v>
      </c>
      <c r="K131" s="100"/>
      <c r="L131" s="22"/>
      <c r="M131" s="22"/>
      <c r="N131" s="22"/>
      <c r="O131" s="138"/>
      <c r="P131" s="72">
        <f t="shared" si="1"/>
        <v>0</v>
      </c>
    </row>
    <row r="132" spans="1:16" ht="13" customHeight="1" x14ac:dyDescent="0.2">
      <c r="A132" s="164">
        <v>122</v>
      </c>
      <c r="B132" s="54" t="s">
        <v>14237</v>
      </c>
      <c r="C132" s="59" t="s">
        <v>14238</v>
      </c>
      <c r="D132" s="89" t="s">
        <v>15538</v>
      </c>
      <c r="E132" s="21"/>
      <c r="F132" s="21"/>
      <c r="G132" s="54">
        <v>2</v>
      </c>
      <c r="H132" s="54" t="s">
        <v>3429</v>
      </c>
      <c r="I132" s="100"/>
      <c r="J132" s="100" t="s">
        <v>3433</v>
      </c>
      <c r="K132" s="100"/>
      <c r="L132" s="22"/>
      <c r="M132" s="22"/>
      <c r="N132" s="22"/>
      <c r="O132" s="138"/>
      <c r="P132" s="72">
        <f t="shared" si="1"/>
        <v>0</v>
      </c>
    </row>
    <row r="133" spans="1:16" ht="13" customHeight="1" x14ac:dyDescent="0.2">
      <c r="A133" s="164">
        <v>123</v>
      </c>
      <c r="B133" s="54" t="s">
        <v>5486</v>
      </c>
      <c r="C133" s="59" t="s">
        <v>5487</v>
      </c>
      <c r="D133" s="89" t="s">
        <v>6831</v>
      </c>
      <c r="E133" s="21"/>
      <c r="F133" s="21"/>
      <c r="G133" s="54">
        <v>2</v>
      </c>
      <c r="H133" s="54" t="s">
        <v>3429</v>
      </c>
      <c r="I133" s="100"/>
      <c r="J133" s="100" t="s">
        <v>3433</v>
      </c>
      <c r="K133" s="100"/>
      <c r="L133" s="22"/>
      <c r="M133" s="22"/>
      <c r="N133" s="22"/>
      <c r="O133" s="138"/>
      <c r="P133" s="72">
        <f t="shared" si="1"/>
        <v>0</v>
      </c>
    </row>
    <row r="134" spans="1:16" ht="13" customHeight="1" x14ac:dyDescent="0.2">
      <c r="A134" s="164">
        <v>124</v>
      </c>
      <c r="B134" s="54" t="s">
        <v>14239</v>
      </c>
      <c r="C134" s="59" t="s">
        <v>14240</v>
      </c>
      <c r="D134" s="89" t="s">
        <v>15539</v>
      </c>
      <c r="E134" s="21"/>
      <c r="F134" s="21"/>
      <c r="G134" s="54">
        <v>1</v>
      </c>
      <c r="H134" s="54" t="s">
        <v>3429</v>
      </c>
      <c r="I134" s="100"/>
      <c r="J134" s="100" t="s">
        <v>3433</v>
      </c>
      <c r="K134" s="100"/>
      <c r="L134" s="22"/>
      <c r="M134" s="22"/>
      <c r="N134" s="22"/>
      <c r="O134" s="138"/>
      <c r="P134" s="72">
        <f t="shared" si="1"/>
        <v>0</v>
      </c>
    </row>
    <row r="135" spans="1:16" ht="13" customHeight="1" x14ac:dyDescent="0.2">
      <c r="A135" s="164">
        <v>125</v>
      </c>
      <c r="B135" s="54" t="s">
        <v>14241</v>
      </c>
      <c r="C135" s="59" t="s">
        <v>14242</v>
      </c>
      <c r="D135" s="89" t="s">
        <v>15540</v>
      </c>
      <c r="E135" s="21"/>
      <c r="F135" s="21"/>
      <c r="G135" s="54">
        <v>1</v>
      </c>
      <c r="H135" s="54" t="s">
        <v>3429</v>
      </c>
      <c r="I135" s="100"/>
      <c r="J135" s="100" t="s">
        <v>3433</v>
      </c>
      <c r="K135" s="100"/>
      <c r="L135" s="22"/>
      <c r="M135" s="22"/>
      <c r="N135" s="22"/>
      <c r="O135" s="138"/>
      <c r="P135" s="72">
        <f t="shared" si="1"/>
        <v>0</v>
      </c>
    </row>
    <row r="136" spans="1:16" ht="13" customHeight="1" x14ac:dyDescent="0.2">
      <c r="A136" s="164">
        <v>126</v>
      </c>
      <c r="B136" s="54" t="s">
        <v>14243</v>
      </c>
      <c r="C136" s="59" t="s">
        <v>14244</v>
      </c>
      <c r="D136" s="89" t="s">
        <v>15541</v>
      </c>
      <c r="E136" s="21"/>
      <c r="F136" s="21"/>
      <c r="G136" s="54">
        <v>1</v>
      </c>
      <c r="H136" s="54" t="s">
        <v>3429</v>
      </c>
      <c r="I136" s="100"/>
      <c r="J136" s="100" t="s">
        <v>3433</v>
      </c>
      <c r="K136" s="100"/>
      <c r="L136" s="22"/>
      <c r="M136" s="22"/>
      <c r="N136" s="22"/>
      <c r="O136" s="138"/>
      <c r="P136" s="72">
        <f t="shared" si="1"/>
        <v>0</v>
      </c>
    </row>
    <row r="137" spans="1:16" ht="13" customHeight="1" x14ac:dyDescent="0.2">
      <c r="A137" s="164">
        <v>127</v>
      </c>
      <c r="B137" s="54" t="s">
        <v>14245</v>
      </c>
      <c r="C137" s="59" t="s">
        <v>3567</v>
      </c>
      <c r="D137" s="89" t="s">
        <v>15542</v>
      </c>
      <c r="E137" s="21"/>
      <c r="F137" s="21"/>
      <c r="G137" s="54">
        <v>1</v>
      </c>
      <c r="H137" s="54" t="s">
        <v>3429</v>
      </c>
      <c r="I137" s="100"/>
      <c r="J137" s="100" t="s">
        <v>3433</v>
      </c>
      <c r="K137" s="100"/>
      <c r="L137" s="22"/>
      <c r="M137" s="22"/>
      <c r="N137" s="22"/>
      <c r="O137" s="138"/>
      <c r="P137" s="72">
        <f t="shared" si="1"/>
        <v>0</v>
      </c>
    </row>
    <row r="138" spans="1:16" ht="13" customHeight="1" x14ac:dyDescent="0.2">
      <c r="A138" s="164">
        <v>128</v>
      </c>
      <c r="B138" s="54" t="s">
        <v>14246</v>
      </c>
      <c r="C138" s="59" t="s">
        <v>14247</v>
      </c>
      <c r="D138" s="89" t="s">
        <v>15543</v>
      </c>
      <c r="E138" s="21"/>
      <c r="F138" s="21"/>
      <c r="G138" s="54">
        <v>1</v>
      </c>
      <c r="H138" s="54" t="s">
        <v>3429</v>
      </c>
      <c r="I138" s="100"/>
      <c r="J138" s="100" t="s">
        <v>3433</v>
      </c>
      <c r="K138" s="100"/>
      <c r="L138" s="22"/>
      <c r="M138" s="22"/>
      <c r="N138" s="22"/>
      <c r="O138" s="138"/>
      <c r="P138" s="72">
        <f t="shared" si="1"/>
        <v>0</v>
      </c>
    </row>
    <row r="139" spans="1:16" ht="13" customHeight="1" x14ac:dyDescent="0.2">
      <c r="A139" s="164">
        <v>129</v>
      </c>
      <c r="B139" s="54" t="s">
        <v>5488</v>
      </c>
      <c r="C139" s="59" t="s">
        <v>5489</v>
      </c>
      <c r="D139" s="89" t="s">
        <v>6832</v>
      </c>
      <c r="E139" s="21"/>
      <c r="F139" s="21"/>
      <c r="G139" s="54">
        <v>1</v>
      </c>
      <c r="H139" s="54" t="s">
        <v>3429</v>
      </c>
      <c r="I139" s="100"/>
      <c r="J139" s="100" t="s">
        <v>3433</v>
      </c>
      <c r="K139" s="100"/>
      <c r="L139" s="22"/>
      <c r="M139" s="22"/>
      <c r="N139" s="22"/>
      <c r="O139" s="138"/>
      <c r="P139" s="72">
        <f t="shared" si="1"/>
        <v>0</v>
      </c>
    </row>
    <row r="140" spans="1:16" ht="13" customHeight="1" x14ac:dyDescent="0.2">
      <c r="A140" s="164">
        <v>130</v>
      </c>
      <c r="B140" s="54" t="s">
        <v>5490</v>
      </c>
      <c r="C140" s="59" t="s">
        <v>5491</v>
      </c>
      <c r="D140" s="89" t="s">
        <v>6833</v>
      </c>
      <c r="E140" s="21"/>
      <c r="F140" s="21"/>
      <c r="G140" s="54">
        <v>13</v>
      </c>
      <c r="H140" s="54" t="s">
        <v>3429</v>
      </c>
      <c r="I140" s="100"/>
      <c r="J140" s="100" t="s">
        <v>3433</v>
      </c>
      <c r="K140" s="100"/>
      <c r="L140" s="22"/>
      <c r="M140" s="22"/>
      <c r="N140" s="22"/>
      <c r="O140" s="138"/>
      <c r="P140" s="72">
        <f t="shared" ref="P140:P203" si="2">O140*G140</f>
        <v>0</v>
      </c>
    </row>
    <row r="141" spans="1:16" ht="13" customHeight="1" x14ac:dyDescent="0.2">
      <c r="A141" s="164">
        <v>131</v>
      </c>
      <c r="B141" s="54" t="s">
        <v>14248</v>
      </c>
      <c r="C141" s="59" t="s">
        <v>3571</v>
      </c>
      <c r="D141" s="89" t="s">
        <v>15544</v>
      </c>
      <c r="E141" s="21"/>
      <c r="F141" s="21"/>
      <c r="G141" s="54">
        <v>1</v>
      </c>
      <c r="H141" s="54" t="s">
        <v>3429</v>
      </c>
      <c r="I141" s="100"/>
      <c r="J141" s="100" t="s">
        <v>3433</v>
      </c>
      <c r="K141" s="100"/>
      <c r="L141" s="22"/>
      <c r="M141" s="22"/>
      <c r="N141" s="22"/>
      <c r="O141" s="138"/>
      <c r="P141" s="72">
        <f t="shared" si="2"/>
        <v>0</v>
      </c>
    </row>
    <row r="142" spans="1:16" ht="13" customHeight="1" x14ac:dyDescent="0.2">
      <c r="A142" s="164">
        <v>132</v>
      </c>
      <c r="B142" s="54" t="s">
        <v>14249</v>
      </c>
      <c r="C142" s="59" t="s">
        <v>189</v>
      </c>
      <c r="D142" s="89" t="s">
        <v>15545</v>
      </c>
      <c r="E142" s="21"/>
      <c r="F142" s="21"/>
      <c r="G142" s="54">
        <v>4</v>
      </c>
      <c r="H142" s="54" t="s">
        <v>3429</v>
      </c>
      <c r="I142" s="100"/>
      <c r="J142" s="100" t="s">
        <v>3433</v>
      </c>
      <c r="K142" s="100"/>
      <c r="L142" s="22"/>
      <c r="M142" s="22"/>
      <c r="N142" s="22"/>
      <c r="O142" s="138"/>
      <c r="P142" s="72">
        <f t="shared" si="2"/>
        <v>0</v>
      </c>
    </row>
    <row r="143" spans="1:16" ht="13" customHeight="1" x14ac:dyDescent="0.2">
      <c r="A143" s="164">
        <v>133</v>
      </c>
      <c r="B143" s="54" t="s">
        <v>5492</v>
      </c>
      <c r="C143" s="59" t="s">
        <v>189</v>
      </c>
      <c r="D143" s="89" t="s">
        <v>6834</v>
      </c>
      <c r="E143" s="21"/>
      <c r="F143" s="21"/>
      <c r="G143" s="54">
        <v>8</v>
      </c>
      <c r="H143" s="54" t="s">
        <v>3429</v>
      </c>
      <c r="I143" s="100"/>
      <c r="J143" s="100" t="s">
        <v>3433</v>
      </c>
      <c r="K143" s="100"/>
      <c r="L143" s="22"/>
      <c r="M143" s="22"/>
      <c r="N143" s="22"/>
      <c r="O143" s="138"/>
      <c r="P143" s="72">
        <f t="shared" si="2"/>
        <v>0</v>
      </c>
    </row>
    <row r="144" spans="1:16" ht="13" customHeight="1" x14ac:dyDescent="0.2">
      <c r="A144" s="164">
        <v>134</v>
      </c>
      <c r="B144" s="54" t="s">
        <v>5493</v>
      </c>
      <c r="C144" s="59" t="s">
        <v>189</v>
      </c>
      <c r="D144" s="89" t="s">
        <v>6835</v>
      </c>
      <c r="E144" s="21"/>
      <c r="F144" s="21"/>
      <c r="G144" s="54">
        <v>4</v>
      </c>
      <c r="H144" s="54" t="s">
        <v>3429</v>
      </c>
      <c r="I144" s="100"/>
      <c r="J144" s="100" t="s">
        <v>3433</v>
      </c>
      <c r="K144" s="100"/>
      <c r="L144" s="22"/>
      <c r="M144" s="22"/>
      <c r="N144" s="22"/>
      <c r="O144" s="138"/>
      <c r="P144" s="72">
        <f t="shared" si="2"/>
        <v>0</v>
      </c>
    </row>
    <row r="145" spans="1:16" ht="13" customHeight="1" x14ac:dyDescent="0.2">
      <c r="A145" s="164">
        <v>135</v>
      </c>
      <c r="B145" s="54" t="s">
        <v>14250</v>
      </c>
      <c r="C145" s="59" t="s">
        <v>189</v>
      </c>
      <c r="D145" s="89" t="s">
        <v>15546</v>
      </c>
      <c r="E145" s="21"/>
      <c r="F145" s="21"/>
      <c r="G145" s="54">
        <v>4</v>
      </c>
      <c r="H145" s="54" t="s">
        <v>3429</v>
      </c>
      <c r="I145" s="100"/>
      <c r="J145" s="100" t="s">
        <v>3433</v>
      </c>
      <c r="K145" s="100"/>
      <c r="L145" s="22"/>
      <c r="M145" s="22"/>
      <c r="N145" s="22"/>
      <c r="O145" s="138"/>
      <c r="P145" s="72">
        <f t="shared" si="2"/>
        <v>0</v>
      </c>
    </row>
    <row r="146" spans="1:16" ht="13" customHeight="1" x14ac:dyDescent="0.2">
      <c r="A146" s="164">
        <v>136</v>
      </c>
      <c r="B146" s="54" t="s">
        <v>5494</v>
      </c>
      <c r="C146" s="59" t="s">
        <v>189</v>
      </c>
      <c r="D146" s="89" t="s">
        <v>6836</v>
      </c>
      <c r="E146" s="21"/>
      <c r="F146" s="21"/>
      <c r="G146" s="54">
        <v>2</v>
      </c>
      <c r="H146" s="54" t="s">
        <v>3429</v>
      </c>
      <c r="I146" s="100"/>
      <c r="J146" s="100" t="s">
        <v>3433</v>
      </c>
      <c r="K146" s="100"/>
      <c r="L146" s="22"/>
      <c r="M146" s="22"/>
      <c r="N146" s="22"/>
      <c r="O146" s="138"/>
      <c r="P146" s="72">
        <f t="shared" si="2"/>
        <v>0</v>
      </c>
    </row>
    <row r="147" spans="1:16" ht="13" customHeight="1" x14ac:dyDescent="0.2">
      <c r="A147" s="164">
        <v>137</v>
      </c>
      <c r="B147" s="54" t="s">
        <v>14251</v>
      </c>
      <c r="C147" s="59" t="s">
        <v>189</v>
      </c>
      <c r="D147" s="89" t="s">
        <v>15547</v>
      </c>
      <c r="E147" s="21"/>
      <c r="F147" s="21"/>
      <c r="G147" s="54">
        <v>1</v>
      </c>
      <c r="H147" s="54" t="s">
        <v>3429</v>
      </c>
      <c r="I147" s="100"/>
      <c r="J147" s="100" t="s">
        <v>3433</v>
      </c>
      <c r="K147" s="100"/>
      <c r="L147" s="22"/>
      <c r="M147" s="22"/>
      <c r="N147" s="22"/>
      <c r="O147" s="138"/>
      <c r="P147" s="72">
        <f t="shared" si="2"/>
        <v>0</v>
      </c>
    </row>
    <row r="148" spans="1:16" ht="13" customHeight="1" x14ac:dyDescent="0.2">
      <c r="A148" s="164">
        <v>138</v>
      </c>
      <c r="B148" s="54" t="s">
        <v>14252</v>
      </c>
      <c r="C148" s="59" t="s">
        <v>189</v>
      </c>
      <c r="D148" s="89" t="s">
        <v>15548</v>
      </c>
      <c r="E148" s="21"/>
      <c r="F148" s="21"/>
      <c r="G148" s="54">
        <v>1</v>
      </c>
      <c r="H148" s="54" t="s">
        <v>3429</v>
      </c>
      <c r="I148" s="100"/>
      <c r="J148" s="100" t="s">
        <v>3433</v>
      </c>
      <c r="K148" s="100"/>
      <c r="L148" s="22"/>
      <c r="M148" s="22"/>
      <c r="N148" s="22"/>
      <c r="O148" s="138"/>
      <c r="P148" s="72">
        <f t="shared" si="2"/>
        <v>0</v>
      </c>
    </row>
    <row r="149" spans="1:16" ht="13" customHeight="1" x14ac:dyDescent="0.2">
      <c r="A149" s="164">
        <v>139</v>
      </c>
      <c r="B149" s="54" t="s">
        <v>14253</v>
      </c>
      <c r="C149" s="59" t="s">
        <v>189</v>
      </c>
      <c r="D149" s="89" t="s">
        <v>15549</v>
      </c>
      <c r="E149" s="21"/>
      <c r="F149" s="21"/>
      <c r="G149" s="54">
        <v>1</v>
      </c>
      <c r="H149" s="54" t="s">
        <v>3429</v>
      </c>
      <c r="I149" s="100"/>
      <c r="J149" s="100" t="s">
        <v>3433</v>
      </c>
      <c r="K149" s="100"/>
      <c r="L149" s="22"/>
      <c r="M149" s="22"/>
      <c r="N149" s="22"/>
      <c r="O149" s="138"/>
      <c r="P149" s="72">
        <f t="shared" si="2"/>
        <v>0</v>
      </c>
    </row>
    <row r="150" spans="1:16" ht="13" customHeight="1" x14ac:dyDescent="0.2">
      <c r="A150" s="164">
        <v>140</v>
      </c>
      <c r="B150" s="54" t="s">
        <v>14254</v>
      </c>
      <c r="C150" s="59" t="s">
        <v>189</v>
      </c>
      <c r="D150" s="89" t="s">
        <v>15550</v>
      </c>
      <c r="E150" s="21"/>
      <c r="F150" s="21"/>
      <c r="G150" s="54">
        <v>2</v>
      </c>
      <c r="H150" s="54" t="s">
        <v>3429</v>
      </c>
      <c r="I150" s="100"/>
      <c r="J150" s="100" t="s">
        <v>3433</v>
      </c>
      <c r="K150" s="100"/>
      <c r="L150" s="22"/>
      <c r="M150" s="22"/>
      <c r="N150" s="22"/>
      <c r="O150" s="138"/>
      <c r="P150" s="72">
        <f t="shared" si="2"/>
        <v>0</v>
      </c>
    </row>
    <row r="151" spans="1:16" ht="13" customHeight="1" x14ac:dyDescent="0.2">
      <c r="A151" s="164">
        <v>141</v>
      </c>
      <c r="B151" s="54" t="s">
        <v>14255</v>
      </c>
      <c r="C151" s="59" t="s">
        <v>189</v>
      </c>
      <c r="D151" s="89" t="s">
        <v>15551</v>
      </c>
      <c r="E151" s="21"/>
      <c r="F151" s="21"/>
      <c r="G151" s="54">
        <v>1</v>
      </c>
      <c r="H151" s="54" t="s">
        <v>3429</v>
      </c>
      <c r="I151" s="100"/>
      <c r="J151" s="100" t="s">
        <v>3433</v>
      </c>
      <c r="K151" s="100"/>
      <c r="L151" s="22"/>
      <c r="M151" s="22"/>
      <c r="N151" s="22"/>
      <c r="O151" s="138"/>
      <c r="P151" s="72">
        <f t="shared" si="2"/>
        <v>0</v>
      </c>
    </row>
    <row r="152" spans="1:16" ht="13" customHeight="1" x14ac:dyDescent="0.2">
      <c r="A152" s="164">
        <v>142</v>
      </c>
      <c r="B152" s="54" t="s">
        <v>14256</v>
      </c>
      <c r="C152" s="59" t="s">
        <v>5496</v>
      </c>
      <c r="D152" s="89" t="s">
        <v>15552</v>
      </c>
      <c r="E152" s="21"/>
      <c r="F152" s="21"/>
      <c r="G152" s="54">
        <v>1</v>
      </c>
      <c r="H152" s="54" t="s">
        <v>3429</v>
      </c>
      <c r="I152" s="100"/>
      <c r="J152" s="100" t="s">
        <v>3433</v>
      </c>
      <c r="K152" s="100"/>
      <c r="L152" s="22"/>
      <c r="M152" s="22"/>
      <c r="N152" s="22"/>
      <c r="O152" s="138"/>
      <c r="P152" s="72">
        <f t="shared" si="2"/>
        <v>0</v>
      </c>
    </row>
    <row r="153" spans="1:16" ht="13" customHeight="1" x14ac:dyDescent="0.2">
      <c r="A153" s="164">
        <v>143</v>
      </c>
      <c r="B153" s="54" t="s">
        <v>5495</v>
      </c>
      <c r="C153" s="59" t="s">
        <v>5496</v>
      </c>
      <c r="D153" s="89" t="s">
        <v>6837</v>
      </c>
      <c r="E153" s="21"/>
      <c r="F153" s="21"/>
      <c r="G153" s="54">
        <v>15</v>
      </c>
      <c r="H153" s="54" t="s">
        <v>3429</v>
      </c>
      <c r="I153" s="100"/>
      <c r="J153" s="100" t="s">
        <v>3433</v>
      </c>
      <c r="K153" s="100"/>
      <c r="L153" s="22"/>
      <c r="M153" s="22"/>
      <c r="N153" s="22"/>
      <c r="O153" s="138"/>
      <c r="P153" s="72">
        <f t="shared" si="2"/>
        <v>0</v>
      </c>
    </row>
    <row r="154" spans="1:16" ht="13" customHeight="1" x14ac:dyDescent="0.2">
      <c r="A154" s="164">
        <v>144</v>
      </c>
      <c r="B154" s="54" t="s">
        <v>14257</v>
      </c>
      <c r="C154" s="59" t="s">
        <v>14258</v>
      </c>
      <c r="D154" s="89" t="s">
        <v>15553</v>
      </c>
      <c r="E154" s="21"/>
      <c r="F154" s="21"/>
      <c r="G154" s="54">
        <v>3</v>
      </c>
      <c r="H154" s="54" t="s">
        <v>3429</v>
      </c>
      <c r="I154" s="100"/>
      <c r="J154" s="100" t="s">
        <v>3433</v>
      </c>
      <c r="K154" s="100"/>
      <c r="L154" s="22"/>
      <c r="M154" s="22"/>
      <c r="N154" s="22"/>
      <c r="O154" s="138"/>
      <c r="P154" s="72">
        <f t="shared" si="2"/>
        <v>0</v>
      </c>
    </row>
    <row r="155" spans="1:16" ht="13" customHeight="1" x14ac:dyDescent="0.2">
      <c r="A155" s="164">
        <v>145</v>
      </c>
      <c r="B155" s="54" t="s">
        <v>5497</v>
      </c>
      <c r="C155" s="59" t="s">
        <v>5498</v>
      </c>
      <c r="D155" s="89" t="s">
        <v>6838</v>
      </c>
      <c r="E155" s="21"/>
      <c r="F155" s="21"/>
      <c r="G155" s="54">
        <v>24</v>
      </c>
      <c r="H155" s="54" t="s">
        <v>3429</v>
      </c>
      <c r="I155" s="100"/>
      <c r="J155" s="100" t="s">
        <v>3433</v>
      </c>
      <c r="K155" s="100"/>
      <c r="L155" s="22"/>
      <c r="M155" s="22"/>
      <c r="N155" s="22"/>
      <c r="O155" s="138"/>
      <c r="P155" s="72">
        <f t="shared" si="2"/>
        <v>0</v>
      </c>
    </row>
    <row r="156" spans="1:16" ht="13" customHeight="1" x14ac:dyDescent="0.2">
      <c r="A156" s="164">
        <v>146</v>
      </c>
      <c r="B156" s="54" t="s">
        <v>5499</v>
      </c>
      <c r="C156" s="59" t="s">
        <v>5500</v>
      </c>
      <c r="D156" s="89" t="s">
        <v>6839</v>
      </c>
      <c r="E156" s="21"/>
      <c r="F156" s="21"/>
      <c r="G156" s="54">
        <v>1</v>
      </c>
      <c r="H156" s="54" t="s">
        <v>3429</v>
      </c>
      <c r="I156" s="100"/>
      <c r="J156" s="100" t="s">
        <v>3433</v>
      </c>
      <c r="K156" s="100"/>
      <c r="L156" s="22"/>
      <c r="M156" s="22"/>
      <c r="N156" s="22"/>
      <c r="O156" s="138"/>
      <c r="P156" s="72">
        <f t="shared" si="2"/>
        <v>0</v>
      </c>
    </row>
    <row r="157" spans="1:16" ht="13" customHeight="1" x14ac:dyDescent="0.2">
      <c r="A157" s="164">
        <v>147</v>
      </c>
      <c r="B157" s="54" t="s">
        <v>5501</v>
      </c>
      <c r="C157" s="59" t="s">
        <v>5502</v>
      </c>
      <c r="D157" s="89" t="s">
        <v>6840</v>
      </c>
      <c r="E157" s="21"/>
      <c r="F157" s="21"/>
      <c r="G157" s="54">
        <v>10</v>
      </c>
      <c r="H157" s="54" t="s">
        <v>3429</v>
      </c>
      <c r="I157" s="100"/>
      <c r="J157" s="100" t="s">
        <v>3433</v>
      </c>
      <c r="K157" s="100"/>
      <c r="L157" s="22"/>
      <c r="M157" s="22"/>
      <c r="N157" s="22"/>
      <c r="O157" s="138"/>
      <c r="P157" s="72">
        <f t="shared" si="2"/>
        <v>0</v>
      </c>
    </row>
    <row r="158" spans="1:16" ht="13" customHeight="1" x14ac:dyDescent="0.2">
      <c r="A158" s="164">
        <v>148</v>
      </c>
      <c r="B158" s="54" t="s">
        <v>14259</v>
      </c>
      <c r="C158" s="59" t="s">
        <v>14260</v>
      </c>
      <c r="D158" s="89" t="s">
        <v>15554</v>
      </c>
      <c r="E158" s="21"/>
      <c r="F158" s="21"/>
      <c r="G158" s="54">
        <v>1</v>
      </c>
      <c r="H158" s="54" t="s">
        <v>3429</v>
      </c>
      <c r="I158" s="100"/>
      <c r="J158" s="100" t="s">
        <v>3433</v>
      </c>
      <c r="K158" s="100"/>
      <c r="L158" s="22"/>
      <c r="M158" s="22"/>
      <c r="N158" s="22"/>
      <c r="O158" s="138"/>
      <c r="P158" s="72">
        <f t="shared" si="2"/>
        <v>0</v>
      </c>
    </row>
    <row r="159" spans="1:16" ht="13" customHeight="1" x14ac:dyDescent="0.2">
      <c r="A159" s="164">
        <v>149</v>
      </c>
      <c r="B159" s="54" t="s">
        <v>14261</v>
      </c>
      <c r="C159" s="59" t="s">
        <v>3582</v>
      </c>
      <c r="D159" s="89" t="s">
        <v>15555</v>
      </c>
      <c r="E159" s="21"/>
      <c r="F159" s="21"/>
      <c r="G159" s="54">
        <v>1</v>
      </c>
      <c r="H159" s="54" t="s">
        <v>3429</v>
      </c>
      <c r="I159" s="100"/>
      <c r="J159" s="100" t="s">
        <v>3433</v>
      </c>
      <c r="K159" s="100"/>
      <c r="L159" s="22"/>
      <c r="M159" s="22"/>
      <c r="N159" s="22"/>
      <c r="O159" s="138"/>
      <c r="P159" s="72">
        <f t="shared" si="2"/>
        <v>0</v>
      </c>
    </row>
    <row r="160" spans="1:16" ht="13" customHeight="1" x14ac:dyDescent="0.2">
      <c r="A160" s="164">
        <v>150</v>
      </c>
      <c r="B160" s="54" t="s">
        <v>5503</v>
      </c>
      <c r="C160" s="59" t="s">
        <v>5504</v>
      </c>
      <c r="D160" s="89" t="s">
        <v>6841</v>
      </c>
      <c r="E160" s="21"/>
      <c r="F160" s="21"/>
      <c r="G160" s="54">
        <v>45</v>
      </c>
      <c r="H160" s="54" t="s">
        <v>3429</v>
      </c>
      <c r="I160" s="100"/>
      <c r="J160" s="100" t="s">
        <v>3433</v>
      </c>
      <c r="K160" s="100"/>
      <c r="L160" s="22"/>
      <c r="M160" s="22"/>
      <c r="N160" s="22"/>
      <c r="O160" s="138"/>
      <c r="P160" s="72">
        <f t="shared" si="2"/>
        <v>0</v>
      </c>
    </row>
    <row r="161" spans="1:16" ht="13" customHeight="1" x14ac:dyDescent="0.2">
      <c r="A161" s="164">
        <v>151</v>
      </c>
      <c r="B161" s="54" t="s">
        <v>5505</v>
      </c>
      <c r="C161" s="59" t="s">
        <v>5506</v>
      </c>
      <c r="D161" s="89" t="s">
        <v>6842</v>
      </c>
      <c r="E161" s="21"/>
      <c r="F161" s="21"/>
      <c r="G161" s="54">
        <v>24</v>
      </c>
      <c r="H161" s="54" t="s">
        <v>3429</v>
      </c>
      <c r="I161" s="100"/>
      <c r="J161" s="100" t="s">
        <v>3433</v>
      </c>
      <c r="K161" s="100"/>
      <c r="L161" s="22"/>
      <c r="M161" s="22"/>
      <c r="N161" s="22"/>
      <c r="O161" s="138"/>
      <c r="P161" s="72">
        <f t="shared" si="2"/>
        <v>0</v>
      </c>
    </row>
    <row r="162" spans="1:16" ht="13" customHeight="1" x14ac:dyDescent="0.2">
      <c r="A162" s="164">
        <v>152</v>
      </c>
      <c r="B162" s="54" t="s">
        <v>5508</v>
      </c>
      <c r="C162" s="59" t="s">
        <v>5509</v>
      </c>
      <c r="D162" s="89" t="s">
        <v>6843</v>
      </c>
      <c r="E162" s="21"/>
      <c r="F162" s="21"/>
      <c r="G162" s="54">
        <v>1</v>
      </c>
      <c r="H162" s="54" t="s">
        <v>3429</v>
      </c>
      <c r="I162" s="100"/>
      <c r="J162" s="100" t="s">
        <v>3433</v>
      </c>
      <c r="K162" s="100"/>
      <c r="L162" s="22"/>
      <c r="M162" s="22"/>
      <c r="N162" s="22"/>
      <c r="O162" s="138"/>
      <c r="P162" s="72">
        <f t="shared" si="2"/>
        <v>0</v>
      </c>
    </row>
    <row r="163" spans="1:16" ht="13" customHeight="1" x14ac:dyDescent="0.2">
      <c r="A163" s="164">
        <v>153</v>
      </c>
      <c r="B163" s="54" t="s">
        <v>14262</v>
      </c>
      <c r="C163" s="59" t="s">
        <v>14263</v>
      </c>
      <c r="D163" s="89" t="s">
        <v>15556</v>
      </c>
      <c r="E163" s="21"/>
      <c r="F163" s="21"/>
      <c r="G163" s="54">
        <v>5</v>
      </c>
      <c r="H163" s="54" t="s">
        <v>3429</v>
      </c>
      <c r="I163" s="100"/>
      <c r="J163" s="100" t="s">
        <v>3433</v>
      </c>
      <c r="K163" s="100"/>
      <c r="L163" s="22"/>
      <c r="M163" s="22"/>
      <c r="N163" s="22"/>
      <c r="O163" s="138"/>
      <c r="P163" s="72">
        <f t="shared" si="2"/>
        <v>0</v>
      </c>
    </row>
    <row r="164" spans="1:16" ht="13" customHeight="1" x14ac:dyDescent="0.2">
      <c r="A164" s="164">
        <v>154</v>
      </c>
      <c r="B164" s="54" t="s">
        <v>5510</v>
      </c>
      <c r="C164" s="59" t="s">
        <v>5511</v>
      </c>
      <c r="D164" s="89" t="s">
        <v>6844</v>
      </c>
      <c r="E164" s="21"/>
      <c r="F164" s="21"/>
      <c r="G164" s="54">
        <v>3</v>
      </c>
      <c r="H164" s="54" t="s">
        <v>3429</v>
      </c>
      <c r="I164" s="100"/>
      <c r="J164" s="100" t="s">
        <v>3433</v>
      </c>
      <c r="K164" s="100"/>
      <c r="L164" s="22"/>
      <c r="M164" s="22"/>
      <c r="N164" s="22"/>
      <c r="O164" s="138"/>
      <c r="P164" s="72">
        <f t="shared" si="2"/>
        <v>0</v>
      </c>
    </row>
    <row r="165" spans="1:16" ht="13" customHeight="1" x14ac:dyDescent="0.2">
      <c r="A165" s="164">
        <v>155</v>
      </c>
      <c r="B165" s="54" t="s">
        <v>14264</v>
      </c>
      <c r="C165" s="59" t="s">
        <v>14265</v>
      </c>
      <c r="D165" s="89" t="s">
        <v>15557</v>
      </c>
      <c r="E165" s="21"/>
      <c r="F165" s="21"/>
      <c r="G165" s="54">
        <v>2</v>
      </c>
      <c r="H165" s="54" t="s">
        <v>3429</v>
      </c>
      <c r="I165" s="100"/>
      <c r="J165" s="100" t="s">
        <v>3433</v>
      </c>
      <c r="K165" s="100"/>
      <c r="L165" s="22"/>
      <c r="M165" s="22"/>
      <c r="N165" s="22"/>
      <c r="O165" s="138"/>
      <c r="P165" s="72">
        <f t="shared" si="2"/>
        <v>0</v>
      </c>
    </row>
    <row r="166" spans="1:16" ht="13" customHeight="1" x14ac:dyDescent="0.2">
      <c r="A166" s="164">
        <v>156</v>
      </c>
      <c r="B166" s="54" t="s">
        <v>14266</v>
      </c>
      <c r="C166" s="59" t="s">
        <v>14267</v>
      </c>
      <c r="D166" s="89" t="s">
        <v>15558</v>
      </c>
      <c r="E166" s="21"/>
      <c r="F166" s="21"/>
      <c r="G166" s="54">
        <v>1</v>
      </c>
      <c r="H166" s="54" t="s">
        <v>3429</v>
      </c>
      <c r="I166" s="100"/>
      <c r="J166" s="100" t="s">
        <v>3433</v>
      </c>
      <c r="K166" s="100"/>
      <c r="L166" s="22"/>
      <c r="M166" s="22"/>
      <c r="N166" s="22"/>
      <c r="O166" s="138"/>
      <c r="P166" s="72">
        <f t="shared" si="2"/>
        <v>0</v>
      </c>
    </row>
    <row r="167" spans="1:16" ht="13" customHeight="1" x14ac:dyDescent="0.2">
      <c r="A167" s="164">
        <v>157</v>
      </c>
      <c r="B167" s="54" t="s">
        <v>5512</v>
      </c>
      <c r="C167" s="59" t="s">
        <v>5513</v>
      </c>
      <c r="D167" s="89" t="s">
        <v>6845</v>
      </c>
      <c r="E167" s="21"/>
      <c r="F167" s="21"/>
      <c r="G167" s="54">
        <v>9</v>
      </c>
      <c r="H167" s="54" t="s">
        <v>3429</v>
      </c>
      <c r="I167" s="100"/>
      <c r="J167" s="100" t="s">
        <v>3433</v>
      </c>
      <c r="K167" s="100"/>
      <c r="L167" s="22"/>
      <c r="M167" s="22"/>
      <c r="N167" s="22"/>
      <c r="O167" s="138"/>
      <c r="P167" s="72">
        <f t="shared" si="2"/>
        <v>0</v>
      </c>
    </row>
    <row r="168" spans="1:16" ht="13" customHeight="1" x14ac:dyDescent="0.2">
      <c r="A168" s="164">
        <v>158</v>
      </c>
      <c r="B168" s="54" t="s">
        <v>5514</v>
      </c>
      <c r="C168" s="59" t="s">
        <v>5515</v>
      </c>
      <c r="D168" s="89" t="s">
        <v>6846</v>
      </c>
      <c r="E168" s="21"/>
      <c r="F168" s="21"/>
      <c r="G168" s="54">
        <v>26</v>
      </c>
      <c r="H168" s="54" t="s">
        <v>3429</v>
      </c>
      <c r="I168" s="100"/>
      <c r="J168" s="100" t="s">
        <v>3433</v>
      </c>
      <c r="K168" s="100"/>
      <c r="L168" s="22"/>
      <c r="M168" s="22"/>
      <c r="N168" s="22"/>
      <c r="O168" s="138"/>
      <c r="P168" s="72">
        <f t="shared" si="2"/>
        <v>0</v>
      </c>
    </row>
    <row r="169" spans="1:16" ht="13" customHeight="1" x14ac:dyDescent="0.2">
      <c r="A169" s="164">
        <v>159</v>
      </c>
      <c r="B169" s="54" t="s">
        <v>5516</v>
      </c>
      <c r="C169" s="59" t="s">
        <v>5517</v>
      </c>
      <c r="D169" s="89" t="s">
        <v>6847</v>
      </c>
      <c r="E169" s="21"/>
      <c r="F169" s="21"/>
      <c r="G169" s="54">
        <v>8</v>
      </c>
      <c r="H169" s="54" t="s">
        <v>3429</v>
      </c>
      <c r="I169" s="100"/>
      <c r="J169" s="100" t="s">
        <v>3433</v>
      </c>
      <c r="K169" s="100"/>
      <c r="L169" s="22"/>
      <c r="M169" s="22"/>
      <c r="N169" s="22"/>
      <c r="O169" s="138"/>
      <c r="P169" s="72">
        <f t="shared" si="2"/>
        <v>0</v>
      </c>
    </row>
    <row r="170" spans="1:16" ht="13" customHeight="1" x14ac:dyDescent="0.2">
      <c r="A170" s="164">
        <v>160</v>
      </c>
      <c r="B170" s="54" t="s">
        <v>14268</v>
      </c>
      <c r="C170" s="59" t="s">
        <v>205</v>
      </c>
      <c r="D170" s="89" t="s">
        <v>15559</v>
      </c>
      <c r="E170" s="21"/>
      <c r="F170" s="21"/>
      <c r="G170" s="54">
        <v>1</v>
      </c>
      <c r="H170" s="54" t="s">
        <v>3429</v>
      </c>
      <c r="I170" s="100"/>
      <c r="J170" s="100" t="s">
        <v>3433</v>
      </c>
      <c r="K170" s="100"/>
      <c r="L170" s="22"/>
      <c r="M170" s="22"/>
      <c r="N170" s="22"/>
      <c r="O170" s="138"/>
      <c r="P170" s="72">
        <f t="shared" si="2"/>
        <v>0</v>
      </c>
    </row>
    <row r="171" spans="1:16" ht="13" customHeight="1" x14ac:dyDescent="0.2">
      <c r="A171" s="164">
        <v>161</v>
      </c>
      <c r="B171" s="54" t="s">
        <v>14269</v>
      </c>
      <c r="C171" s="59" t="s">
        <v>205</v>
      </c>
      <c r="D171" s="89" t="s">
        <v>15560</v>
      </c>
      <c r="E171" s="21"/>
      <c r="F171" s="21"/>
      <c r="G171" s="54">
        <v>1</v>
      </c>
      <c r="H171" s="54" t="s">
        <v>3429</v>
      </c>
      <c r="I171" s="100"/>
      <c r="J171" s="100" t="s">
        <v>3433</v>
      </c>
      <c r="K171" s="100"/>
      <c r="L171" s="22"/>
      <c r="M171" s="22"/>
      <c r="N171" s="22"/>
      <c r="O171" s="138"/>
      <c r="P171" s="72">
        <f t="shared" si="2"/>
        <v>0</v>
      </c>
    </row>
    <row r="172" spans="1:16" ht="13" customHeight="1" x14ac:dyDescent="0.2">
      <c r="A172" s="164">
        <v>162</v>
      </c>
      <c r="B172" s="54" t="s">
        <v>14270</v>
      </c>
      <c r="C172" s="59" t="s">
        <v>14271</v>
      </c>
      <c r="D172" s="89" t="s">
        <v>15561</v>
      </c>
      <c r="E172" s="21"/>
      <c r="F172" s="21"/>
      <c r="G172" s="54">
        <v>1</v>
      </c>
      <c r="H172" s="54" t="s">
        <v>3429</v>
      </c>
      <c r="I172" s="100"/>
      <c r="J172" s="100" t="s">
        <v>3433</v>
      </c>
      <c r="K172" s="100"/>
      <c r="L172" s="22"/>
      <c r="M172" s="22"/>
      <c r="N172" s="22"/>
      <c r="O172" s="138"/>
      <c r="P172" s="72">
        <f t="shared" si="2"/>
        <v>0</v>
      </c>
    </row>
    <row r="173" spans="1:16" ht="13" customHeight="1" x14ac:dyDescent="0.2">
      <c r="A173" s="164">
        <v>163</v>
      </c>
      <c r="B173" s="54" t="s">
        <v>5519</v>
      </c>
      <c r="C173" s="59" t="s">
        <v>5520</v>
      </c>
      <c r="D173" s="89" t="s">
        <v>6848</v>
      </c>
      <c r="E173" s="21"/>
      <c r="F173" s="21"/>
      <c r="G173" s="54">
        <v>2</v>
      </c>
      <c r="H173" s="54" t="s">
        <v>3429</v>
      </c>
      <c r="I173" s="100"/>
      <c r="J173" s="100" t="s">
        <v>3433</v>
      </c>
      <c r="K173" s="100"/>
      <c r="L173" s="22"/>
      <c r="M173" s="22"/>
      <c r="N173" s="22"/>
      <c r="O173" s="138"/>
      <c r="P173" s="72">
        <f t="shared" si="2"/>
        <v>0</v>
      </c>
    </row>
    <row r="174" spans="1:16" ht="13" customHeight="1" x14ac:dyDescent="0.2">
      <c r="A174" s="164">
        <v>164</v>
      </c>
      <c r="B174" s="54" t="s">
        <v>5521</v>
      </c>
      <c r="C174" s="59" t="s">
        <v>5522</v>
      </c>
      <c r="D174" s="89" t="s">
        <v>6849</v>
      </c>
      <c r="E174" s="21"/>
      <c r="F174" s="21"/>
      <c r="G174" s="54">
        <v>23</v>
      </c>
      <c r="H174" s="54" t="s">
        <v>3429</v>
      </c>
      <c r="I174" s="100"/>
      <c r="J174" s="100" t="s">
        <v>3433</v>
      </c>
      <c r="K174" s="100"/>
      <c r="L174" s="22"/>
      <c r="M174" s="22"/>
      <c r="N174" s="22"/>
      <c r="O174" s="138"/>
      <c r="P174" s="72">
        <f t="shared" si="2"/>
        <v>0</v>
      </c>
    </row>
    <row r="175" spans="1:16" ht="13" customHeight="1" x14ac:dyDescent="0.2">
      <c r="A175" s="164">
        <v>165</v>
      </c>
      <c r="B175" s="54" t="s">
        <v>5523</v>
      </c>
      <c r="C175" s="59" t="s">
        <v>5524</v>
      </c>
      <c r="D175" s="89" t="s">
        <v>6850</v>
      </c>
      <c r="E175" s="21"/>
      <c r="F175" s="21"/>
      <c r="G175" s="54">
        <v>1</v>
      </c>
      <c r="H175" s="54" t="s">
        <v>3429</v>
      </c>
      <c r="I175" s="100"/>
      <c r="J175" s="100" t="s">
        <v>3433</v>
      </c>
      <c r="K175" s="100"/>
      <c r="L175" s="22"/>
      <c r="M175" s="22"/>
      <c r="N175" s="22"/>
      <c r="O175" s="138"/>
      <c r="P175" s="72">
        <f t="shared" si="2"/>
        <v>0</v>
      </c>
    </row>
    <row r="176" spans="1:16" ht="13" customHeight="1" x14ac:dyDescent="0.2">
      <c r="A176" s="164">
        <v>166</v>
      </c>
      <c r="B176" s="54" t="s">
        <v>14272</v>
      </c>
      <c r="C176" s="59" t="s">
        <v>14273</v>
      </c>
      <c r="D176" s="89" t="s">
        <v>15562</v>
      </c>
      <c r="E176" s="21"/>
      <c r="F176" s="21"/>
      <c r="G176" s="54">
        <v>2</v>
      </c>
      <c r="H176" s="54" t="s">
        <v>3429</v>
      </c>
      <c r="I176" s="100"/>
      <c r="J176" s="100" t="s">
        <v>3433</v>
      </c>
      <c r="K176" s="100"/>
      <c r="L176" s="22"/>
      <c r="M176" s="22"/>
      <c r="N176" s="22"/>
      <c r="O176" s="138"/>
      <c r="P176" s="72">
        <f t="shared" si="2"/>
        <v>0</v>
      </c>
    </row>
    <row r="177" spans="1:16" ht="13" customHeight="1" x14ac:dyDescent="0.2">
      <c r="A177" s="164">
        <v>167</v>
      </c>
      <c r="B177" s="54" t="s">
        <v>14274</v>
      </c>
      <c r="C177" s="59" t="s">
        <v>14275</v>
      </c>
      <c r="D177" s="89" t="s">
        <v>15563</v>
      </c>
      <c r="E177" s="21"/>
      <c r="F177" s="21"/>
      <c r="G177" s="54">
        <v>6</v>
      </c>
      <c r="H177" s="54" t="s">
        <v>3429</v>
      </c>
      <c r="I177" s="100"/>
      <c r="J177" s="100" t="s">
        <v>3433</v>
      </c>
      <c r="K177" s="100"/>
      <c r="L177" s="22"/>
      <c r="M177" s="22"/>
      <c r="N177" s="22"/>
      <c r="O177" s="138"/>
      <c r="P177" s="72">
        <f t="shared" si="2"/>
        <v>0</v>
      </c>
    </row>
    <row r="178" spans="1:16" ht="13" customHeight="1" x14ac:dyDescent="0.2">
      <c r="A178" s="164">
        <v>168</v>
      </c>
      <c r="B178" s="54" t="s">
        <v>5525</v>
      </c>
      <c r="C178" s="59" t="s">
        <v>5526</v>
      </c>
      <c r="D178" s="89" t="s">
        <v>6851</v>
      </c>
      <c r="E178" s="21"/>
      <c r="F178" s="21"/>
      <c r="G178" s="54">
        <v>4</v>
      </c>
      <c r="H178" s="54" t="s">
        <v>3429</v>
      </c>
      <c r="I178" s="100"/>
      <c r="J178" s="100" t="s">
        <v>3433</v>
      </c>
      <c r="K178" s="100"/>
      <c r="L178" s="22"/>
      <c r="M178" s="22"/>
      <c r="N178" s="22"/>
      <c r="O178" s="138"/>
      <c r="P178" s="72">
        <f t="shared" si="2"/>
        <v>0</v>
      </c>
    </row>
    <row r="179" spans="1:16" ht="13" customHeight="1" x14ac:dyDescent="0.2">
      <c r="A179" s="164">
        <v>169</v>
      </c>
      <c r="B179" s="54" t="s">
        <v>5527</v>
      </c>
      <c r="C179" s="59" t="s">
        <v>211</v>
      </c>
      <c r="D179" s="89" t="s">
        <v>6852</v>
      </c>
      <c r="E179" s="21"/>
      <c r="F179" s="21"/>
      <c r="G179" s="54">
        <v>1</v>
      </c>
      <c r="H179" s="54" t="s">
        <v>3429</v>
      </c>
      <c r="I179" s="100"/>
      <c r="J179" s="100" t="s">
        <v>3433</v>
      </c>
      <c r="K179" s="100"/>
      <c r="L179" s="22"/>
      <c r="M179" s="22"/>
      <c r="N179" s="22"/>
      <c r="O179" s="138"/>
      <c r="P179" s="72">
        <f t="shared" si="2"/>
        <v>0</v>
      </c>
    </row>
    <row r="180" spans="1:16" ht="13" customHeight="1" x14ac:dyDescent="0.2">
      <c r="A180" s="164">
        <v>170</v>
      </c>
      <c r="B180" s="54" t="s">
        <v>5528</v>
      </c>
      <c r="C180" s="59" t="s">
        <v>211</v>
      </c>
      <c r="D180" s="89" t="s">
        <v>6853</v>
      </c>
      <c r="E180" s="21"/>
      <c r="F180" s="21"/>
      <c r="G180" s="54">
        <v>1</v>
      </c>
      <c r="H180" s="54" t="s">
        <v>3429</v>
      </c>
      <c r="I180" s="100"/>
      <c r="J180" s="100" t="s">
        <v>3433</v>
      </c>
      <c r="K180" s="100"/>
      <c r="L180" s="22"/>
      <c r="M180" s="22"/>
      <c r="N180" s="22"/>
      <c r="O180" s="138"/>
      <c r="P180" s="72">
        <f t="shared" si="2"/>
        <v>0</v>
      </c>
    </row>
    <row r="181" spans="1:16" ht="13" customHeight="1" x14ac:dyDescent="0.2">
      <c r="A181" s="164">
        <v>171</v>
      </c>
      <c r="B181" s="54" t="s">
        <v>5529</v>
      </c>
      <c r="C181" s="59" t="s">
        <v>211</v>
      </c>
      <c r="D181" s="89" t="s">
        <v>6854</v>
      </c>
      <c r="E181" s="21"/>
      <c r="F181" s="21"/>
      <c r="G181" s="54">
        <v>1</v>
      </c>
      <c r="H181" s="54" t="s">
        <v>3429</v>
      </c>
      <c r="I181" s="100"/>
      <c r="J181" s="100" t="s">
        <v>3433</v>
      </c>
      <c r="K181" s="100"/>
      <c r="L181" s="22"/>
      <c r="M181" s="22"/>
      <c r="N181" s="22"/>
      <c r="O181" s="138"/>
      <c r="P181" s="72">
        <f t="shared" si="2"/>
        <v>0</v>
      </c>
    </row>
    <row r="182" spans="1:16" ht="13" customHeight="1" x14ac:dyDescent="0.2">
      <c r="A182" s="164">
        <v>172</v>
      </c>
      <c r="B182" s="54" t="s">
        <v>5530</v>
      </c>
      <c r="C182" s="59" t="s">
        <v>5531</v>
      </c>
      <c r="D182" s="89" t="s">
        <v>6855</v>
      </c>
      <c r="E182" s="21"/>
      <c r="F182" s="21"/>
      <c r="G182" s="54">
        <v>4</v>
      </c>
      <c r="H182" s="54" t="s">
        <v>3429</v>
      </c>
      <c r="I182" s="100"/>
      <c r="J182" s="100" t="s">
        <v>3433</v>
      </c>
      <c r="K182" s="100"/>
      <c r="L182" s="22"/>
      <c r="M182" s="22"/>
      <c r="N182" s="22"/>
      <c r="O182" s="138"/>
      <c r="P182" s="72">
        <f t="shared" si="2"/>
        <v>0</v>
      </c>
    </row>
    <row r="183" spans="1:16" ht="13" customHeight="1" x14ac:dyDescent="0.2">
      <c r="A183" s="164">
        <v>173</v>
      </c>
      <c r="B183" s="54" t="s">
        <v>5532</v>
      </c>
      <c r="C183" s="59" t="s">
        <v>5533</v>
      </c>
      <c r="D183" s="89" t="s">
        <v>6856</v>
      </c>
      <c r="E183" s="21"/>
      <c r="F183" s="21"/>
      <c r="G183" s="54">
        <v>5</v>
      </c>
      <c r="H183" s="54" t="s">
        <v>3429</v>
      </c>
      <c r="I183" s="100"/>
      <c r="J183" s="100" t="s">
        <v>3433</v>
      </c>
      <c r="K183" s="100"/>
      <c r="L183" s="22"/>
      <c r="M183" s="22"/>
      <c r="N183" s="22"/>
      <c r="O183" s="138"/>
      <c r="P183" s="72">
        <f t="shared" si="2"/>
        <v>0</v>
      </c>
    </row>
    <row r="184" spans="1:16" ht="13" customHeight="1" x14ac:dyDescent="0.2">
      <c r="A184" s="164">
        <v>174</v>
      </c>
      <c r="B184" s="54" t="s">
        <v>5534</v>
      </c>
      <c r="C184" s="59" t="s">
        <v>5535</v>
      </c>
      <c r="D184" s="89" t="s">
        <v>6857</v>
      </c>
      <c r="E184" s="21"/>
      <c r="F184" s="21"/>
      <c r="G184" s="54">
        <v>5</v>
      </c>
      <c r="H184" s="54" t="s">
        <v>3429</v>
      </c>
      <c r="I184" s="100"/>
      <c r="J184" s="100" t="s">
        <v>3433</v>
      </c>
      <c r="K184" s="100"/>
      <c r="L184" s="22"/>
      <c r="M184" s="22"/>
      <c r="N184" s="22"/>
      <c r="O184" s="138"/>
      <c r="P184" s="72">
        <f t="shared" si="2"/>
        <v>0</v>
      </c>
    </row>
    <row r="185" spans="1:16" ht="13" customHeight="1" x14ac:dyDescent="0.2">
      <c r="A185" s="164">
        <v>175</v>
      </c>
      <c r="B185" s="54" t="s">
        <v>5536</v>
      </c>
      <c r="C185" s="59" t="s">
        <v>5537</v>
      </c>
      <c r="D185" s="89" t="s">
        <v>6858</v>
      </c>
      <c r="E185" s="21"/>
      <c r="F185" s="21"/>
      <c r="G185" s="54">
        <v>2</v>
      </c>
      <c r="H185" s="54" t="s">
        <v>3429</v>
      </c>
      <c r="I185" s="100"/>
      <c r="J185" s="100" t="s">
        <v>3433</v>
      </c>
      <c r="K185" s="100"/>
      <c r="L185" s="22"/>
      <c r="M185" s="22"/>
      <c r="N185" s="22"/>
      <c r="O185" s="138"/>
      <c r="P185" s="72">
        <f t="shared" si="2"/>
        <v>0</v>
      </c>
    </row>
    <row r="186" spans="1:16" ht="13" customHeight="1" x14ac:dyDescent="0.2">
      <c r="A186" s="164">
        <v>176</v>
      </c>
      <c r="B186" s="54" t="s">
        <v>14276</v>
      </c>
      <c r="C186" s="59" t="s">
        <v>14277</v>
      </c>
      <c r="D186" s="89" t="s">
        <v>15564</v>
      </c>
      <c r="E186" s="21"/>
      <c r="F186" s="21"/>
      <c r="G186" s="54">
        <v>1</v>
      </c>
      <c r="H186" s="54" t="s">
        <v>3429</v>
      </c>
      <c r="I186" s="100"/>
      <c r="J186" s="100" t="s">
        <v>3433</v>
      </c>
      <c r="K186" s="100"/>
      <c r="L186" s="22"/>
      <c r="M186" s="22"/>
      <c r="N186" s="22"/>
      <c r="O186" s="138"/>
      <c r="P186" s="72">
        <f t="shared" si="2"/>
        <v>0</v>
      </c>
    </row>
    <row r="187" spans="1:16" ht="13" customHeight="1" x14ac:dyDescent="0.2">
      <c r="A187" s="164">
        <v>177</v>
      </c>
      <c r="B187" s="54" t="s">
        <v>14278</v>
      </c>
      <c r="C187" s="59" t="s">
        <v>14279</v>
      </c>
      <c r="D187" s="89" t="s">
        <v>15565</v>
      </c>
      <c r="E187" s="21"/>
      <c r="F187" s="21"/>
      <c r="G187" s="54">
        <v>6</v>
      </c>
      <c r="H187" s="54" t="s">
        <v>3429</v>
      </c>
      <c r="I187" s="100"/>
      <c r="J187" s="100" t="s">
        <v>3433</v>
      </c>
      <c r="K187" s="100"/>
      <c r="L187" s="22"/>
      <c r="M187" s="22"/>
      <c r="N187" s="22"/>
      <c r="O187" s="138"/>
      <c r="P187" s="72">
        <f t="shared" si="2"/>
        <v>0</v>
      </c>
    </row>
    <row r="188" spans="1:16" ht="13" customHeight="1" x14ac:dyDescent="0.2">
      <c r="A188" s="164">
        <v>178</v>
      </c>
      <c r="B188" s="54" t="s">
        <v>5538</v>
      </c>
      <c r="C188" s="59" t="s">
        <v>5539</v>
      </c>
      <c r="D188" s="89" t="s">
        <v>6859</v>
      </c>
      <c r="E188" s="21"/>
      <c r="F188" s="21"/>
      <c r="G188" s="54">
        <v>17</v>
      </c>
      <c r="H188" s="54" t="s">
        <v>3429</v>
      </c>
      <c r="I188" s="100"/>
      <c r="J188" s="100" t="s">
        <v>3433</v>
      </c>
      <c r="K188" s="100"/>
      <c r="L188" s="22"/>
      <c r="M188" s="22"/>
      <c r="N188" s="22"/>
      <c r="O188" s="138"/>
      <c r="P188" s="72">
        <f t="shared" si="2"/>
        <v>0</v>
      </c>
    </row>
    <row r="189" spans="1:16" ht="13" customHeight="1" x14ac:dyDescent="0.2">
      <c r="A189" s="164">
        <v>179</v>
      </c>
      <c r="B189" s="54" t="s">
        <v>14280</v>
      </c>
      <c r="C189" s="59" t="s">
        <v>14281</v>
      </c>
      <c r="D189" s="89" t="s">
        <v>15566</v>
      </c>
      <c r="E189" s="21"/>
      <c r="F189" s="21"/>
      <c r="G189" s="54">
        <v>1</v>
      </c>
      <c r="H189" s="54" t="s">
        <v>3429</v>
      </c>
      <c r="I189" s="100"/>
      <c r="J189" s="100" t="s">
        <v>3433</v>
      </c>
      <c r="K189" s="100"/>
      <c r="L189" s="22"/>
      <c r="M189" s="22"/>
      <c r="N189" s="22"/>
      <c r="O189" s="138"/>
      <c r="P189" s="72">
        <f t="shared" si="2"/>
        <v>0</v>
      </c>
    </row>
    <row r="190" spans="1:16" ht="13" customHeight="1" x14ac:dyDescent="0.2">
      <c r="A190" s="164">
        <v>180</v>
      </c>
      <c r="B190" s="54" t="s">
        <v>5540</v>
      </c>
      <c r="C190" s="59" t="s">
        <v>5541</v>
      </c>
      <c r="D190" s="89" t="s">
        <v>6860</v>
      </c>
      <c r="E190" s="21"/>
      <c r="F190" s="21"/>
      <c r="G190" s="54">
        <v>10</v>
      </c>
      <c r="H190" s="54" t="s">
        <v>3429</v>
      </c>
      <c r="I190" s="100"/>
      <c r="J190" s="100" t="s">
        <v>3433</v>
      </c>
      <c r="K190" s="100"/>
      <c r="L190" s="22"/>
      <c r="M190" s="22"/>
      <c r="N190" s="22"/>
      <c r="O190" s="138"/>
      <c r="P190" s="72">
        <f t="shared" si="2"/>
        <v>0</v>
      </c>
    </row>
    <row r="191" spans="1:16" ht="13" customHeight="1" x14ac:dyDescent="0.2">
      <c r="A191" s="164">
        <v>181</v>
      </c>
      <c r="B191" s="54" t="s">
        <v>14282</v>
      </c>
      <c r="C191" s="59" t="s">
        <v>5543</v>
      </c>
      <c r="D191" s="89" t="s">
        <v>15567</v>
      </c>
      <c r="E191" s="21"/>
      <c r="F191" s="21"/>
      <c r="G191" s="54">
        <v>2</v>
      </c>
      <c r="H191" s="54" t="s">
        <v>3429</v>
      </c>
      <c r="I191" s="100"/>
      <c r="J191" s="100" t="s">
        <v>3433</v>
      </c>
      <c r="K191" s="100"/>
      <c r="L191" s="22"/>
      <c r="M191" s="22"/>
      <c r="N191" s="22"/>
      <c r="O191" s="138"/>
      <c r="P191" s="72">
        <f t="shared" si="2"/>
        <v>0</v>
      </c>
    </row>
    <row r="192" spans="1:16" ht="13" customHeight="1" x14ac:dyDescent="0.2">
      <c r="A192" s="164">
        <v>182</v>
      </c>
      <c r="B192" s="54" t="s">
        <v>5542</v>
      </c>
      <c r="C192" s="59" t="s">
        <v>5543</v>
      </c>
      <c r="D192" s="89" t="s">
        <v>15568</v>
      </c>
      <c r="E192" s="21"/>
      <c r="F192" s="21"/>
      <c r="G192" s="54">
        <v>3</v>
      </c>
      <c r="H192" s="54" t="s">
        <v>3429</v>
      </c>
      <c r="I192" s="100"/>
      <c r="J192" s="100" t="s">
        <v>3433</v>
      </c>
      <c r="K192" s="100"/>
      <c r="L192" s="22"/>
      <c r="M192" s="22"/>
      <c r="N192" s="22"/>
      <c r="O192" s="138"/>
      <c r="P192" s="72">
        <f t="shared" si="2"/>
        <v>0</v>
      </c>
    </row>
    <row r="193" spans="1:16" ht="13" customHeight="1" x14ac:dyDescent="0.2">
      <c r="A193" s="164">
        <v>183</v>
      </c>
      <c r="B193" s="54" t="s">
        <v>5544</v>
      </c>
      <c r="C193" s="59" t="s">
        <v>5545</v>
      </c>
      <c r="D193" s="89" t="s">
        <v>6861</v>
      </c>
      <c r="E193" s="21"/>
      <c r="F193" s="21"/>
      <c r="G193" s="54">
        <v>2</v>
      </c>
      <c r="H193" s="54" t="s">
        <v>3429</v>
      </c>
      <c r="I193" s="100"/>
      <c r="J193" s="100" t="s">
        <v>3433</v>
      </c>
      <c r="K193" s="100"/>
      <c r="L193" s="22"/>
      <c r="M193" s="22"/>
      <c r="N193" s="22"/>
      <c r="O193" s="138"/>
      <c r="P193" s="72">
        <f t="shared" si="2"/>
        <v>0</v>
      </c>
    </row>
    <row r="194" spans="1:16" ht="13" customHeight="1" x14ac:dyDescent="0.2">
      <c r="A194" s="164">
        <v>184</v>
      </c>
      <c r="B194" s="54" t="s">
        <v>5546</v>
      </c>
      <c r="C194" s="59" t="s">
        <v>5545</v>
      </c>
      <c r="D194" s="89" t="s">
        <v>6862</v>
      </c>
      <c r="E194" s="21"/>
      <c r="F194" s="21"/>
      <c r="G194" s="54">
        <v>1</v>
      </c>
      <c r="H194" s="54" t="s">
        <v>3429</v>
      </c>
      <c r="I194" s="100"/>
      <c r="J194" s="100" t="s">
        <v>3433</v>
      </c>
      <c r="K194" s="100"/>
      <c r="L194" s="22"/>
      <c r="M194" s="22"/>
      <c r="N194" s="22"/>
      <c r="O194" s="138"/>
      <c r="P194" s="72">
        <f t="shared" si="2"/>
        <v>0</v>
      </c>
    </row>
    <row r="195" spans="1:16" ht="13" customHeight="1" x14ac:dyDescent="0.2">
      <c r="A195" s="164">
        <v>185</v>
      </c>
      <c r="B195" s="54" t="s">
        <v>5547</v>
      </c>
      <c r="C195" s="59" t="s">
        <v>5545</v>
      </c>
      <c r="D195" s="89" t="s">
        <v>6863</v>
      </c>
      <c r="E195" s="21"/>
      <c r="F195" s="21"/>
      <c r="G195" s="54">
        <v>1</v>
      </c>
      <c r="H195" s="54" t="s">
        <v>3429</v>
      </c>
      <c r="I195" s="100"/>
      <c r="J195" s="100" t="s">
        <v>3433</v>
      </c>
      <c r="K195" s="100"/>
      <c r="L195" s="22"/>
      <c r="M195" s="22"/>
      <c r="N195" s="22"/>
      <c r="O195" s="138"/>
      <c r="P195" s="72">
        <f t="shared" si="2"/>
        <v>0</v>
      </c>
    </row>
    <row r="196" spans="1:16" ht="13" customHeight="1" x14ac:dyDescent="0.2">
      <c r="A196" s="164">
        <v>186</v>
      </c>
      <c r="B196" s="54" t="s">
        <v>5548</v>
      </c>
      <c r="C196" s="59" t="s">
        <v>5549</v>
      </c>
      <c r="D196" s="89" t="s">
        <v>6864</v>
      </c>
      <c r="E196" s="21"/>
      <c r="F196" s="21"/>
      <c r="G196" s="54">
        <v>1</v>
      </c>
      <c r="H196" s="54" t="s">
        <v>3429</v>
      </c>
      <c r="I196" s="100"/>
      <c r="J196" s="100" t="s">
        <v>3433</v>
      </c>
      <c r="K196" s="100"/>
      <c r="L196" s="22"/>
      <c r="M196" s="22"/>
      <c r="N196" s="22"/>
      <c r="O196" s="138"/>
      <c r="P196" s="72">
        <f t="shared" si="2"/>
        <v>0</v>
      </c>
    </row>
    <row r="197" spans="1:16" ht="13" customHeight="1" x14ac:dyDescent="0.2">
      <c r="A197" s="164">
        <v>187</v>
      </c>
      <c r="B197" s="54" t="s">
        <v>14283</v>
      </c>
      <c r="C197" s="59" t="s">
        <v>14284</v>
      </c>
      <c r="D197" s="89" t="s">
        <v>15569</v>
      </c>
      <c r="E197" s="21"/>
      <c r="F197" s="21"/>
      <c r="G197" s="54">
        <v>3</v>
      </c>
      <c r="H197" s="54" t="s">
        <v>3429</v>
      </c>
      <c r="I197" s="100"/>
      <c r="J197" s="100" t="s">
        <v>3433</v>
      </c>
      <c r="K197" s="100"/>
      <c r="L197" s="22"/>
      <c r="M197" s="22"/>
      <c r="N197" s="22"/>
      <c r="O197" s="138"/>
      <c r="P197" s="72">
        <f t="shared" si="2"/>
        <v>0</v>
      </c>
    </row>
    <row r="198" spans="1:16" ht="13" customHeight="1" x14ac:dyDescent="0.2">
      <c r="A198" s="164">
        <v>188</v>
      </c>
      <c r="B198" s="54" t="s">
        <v>5550</v>
      </c>
      <c r="C198" s="59" t="s">
        <v>5551</v>
      </c>
      <c r="D198" s="89" t="s">
        <v>6865</v>
      </c>
      <c r="E198" s="21"/>
      <c r="F198" s="21"/>
      <c r="G198" s="54">
        <v>4</v>
      </c>
      <c r="H198" s="54" t="s">
        <v>3429</v>
      </c>
      <c r="I198" s="100"/>
      <c r="J198" s="100" t="s">
        <v>3433</v>
      </c>
      <c r="K198" s="100"/>
      <c r="L198" s="22"/>
      <c r="M198" s="22"/>
      <c r="N198" s="22"/>
      <c r="O198" s="138"/>
      <c r="P198" s="72">
        <f t="shared" si="2"/>
        <v>0</v>
      </c>
    </row>
    <row r="199" spans="1:16" ht="13" customHeight="1" x14ac:dyDescent="0.2">
      <c r="A199" s="164">
        <v>189</v>
      </c>
      <c r="B199" s="54" t="s">
        <v>5552</v>
      </c>
      <c r="C199" s="59" t="s">
        <v>5553</v>
      </c>
      <c r="D199" s="89" t="s">
        <v>6866</v>
      </c>
      <c r="E199" s="21"/>
      <c r="F199" s="21"/>
      <c r="G199" s="54">
        <v>2</v>
      </c>
      <c r="H199" s="54" t="s">
        <v>3429</v>
      </c>
      <c r="I199" s="100"/>
      <c r="J199" s="100" t="s">
        <v>3433</v>
      </c>
      <c r="K199" s="100"/>
      <c r="L199" s="22"/>
      <c r="M199" s="22"/>
      <c r="N199" s="22"/>
      <c r="O199" s="138"/>
      <c r="P199" s="72">
        <f t="shared" si="2"/>
        <v>0</v>
      </c>
    </row>
    <row r="200" spans="1:16" ht="13" customHeight="1" x14ac:dyDescent="0.2">
      <c r="A200" s="164">
        <v>190</v>
      </c>
      <c r="B200" s="54" t="s">
        <v>5554</v>
      </c>
      <c r="C200" s="59" t="s">
        <v>226</v>
      </c>
      <c r="D200" s="89" t="s">
        <v>6867</v>
      </c>
      <c r="E200" s="21"/>
      <c r="F200" s="21"/>
      <c r="G200" s="54">
        <v>2</v>
      </c>
      <c r="H200" s="54" t="s">
        <v>3429</v>
      </c>
      <c r="I200" s="100"/>
      <c r="J200" s="100" t="s">
        <v>3433</v>
      </c>
      <c r="K200" s="100"/>
      <c r="L200" s="22"/>
      <c r="M200" s="22"/>
      <c r="N200" s="22"/>
      <c r="O200" s="138"/>
      <c r="P200" s="72">
        <f t="shared" si="2"/>
        <v>0</v>
      </c>
    </row>
    <row r="201" spans="1:16" ht="13" customHeight="1" x14ac:dyDescent="0.2">
      <c r="A201" s="164">
        <v>191</v>
      </c>
      <c r="B201" s="54" t="s">
        <v>14285</v>
      </c>
      <c r="C201" s="59" t="s">
        <v>226</v>
      </c>
      <c r="D201" s="89" t="s">
        <v>15570</v>
      </c>
      <c r="E201" s="21"/>
      <c r="F201" s="21"/>
      <c r="G201" s="54">
        <v>1</v>
      </c>
      <c r="H201" s="54" t="s">
        <v>3429</v>
      </c>
      <c r="I201" s="100"/>
      <c r="J201" s="100" t="s">
        <v>3433</v>
      </c>
      <c r="K201" s="100"/>
      <c r="L201" s="22"/>
      <c r="M201" s="22"/>
      <c r="N201" s="22"/>
      <c r="O201" s="138"/>
      <c r="P201" s="72">
        <f t="shared" si="2"/>
        <v>0</v>
      </c>
    </row>
    <row r="202" spans="1:16" ht="13" customHeight="1" x14ac:dyDescent="0.2">
      <c r="A202" s="164">
        <v>192</v>
      </c>
      <c r="B202" s="54" t="s">
        <v>14286</v>
      </c>
      <c r="C202" s="59" t="s">
        <v>14287</v>
      </c>
      <c r="D202" s="89" t="s">
        <v>15571</v>
      </c>
      <c r="E202" s="21"/>
      <c r="F202" s="21"/>
      <c r="G202" s="54">
        <v>1</v>
      </c>
      <c r="H202" s="54" t="s">
        <v>3429</v>
      </c>
      <c r="I202" s="100"/>
      <c r="J202" s="100" t="s">
        <v>3433</v>
      </c>
      <c r="K202" s="100"/>
      <c r="L202" s="22"/>
      <c r="M202" s="22"/>
      <c r="N202" s="22"/>
      <c r="O202" s="138"/>
      <c r="P202" s="72">
        <f t="shared" si="2"/>
        <v>0</v>
      </c>
    </row>
    <row r="203" spans="1:16" ht="13" customHeight="1" x14ac:dyDescent="0.2">
      <c r="A203" s="164">
        <v>193</v>
      </c>
      <c r="B203" s="54" t="s">
        <v>5555</v>
      </c>
      <c r="C203" s="59" t="s">
        <v>5556</v>
      </c>
      <c r="D203" s="89" t="s">
        <v>6868</v>
      </c>
      <c r="E203" s="21"/>
      <c r="F203" s="21"/>
      <c r="G203" s="54">
        <v>1</v>
      </c>
      <c r="H203" s="54" t="s">
        <v>3429</v>
      </c>
      <c r="I203" s="100"/>
      <c r="J203" s="100" t="s">
        <v>3433</v>
      </c>
      <c r="K203" s="100"/>
      <c r="L203" s="22"/>
      <c r="M203" s="22"/>
      <c r="N203" s="22"/>
      <c r="O203" s="138"/>
      <c r="P203" s="72">
        <f t="shared" si="2"/>
        <v>0</v>
      </c>
    </row>
    <row r="204" spans="1:16" ht="13" customHeight="1" x14ac:dyDescent="0.2">
      <c r="A204" s="164">
        <v>194</v>
      </c>
      <c r="B204" s="54" t="s">
        <v>5557</v>
      </c>
      <c r="C204" s="59" t="s">
        <v>5558</v>
      </c>
      <c r="D204" s="89" t="s">
        <v>6869</v>
      </c>
      <c r="E204" s="21"/>
      <c r="F204" s="21"/>
      <c r="G204" s="54">
        <v>1</v>
      </c>
      <c r="H204" s="54" t="s">
        <v>3429</v>
      </c>
      <c r="I204" s="100"/>
      <c r="J204" s="100" t="s">
        <v>3433</v>
      </c>
      <c r="K204" s="100"/>
      <c r="L204" s="22"/>
      <c r="M204" s="22"/>
      <c r="N204" s="22"/>
      <c r="O204" s="138"/>
      <c r="P204" s="72">
        <f t="shared" ref="P204:P267" si="3">O204*G204</f>
        <v>0</v>
      </c>
    </row>
    <row r="205" spans="1:16" ht="13" customHeight="1" x14ac:dyDescent="0.2">
      <c r="A205" s="164">
        <v>195</v>
      </c>
      <c r="B205" s="54" t="s">
        <v>5559</v>
      </c>
      <c r="C205" s="59" t="s">
        <v>14288</v>
      </c>
      <c r="D205" s="89" t="s">
        <v>15572</v>
      </c>
      <c r="E205" s="21"/>
      <c r="F205" s="21"/>
      <c r="G205" s="54">
        <v>9</v>
      </c>
      <c r="H205" s="54" t="s">
        <v>3429</v>
      </c>
      <c r="I205" s="100"/>
      <c r="J205" s="100" t="s">
        <v>3433</v>
      </c>
      <c r="K205" s="100"/>
      <c r="L205" s="22"/>
      <c r="M205" s="22"/>
      <c r="N205" s="22"/>
      <c r="O205" s="138"/>
      <c r="P205" s="72">
        <f t="shared" si="3"/>
        <v>0</v>
      </c>
    </row>
    <row r="206" spans="1:16" ht="13" customHeight="1" x14ac:dyDescent="0.2">
      <c r="A206" s="164">
        <v>196</v>
      </c>
      <c r="B206" s="54" t="s">
        <v>5560</v>
      </c>
      <c r="C206" s="59" t="s">
        <v>5561</v>
      </c>
      <c r="D206" s="89" t="s">
        <v>6870</v>
      </c>
      <c r="E206" s="21"/>
      <c r="F206" s="21"/>
      <c r="G206" s="54">
        <v>1</v>
      </c>
      <c r="H206" s="54" t="s">
        <v>3430</v>
      </c>
      <c r="I206" s="100"/>
      <c r="J206" s="100" t="s">
        <v>3433</v>
      </c>
      <c r="K206" s="100"/>
      <c r="L206" s="22"/>
      <c r="M206" s="22"/>
      <c r="N206" s="22"/>
      <c r="O206" s="138"/>
      <c r="P206" s="72">
        <f t="shared" si="3"/>
        <v>0</v>
      </c>
    </row>
    <row r="207" spans="1:16" ht="13" customHeight="1" x14ac:dyDescent="0.2">
      <c r="A207" s="164">
        <v>197</v>
      </c>
      <c r="B207" s="54" t="s">
        <v>5562</v>
      </c>
      <c r="C207" s="59" t="s">
        <v>5563</v>
      </c>
      <c r="D207" s="89" t="s">
        <v>6871</v>
      </c>
      <c r="E207" s="21"/>
      <c r="F207" s="21"/>
      <c r="G207" s="54">
        <v>1</v>
      </c>
      <c r="H207" s="54" t="s">
        <v>3429</v>
      </c>
      <c r="I207" s="100"/>
      <c r="J207" s="100" t="s">
        <v>3433</v>
      </c>
      <c r="K207" s="100"/>
      <c r="L207" s="22"/>
      <c r="M207" s="22"/>
      <c r="N207" s="22"/>
      <c r="O207" s="138"/>
      <c r="P207" s="72">
        <f t="shared" si="3"/>
        <v>0</v>
      </c>
    </row>
    <row r="208" spans="1:16" ht="13" customHeight="1" x14ac:dyDescent="0.2">
      <c r="A208" s="164">
        <v>198</v>
      </c>
      <c r="B208" s="54" t="s">
        <v>14289</v>
      </c>
      <c r="C208" s="59" t="s">
        <v>14290</v>
      </c>
      <c r="D208" s="89" t="s">
        <v>15573</v>
      </c>
      <c r="E208" s="21"/>
      <c r="F208" s="21"/>
      <c r="G208" s="54">
        <v>1</v>
      </c>
      <c r="H208" s="54" t="s">
        <v>3429</v>
      </c>
      <c r="I208" s="100"/>
      <c r="J208" s="100" t="s">
        <v>3433</v>
      </c>
      <c r="K208" s="100"/>
      <c r="L208" s="22"/>
      <c r="M208" s="22"/>
      <c r="N208" s="22"/>
      <c r="O208" s="138"/>
      <c r="P208" s="72">
        <f t="shared" si="3"/>
        <v>0</v>
      </c>
    </row>
    <row r="209" spans="1:16" ht="13" customHeight="1" x14ac:dyDescent="0.2">
      <c r="A209" s="164">
        <v>199</v>
      </c>
      <c r="B209" s="54" t="s">
        <v>5564</v>
      </c>
      <c r="C209" s="59" t="s">
        <v>5565</v>
      </c>
      <c r="D209" s="89" t="s">
        <v>6872</v>
      </c>
      <c r="E209" s="21"/>
      <c r="F209" s="21"/>
      <c r="G209" s="54">
        <v>8</v>
      </c>
      <c r="H209" s="54" t="s">
        <v>3429</v>
      </c>
      <c r="I209" s="100"/>
      <c r="J209" s="100" t="s">
        <v>3433</v>
      </c>
      <c r="K209" s="100"/>
      <c r="L209" s="22"/>
      <c r="M209" s="22"/>
      <c r="N209" s="22"/>
      <c r="O209" s="138"/>
      <c r="P209" s="72">
        <f t="shared" si="3"/>
        <v>0</v>
      </c>
    </row>
    <row r="210" spans="1:16" ht="13" customHeight="1" x14ac:dyDescent="0.2">
      <c r="A210" s="164">
        <v>200</v>
      </c>
      <c r="B210" s="54" t="s">
        <v>14291</v>
      </c>
      <c r="C210" s="59" t="s">
        <v>14292</v>
      </c>
      <c r="D210" s="89" t="s">
        <v>15574</v>
      </c>
      <c r="E210" s="21"/>
      <c r="F210" s="21"/>
      <c r="G210" s="54">
        <v>1</v>
      </c>
      <c r="H210" s="54" t="s">
        <v>3429</v>
      </c>
      <c r="I210" s="100"/>
      <c r="J210" s="100" t="s">
        <v>3433</v>
      </c>
      <c r="K210" s="100"/>
      <c r="L210" s="22"/>
      <c r="M210" s="22"/>
      <c r="N210" s="22"/>
      <c r="O210" s="138"/>
      <c r="P210" s="72">
        <f t="shared" si="3"/>
        <v>0</v>
      </c>
    </row>
    <row r="211" spans="1:16" ht="13" customHeight="1" x14ac:dyDescent="0.2">
      <c r="A211" s="164">
        <v>201</v>
      </c>
      <c r="B211" s="54" t="s">
        <v>5566</v>
      </c>
      <c r="C211" s="59" t="s">
        <v>5567</v>
      </c>
      <c r="D211" s="89" t="s">
        <v>6873</v>
      </c>
      <c r="E211" s="21"/>
      <c r="F211" s="21"/>
      <c r="G211" s="54">
        <v>1</v>
      </c>
      <c r="H211" s="54" t="s">
        <v>3429</v>
      </c>
      <c r="I211" s="100"/>
      <c r="J211" s="100" t="s">
        <v>3433</v>
      </c>
      <c r="K211" s="100"/>
      <c r="L211" s="22"/>
      <c r="M211" s="22"/>
      <c r="N211" s="22"/>
      <c r="O211" s="138"/>
      <c r="P211" s="72">
        <f t="shared" si="3"/>
        <v>0</v>
      </c>
    </row>
    <row r="212" spans="1:16" ht="13" customHeight="1" x14ac:dyDescent="0.2">
      <c r="A212" s="164">
        <v>202</v>
      </c>
      <c r="B212" s="54" t="s">
        <v>14293</v>
      </c>
      <c r="C212" s="59" t="s">
        <v>14294</v>
      </c>
      <c r="D212" s="89" t="s">
        <v>15575</v>
      </c>
      <c r="E212" s="21"/>
      <c r="F212" s="21"/>
      <c r="G212" s="54">
        <v>1</v>
      </c>
      <c r="H212" s="54" t="s">
        <v>3429</v>
      </c>
      <c r="I212" s="100"/>
      <c r="J212" s="100" t="s">
        <v>3433</v>
      </c>
      <c r="K212" s="100"/>
      <c r="L212" s="22"/>
      <c r="M212" s="22"/>
      <c r="N212" s="22"/>
      <c r="O212" s="138"/>
      <c r="P212" s="72">
        <f t="shared" si="3"/>
        <v>0</v>
      </c>
    </row>
    <row r="213" spans="1:16" ht="13" customHeight="1" x14ac:dyDescent="0.2">
      <c r="A213" s="164">
        <v>203</v>
      </c>
      <c r="B213" s="54" t="s">
        <v>5568</v>
      </c>
      <c r="C213" s="59" t="s">
        <v>5569</v>
      </c>
      <c r="D213" s="89" t="s">
        <v>6874</v>
      </c>
      <c r="E213" s="21"/>
      <c r="F213" s="21"/>
      <c r="G213" s="54">
        <v>11</v>
      </c>
      <c r="H213" s="54" t="s">
        <v>3430</v>
      </c>
      <c r="I213" s="100"/>
      <c r="J213" s="100" t="s">
        <v>3433</v>
      </c>
      <c r="K213" s="100"/>
      <c r="L213" s="22"/>
      <c r="M213" s="22"/>
      <c r="N213" s="22"/>
      <c r="O213" s="138"/>
      <c r="P213" s="72">
        <f t="shared" si="3"/>
        <v>0</v>
      </c>
    </row>
    <row r="214" spans="1:16" ht="13" customHeight="1" x14ac:dyDescent="0.2">
      <c r="A214" s="164">
        <v>204</v>
      </c>
      <c r="B214" s="54" t="s">
        <v>5570</v>
      </c>
      <c r="C214" s="59" t="s">
        <v>5571</v>
      </c>
      <c r="D214" s="89" t="s">
        <v>6875</v>
      </c>
      <c r="E214" s="21"/>
      <c r="F214" s="21"/>
      <c r="G214" s="54">
        <v>6</v>
      </c>
      <c r="H214" s="54" t="s">
        <v>3429</v>
      </c>
      <c r="I214" s="100"/>
      <c r="J214" s="100" t="s">
        <v>3433</v>
      </c>
      <c r="K214" s="100"/>
      <c r="L214" s="22"/>
      <c r="M214" s="22"/>
      <c r="N214" s="22"/>
      <c r="O214" s="138"/>
      <c r="P214" s="72">
        <f t="shared" si="3"/>
        <v>0</v>
      </c>
    </row>
    <row r="215" spans="1:16" ht="13" customHeight="1" x14ac:dyDescent="0.2">
      <c r="A215" s="164">
        <v>205</v>
      </c>
      <c r="B215" s="54" t="s">
        <v>5572</v>
      </c>
      <c r="C215" s="59" t="s">
        <v>3605</v>
      </c>
      <c r="D215" s="89" t="s">
        <v>6876</v>
      </c>
      <c r="E215" s="21"/>
      <c r="F215" s="21"/>
      <c r="G215" s="54">
        <v>1</v>
      </c>
      <c r="H215" s="54" t="s">
        <v>3429</v>
      </c>
      <c r="I215" s="100"/>
      <c r="J215" s="100" t="s">
        <v>3433</v>
      </c>
      <c r="K215" s="100"/>
      <c r="L215" s="22"/>
      <c r="M215" s="22"/>
      <c r="N215" s="22"/>
      <c r="O215" s="138"/>
      <c r="P215" s="72">
        <f t="shared" si="3"/>
        <v>0</v>
      </c>
    </row>
    <row r="216" spans="1:16" ht="13" customHeight="1" x14ac:dyDescent="0.2">
      <c r="A216" s="164">
        <v>206</v>
      </c>
      <c r="B216" s="54" t="s">
        <v>14295</v>
      </c>
      <c r="C216" s="59" t="s">
        <v>14296</v>
      </c>
      <c r="D216" s="89" t="s">
        <v>15576</v>
      </c>
      <c r="E216" s="21"/>
      <c r="F216" s="21"/>
      <c r="G216" s="54">
        <v>1</v>
      </c>
      <c r="H216" s="54" t="s">
        <v>3429</v>
      </c>
      <c r="I216" s="100"/>
      <c r="J216" s="100" t="s">
        <v>3433</v>
      </c>
      <c r="K216" s="100"/>
      <c r="L216" s="22"/>
      <c r="M216" s="22"/>
      <c r="N216" s="22"/>
      <c r="O216" s="138"/>
      <c r="P216" s="72">
        <f t="shared" si="3"/>
        <v>0</v>
      </c>
    </row>
    <row r="217" spans="1:16" ht="13" customHeight="1" x14ac:dyDescent="0.2">
      <c r="A217" s="164">
        <v>207</v>
      </c>
      <c r="B217" s="54" t="s">
        <v>5573</v>
      </c>
      <c r="C217" s="59" t="s">
        <v>5574</v>
      </c>
      <c r="D217" s="89" t="s">
        <v>6877</v>
      </c>
      <c r="E217" s="21"/>
      <c r="F217" s="21"/>
      <c r="G217" s="54">
        <v>16</v>
      </c>
      <c r="H217" s="54" t="s">
        <v>3429</v>
      </c>
      <c r="I217" s="100"/>
      <c r="J217" s="100" t="s">
        <v>3433</v>
      </c>
      <c r="K217" s="100"/>
      <c r="L217" s="22"/>
      <c r="M217" s="22"/>
      <c r="N217" s="22"/>
      <c r="O217" s="138"/>
      <c r="P217" s="72">
        <f t="shared" si="3"/>
        <v>0</v>
      </c>
    </row>
    <row r="218" spans="1:16" ht="13" customHeight="1" x14ac:dyDescent="0.2">
      <c r="A218" s="164">
        <v>208</v>
      </c>
      <c r="B218" s="54" t="s">
        <v>14297</v>
      </c>
      <c r="C218" s="59" t="s">
        <v>5575</v>
      </c>
      <c r="D218" s="89" t="s">
        <v>15577</v>
      </c>
      <c r="E218" s="21"/>
      <c r="F218" s="21"/>
      <c r="G218" s="54">
        <v>1</v>
      </c>
      <c r="H218" s="54" t="s">
        <v>3429</v>
      </c>
      <c r="I218" s="100"/>
      <c r="J218" s="100" t="s">
        <v>3433</v>
      </c>
      <c r="K218" s="100"/>
      <c r="L218" s="22"/>
      <c r="M218" s="22"/>
      <c r="N218" s="22"/>
      <c r="O218" s="138"/>
      <c r="P218" s="72">
        <f t="shared" si="3"/>
        <v>0</v>
      </c>
    </row>
    <row r="219" spans="1:16" ht="13" customHeight="1" x14ac:dyDescent="0.2">
      <c r="A219" s="164">
        <v>209</v>
      </c>
      <c r="B219" s="54" t="s">
        <v>5576</v>
      </c>
      <c r="C219" s="59" t="s">
        <v>5577</v>
      </c>
      <c r="D219" s="89" t="s">
        <v>6878</v>
      </c>
      <c r="E219" s="21"/>
      <c r="F219" s="21"/>
      <c r="G219" s="54">
        <v>14</v>
      </c>
      <c r="H219" s="54" t="s">
        <v>3429</v>
      </c>
      <c r="I219" s="100"/>
      <c r="J219" s="100" t="s">
        <v>3433</v>
      </c>
      <c r="K219" s="100"/>
      <c r="L219" s="22"/>
      <c r="M219" s="22"/>
      <c r="N219" s="22"/>
      <c r="O219" s="138"/>
      <c r="P219" s="72">
        <f t="shared" si="3"/>
        <v>0</v>
      </c>
    </row>
    <row r="220" spans="1:16" ht="13" customHeight="1" x14ac:dyDescent="0.2">
      <c r="A220" s="164">
        <v>210</v>
      </c>
      <c r="B220" s="54" t="s">
        <v>14298</v>
      </c>
      <c r="C220" s="59" t="s">
        <v>14299</v>
      </c>
      <c r="D220" s="89" t="s">
        <v>15578</v>
      </c>
      <c r="E220" s="21"/>
      <c r="F220" s="21"/>
      <c r="G220" s="54">
        <v>3</v>
      </c>
      <c r="H220" s="54" t="s">
        <v>3429</v>
      </c>
      <c r="I220" s="100"/>
      <c r="J220" s="100" t="s">
        <v>3433</v>
      </c>
      <c r="K220" s="100"/>
      <c r="L220" s="22"/>
      <c r="M220" s="22"/>
      <c r="N220" s="22"/>
      <c r="O220" s="138"/>
      <c r="P220" s="72">
        <f t="shared" si="3"/>
        <v>0</v>
      </c>
    </row>
    <row r="221" spans="1:16" ht="13" customHeight="1" x14ac:dyDescent="0.2">
      <c r="A221" s="164">
        <v>211</v>
      </c>
      <c r="B221" s="54" t="s">
        <v>14300</v>
      </c>
      <c r="C221" s="59" t="s">
        <v>14301</v>
      </c>
      <c r="D221" s="89" t="s">
        <v>15579</v>
      </c>
      <c r="E221" s="21"/>
      <c r="F221" s="21"/>
      <c r="G221" s="54">
        <v>1</v>
      </c>
      <c r="H221" s="54" t="s">
        <v>3429</v>
      </c>
      <c r="I221" s="100"/>
      <c r="J221" s="100" t="s">
        <v>3433</v>
      </c>
      <c r="K221" s="100"/>
      <c r="L221" s="22"/>
      <c r="M221" s="22"/>
      <c r="N221" s="22"/>
      <c r="O221" s="138"/>
      <c r="P221" s="72">
        <f t="shared" si="3"/>
        <v>0</v>
      </c>
    </row>
    <row r="222" spans="1:16" ht="13" customHeight="1" x14ac:dyDescent="0.2">
      <c r="A222" s="164">
        <v>212</v>
      </c>
      <c r="B222" s="54" t="s">
        <v>5578</v>
      </c>
      <c r="C222" s="59" t="s">
        <v>5579</v>
      </c>
      <c r="D222" s="89" t="s">
        <v>6879</v>
      </c>
      <c r="E222" s="21"/>
      <c r="F222" s="21"/>
      <c r="G222" s="54">
        <v>12</v>
      </c>
      <c r="H222" s="54" t="s">
        <v>3429</v>
      </c>
      <c r="I222" s="100"/>
      <c r="J222" s="100" t="s">
        <v>3433</v>
      </c>
      <c r="K222" s="100"/>
      <c r="L222" s="22"/>
      <c r="M222" s="22"/>
      <c r="N222" s="22"/>
      <c r="O222" s="138"/>
      <c r="P222" s="72">
        <f t="shared" si="3"/>
        <v>0</v>
      </c>
    </row>
    <row r="223" spans="1:16" ht="13" customHeight="1" x14ac:dyDescent="0.2">
      <c r="A223" s="164">
        <v>213</v>
      </c>
      <c r="B223" s="54" t="s">
        <v>14302</v>
      </c>
      <c r="C223" s="59" t="s">
        <v>14303</v>
      </c>
      <c r="D223" s="89" t="s">
        <v>15580</v>
      </c>
      <c r="E223" s="21"/>
      <c r="F223" s="21"/>
      <c r="G223" s="54">
        <v>1</v>
      </c>
      <c r="H223" s="54" t="s">
        <v>3429</v>
      </c>
      <c r="I223" s="100"/>
      <c r="J223" s="100" t="s">
        <v>3433</v>
      </c>
      <c r="K223" s="100"/>
      <c r="L223" s="22"/>
      <c r="M223" s="22"/>
      <c r="N223" s="22"/>
      <c r="O223" s="138"/>
      <c r="P223" s="72">
        <f t="shared" si="3"/>
        <v>0</v>
      </c>
    </row>
    <row r="224" spans="1:16" ht="13" customHeight="1" x14ac:dyDescent="0.2">
      <c r="A224" s="164">
        <v>214</v>
      </c>
      <c r="B224" s="54" t="s">
        <v>14304</v>
      </c>
      <c r="C224" s="59" t="s">
        <v>14305</v>
      </c>
      <c r="D224" s="89" t="s">
        <v>15581</v>
      </c>
      <c r="E224" s="21"/>
      <c r="F224" s="21"/>
      <c r="G224" s="54">
        <v>1</v>
      </c>
      <c r="H224" s="54" t="s">
        <v>3429</v>
      </c>
      <c r="I224" s="100"/>
      <c r="J224" s="100" t="s">
        <v>3433</v>
      </c>
      <c r="K224" s="100"/>
      <c r="L224" s="22"/>
      <c r="M224" s="22"/>
      <c r="N224" s="22"/>
      <c r="O224" s="138"/>
      <c r="P224" s="72">
        <f t="shared" si="3"/>
        <v>0</v>
      </c>
    </row>
    <row r="225" spans="1:16" ht="13" customHeight="1" x14ac:dyDescent="0.2">
      <c r="A225" s="164">
        <v>215</v>
      </c>
      <c r="B225" s="54" t="s">
        <v>14306</v>
      </c>
      <c r="C225" s="59" t="s">
        <v>14307</v>
      </c>
      <c r="D225" s="89" t="s">
        <v>15582</v>
      </c>
      <c r="E225" s="21"/>
      <c r="F225" s="21"/>
      <c r="G225" s="54">
        <v>2</v>
      </c>
      <c r="H225" s="54" t="s">
        <v>3429</v>
      </c>
      <c r="I225" s="100"/>
      <c r="J225" s="100" t="s">
        <v>3433</v>
      </c>
      <c r="K225" s="100"/>
      <c r="L225" s="22"/>
      <c r="M225" s="22"/>
      <c r="N225" s="22"/>
      <c r="O225" s="138"/>
      <c r="P225" s="72">
        <f t="shared" si="3"/>
        <v>0</v>
      </c>
    </row>
    <row r="226" spans="1:16" ht="13" customHeight="1" x14ac:dyDescent="0.2">
      <c r="A226" s="164">
        <v>216</v>
      </c>
      <c r="B226" s="54" t="s">
        <v>14308</v>
      </c>
      <c r="C226" s="59" t="s">
        <v>14309</v>
      </c>
      <c r="D226" s="89" t="s">
        <v>15583</v>
      </c>
      <c r="E226" s="21"/>
      <c r="F226" s="21"/>
      <c r="G226" s="54">
        <v>1</v>
      </c>
      <c r="H226" s="54" t="s">
        <v>3429</v>
      </c>
      <c r="I226" s="100"/>
      <c r="J226" s="100" t="s">
        <v>3433</v>
      </c>
      <c r="K226" s="100"/>
      <c r="L226" s="22"/>
      <c r="M226" s="22"/>
      <c r="N226" s="22"/>
      <c r="O226" s="138"/>
      <c r="P226" s="72">
        <f t="shared" si="3"/>
        <v>0</v>
      </c>
    </row>
    <row r="227" spans="1:16" ht="13" customHeight="1" x14ac:dyDescent="0.2">
      <c r="A227" s="164">
        <v>217</v>
      </c>
      <c r="B227" s="54" t="s">
        <v>14310</v>
      </c>
      <c r="C227" s="59" t="s">
        <v>14311</v>
      </c>
      <c r="D227" s="89" t="s">
        <v>15584</v>
      </c>
      <c r="E227" s="21"/>
      <c r="F227" s="21"/>
      <c r="G227" s="54">
        <v>1</v>
      </c>
      <c r="H227" s="54" t="s">
        <v>3429</v>
      </c>
      <c r="I227" s="100"/>
      <c r="J227" s="100" t="s">
        <v>3433</v>
      </c>
      <c r="K227" s="100"/>
      <c r="L227" s="22"/>
      <c r="M227" s="22"/>
      <c r="N227" s="22"/>
      <c r="O227" s="138"/>
      <c r="P227" s="72">
        <f t="shared" si="3"/>
        <v>0</v>
      </c>
    </row>
    <row r="228" spans="1:16" ht="13" customHeight="1" x14ac:dyDescent="0.2">
      <c r="A228" s="164">
        <v>218</v>
      </c>
      <c r="B228" s="54" t="s">
        <v>5580</v>
      </c>
      <c r="C228" s="59" t="s">
        <v>3617</v>
      </c>
      <c r="D228" s="89" t="s">
        <v>6880</v>
      </c>
      <c r="E228" s="21"/>
      <c r="F228" s="21"/>
      <c r="G228" s="54">
        <v>52</v>
      </c>
      <c r="H228" s="54" t="s">
        <v>3429</v>
      </c>
      <c r="I228" s="100"/>
      <c r="J228" s="100" t="s">
        <v>3433</v>
      </c>
      <c r="K228" s="100"/>
      <c r="L228" s="22"/>
      <c r="M228" s="22"/>
      <c r="N228" s="22"/>
      <c r="O228" s="138"/>
      <c r="P228" s="72">
        <f t="shared" si="3"/>
        <v>0</v>
      </c>
    </row>
    <row r="229" spans="1:16" ht="13" customHeight="1" x14ac:dyDescent="0.2">
      <c r="A229" s="164">
        <v>219</v>
      </c>
      <c r="B229" s="54" t="s">
        <v>5581</v>
      </c>
      <c r="C229" s="59" t="s">
        <v>5582</v>
      </c>
      <c r="D229" s="89" t="s">
        <v>6881</v>
      </c>
      <c r="E229" s="21"/>
      <c r="F229" s="21"/>
      <c r="G229" s="54">
        <v>5</v>
      </c>
      <c r="H229" s="54" t="s">
        <v>3429</v>
      </c>
      <c r="I229" s="100"/>
      <c r="J229" s="100" t="s">
        <v>3433</v>
      </c>
      <c r="K229" s="100"/>
      <c r="L229" s="22"/>
      <c r="M229" s="22"/>
      <c r="N229" s="22"/>
      <c r="O229" s="138"/>
      <c r="P229" s="72">
        <f t="shared" si="3"/>
        <v>0</v>
      </c>
    </row>
    <row r="230" spans="1:16" ht="13" customHeight="1" x14ac:dyDescent="0.2">
      <c r="A230" s="164">
        <v>220</v>
      </c>
      <c r="B230" s="54" t="s">
        <v>5583</v>
      </c>
      <c r="C230" s="59" t="s">
        <v>5584</v>
      </c>
      <c r="D230" s="89" t="s">
        <v>6882</v>
      </c>
      <c r="E230" s="21"/>
      <c r="F230" s="21"/>
      <c r="G230" s="54">
        <v>59</v>
      </c>
      <c r="H230" s="54" t="s">
        <v>3429</v>
      </c>
      <c r="I230" s="100"/>
      <c r="J230" s="100" t="s">
        <v>3433</v>
      </c>
      <c r="K230" s="100"/>
      <c r="L230" s="22"/>
      <c r="M230" s="22"/>
      <c r="N230" s="22"/>
      <c r="O230" s="138"/>
      <c r="P230" s="72">
        <f t="shared" si="3"/>
        <v>0</v>
      </c>
    </row>
    <row r="231" spans="1:16" ht="13" customHeight="1" x14ac:dyDescent="0.2">
      <c r="A231" s="164">
        <v>221</v>
      </c>
      <c r="B231" s="54" t="s">
        <v>14312</v>
      </c>
      <c r="C231" s="59" t="s">
        <v>5584</v>
      </c>
      <c r="D231" s="89" t="s">
        <v>15585</v>
      </c>
      <c r="E231" s="21"/>
      <c r="F231" s="21"/>
      <c r="G231" s="54">
        <v>2</v>
      </c>
      <c r="H231" s="54" t="s">
        <v>3429</v>
      </c>
      <c r="I231" s="100"/>
      <c r="J231" s="100" t="s">
        <v>3433</v>
      </c>
      <c r="K231" s="100"/>
      <c r="L231" s="22"/>
      <c r="M231" s="22"/>
      <c r="N231" s="22"/>
      <c r="O231" s="138"/>
      <c r="P231" s="72">
        <f t="shared" si="3"/>
        <v>0</v>
      </c>
    </row>
    <row r="232" spans="1:16" ht="13" customHeight="1" x14ac:dyDescent="0.2">
      <c r="A232" s="164">
        <v>222</v>
      </c>
      <c r="B232" s="54" t="s">
        <v>14313</v>
      </c>
      <c r="C232" s="59" t="s">
        <v>14314</v>
      </c>
      <c r="D232" s="89" t="s">
        <v>15586</v>
      </c>
      <c r="E232" s="21"/>
      <c r="F232" s="21"/>
      <c r="G232" s="54">
        <v>1</v>
      </c>
      <c r="H232" s="54" t="s">
        <v>3429</v>
      </c>
      <c r="I232" s="100"/>
      <c r="J232" s="100" t="s">
        <v>3433</v>
      </c>
      <c r="K232" s="100"/>
      <c r="L232" s="22"/>
      <c r="M232" s="22"/>
      <c r="N232" s="22"/>
      <c r="O232" s="138"/>
      <c r="P232" s="72">
        <f t="shared" si="3"/>
        <v>0</v>
      </c>
    </row>
    <row r="233" spans="1:16" ht="13" customHeight="1" x14ac:dyDescent="0.2">
      <c r="A233" s="164">
        <v>223</v>
      </c>
      <c r="B233" s="54" t="s">
        <v>5585</v>
      </c>
      <c r="C233" s="59" t="s">
        <v>5586</v>
      </c>
      <c r="D233" s="89" t="s">
        <v>6883</v>
      </c>
      <c r="E233" s="21"/>
      <c r="F233" s="21"/>
      <c r="G233" s="54">
        <v>9</v>
      </c>
      <c r="H233" s="54" t="s">
        <v>3429</v>
      </c>
      <c r="I233" s="100"/>
      <c r="J233" s="100" t="s">
        <v>3433</v>
      </c>
      <c r="K233" s="100"/>
      <c r="L233" s="22"/>
      <c r="M233" s="22"/>
      <c r="N233" s="22"/>
      <c r="O233" s="138"/>
      <c r="P233" s="72">
        <f t="shared" si="3"/>
        <v>0</v>
      </c>
    </row>
    <row r="234" spans="1:16" ht="13" customHeight="1" x14ac:dyDescent="0.2">
      <c r="A234" s="164">
        <v>224</v>
      </c>
      <c r="B234" s="54" t="s">
        <v>5587</v>
      </c>
      <c r="C234" s="59" t="s">
        <v>5588</v>
      </c>
      <c r="D234" s="89" t="s">
        <v>6884</v>
      </c>
      <c r="E234" s="21"/>
      <c r="F234" s="21"/>
      <c r="G234" s="54">
        <v>5</v>
      </c>
      <c r="H234" s="54" t="s">
        <v>3429</v>
      </c>
      <c r="I234" s="100"/>
      <c r="J234" s="100" t="s">
        <v>3433</v>
      </c>
      <c r="K234" s="100"/>
      <c r="L234" s="22"/>
      <c r="M234" s="22"/>
      <c r="N234" s="22"/>
      <c r="O234" s="138"/>
      <c r="P234" s="72">
        <f t="shared" si="3"/>
        <v>0</v>
      </c>
    </row>
    <row r="235" spans="1:16" ht="13" customHeight="1" x14ac:dyDescent="0.2">
      <c r="A235" s="164">
        <v>225</v>
      </c>
      <c r="B235" s="54" t="s">
        <v>5589</v>
      </c>
      <c r="C235" s="59" t="s">
        <v>5590</v>
      </c>
      <c r="D235" s="89" t="s">
        <v>6885</v>
      </c>
      <c r="E235" s="21"/>
      <c r="F235" s="21"/>
      <c r="G235" s="54">
        <v>30</v>
      </c>
      <c r="H235" s="54" t="s">
        <v>3429</v>
      </c>
      <c r="I235" s="100"/>
      <c r="J235" s="100" t="s">
        <v>3433</v>
      </c>
      <c r="K235" s="100"/>
      <c r="L235" s="22"/>
      <c r="M235" s="22"/>
      <c r="N235" s="22"/>
      <c r="O235" s="138"/>
      <c r="P235" s="72">
        <f t="shared" si="3"/>
        <v>0</v>
      </c>
    </row>
    <row r="236" spans="1:16" ht="13" customHeight="1" x14ac:dyDescent="0.2">
      <c r="A236" s="164">
        <v>226</v>
      </c>
      <c r="B236" s="54" t="s">
        <v>5591</v>
      </c>
      <c r="C236" s="59" t="s">
        <v>5592</v>
      </c>
      <c r="D236" s="89" t="s">
        <v>6886</v>
      </c>
      <c r="E236" s="21"/>
      <c r="F236" s="21"/>
      <c r="G236" s="54">
        <v>42</v>
      </c>
      <c r="H236" s="54" t="s">
        <v>3429</v>
      </c>
      <c r="I236" s="100"/>
      <c r="J236" s="100" t="s">
        <v>3433</v>
      </c>
      <c r="K236" s="100"/>
      <c r="L236" s="22"/>
      <c r="M236" s="22"/>
      <c r="N236" s="22"/>
      <c r="O236" s="138"/>
      <c r="P236" s="72">
        <f t="shared" si="3"/>
        <v>0</v>
      </c>
    </row>
    <row r="237" spans="1:16" ht="13" customHeight="1" x14ac:dyDescent="0.2">
      <c r="A237" s="164">
        <v>227</v>
      </c>
      <c r="B237" s="54" t="s">
        <v>5593</v>
      </c>
      <c r="C237" s="59" t="s">
        <v>5594</v>
      </c>
      <c r="D237" s="89" t="s">
        <v>6887</v>
      </c>
      <c r="E237" s="21"/>
      <c r="F237" s="21"/>
      <c r="G237" s="54">
        <v>4</v>
      </c>
      <c r="H237" s="54" t="s">
        <v>3429</v>
      </c>
      <c r="I237" s="100"/>
      <c r="J237" s="100" t="s">
        <v>3433</v>
      </c>
      <c r="K237" s="100"/>
      <c r="L237" s="22"/>
      <c r="M237" s="22"/>
      <c r="N237" s="22"/>
      <c r="O237" s="138"/>
      <c r="P237" s="72">
        <f t="shared" si="3"/>
        <v>0</v>
      </c>
    </row>
    <row r="238" spans="1:16" ht="13" customHeight="1" x14ac:dyDescent="0.2">
      <c r="A238" s="164">
        <v>228</v>
      </c>
      <c r="B238" s="54" t="s">
        <v>5595</v>
      </c>
      <c r="C238" s="59" t="s">
        <v>5596</v>
      </c>
      <c r="D238" s="89" t="s">
        <v>6888</v>
      </c>
      <c r="E238" s="21"/>
      <c r="F238" s="21"/>
      <c r="G238" s="54">
        <v>79</v>
      </c>
      <c r="H238" s="54" t="s">
        <v>3429</v>
      </c>
      <c r="I238" s="100"/>
      <c r="J238" s="100" t="s">
        <v>3433</v>
      </c>
      <c r="K238" s="100"/>
      <c r="L238" s="22"/>
      <c r="M238" s="22"/>
      <c r="N238" s="22"/>
      <c r="O238" s="138"/>
      <c r="P238" s="72">
        <f t="shared" si="3"/>
        <v>0</v>
      </c>
    </row>
    <row r="239" spans="1:16" ht="13" customHeight="1" x14ac:dyDescent="0.2">
      <c r="A239" s="164">
        <v>229</v>
      </c>
      <c r="B239" s="54" t="s">
        <v>5597</v>
      </c>
      <c r="C239" s="59" t="s">
        <v>5596</v>
      </c>
      <c r="D239" s="89" t="s">
        <v>15587</v>
      </c>
      <c r="E239" s="21"/>
      <c r="F239" s="21"/>
      <c r="G239" s="54">
        <v>4</v>
      </c>
      <c r="H239" s="54" t="s">
        <v>3429</v>
      </c>
      <c r="I239" s="100"/>
      <c r="J239" s="100" t="s">
        <v>3433</v>
      </c>
      <c r="K239" s="100"/>
      <c r="L239" s="22"/>
      <c r="M239" s="22"/>
      <c r="N239" s="22"/>
      <c r="O239" s="138"/>
      <c r="P239" s="72">
        <f t="shared" si="3"/>
        <v>0</v>
      </c>
    </row>
    <row r="240" spans="1:16" ht="13" customHeight="1" x14ac:dyDescent="0.2">
      <c r="A240" s="164">
        <v>230</v>
      </c>
      <c r="B240" s="54" t="s">
        <v>14315</v>
      </c>
      <c r="C240" s="59" t="s">
        <v>5596</v>
      </c>
      <c r="D240" s="89" t="s">
        <v>15588</v>
      </c>
      <c r="E240" s="21"/>
      <c r="F240" s="21"/>
      <c r="G240" s="54">
        <v>2</v>
      </c>
      <c r="H240" s="54" t="s">
        <v>3429</v>
      </c>
      <c r="I240" s="100"/>
      <c r="J240" s="100" t="s">
        <v>3433</v>
      </c>
      <c r="K240" s="100"/>
      <c r="L240" s="22"/>
      <c r="M240" s="22"/>
      <c r="N240" s="22"/>
      <c r="O240" s="138"/>
      <c r="P240" s="72">
        <f t="shared" si="3"/>
        <v>0</v>
      </c>
    </row>
    <row r="241" spans="1:16" ht="13" customHeight="1" x14ac:dyDescent="0.2">
      <c r="A241" s="164">
        <v>231</v>
      </c>
      <c r="B241" s="54" t="s">
        <v>5598</v>
      </c>
      <c r="C241" s="59" t="s">
        <v>5599</v>
      </c>
      <c r="D241" s="89" t="s">
        <v>6889</v>
      </c>
      <c r="E241" s="21"/>
      <c r="F241" s="21"/>
      <c r="G241" s="54">
        <v>25</v>
      </c>
      <c r="H241" s="54" t="s">
        <v>3429</v>
      </c>
      <c r="I241" s="100"/>
      <c r="J241" s="100" t="s">
        <v>3433</v>
      </c>
      <c r="K241" s="100"/>
      <c r="L241" s="22"/>
      <c r="M241" s="22"/>
      <c r="N241" s="22"/>
      <c r="O241" s="138"/>
      <c r="P241" s="72">
        <f t="shared" si="3"/>
        <v>0</v>
      </c>
    </row>
    <row r="242" spans="1:16" ht="13" customHeight="1" x14ac:dyDescent="0.2">
      <c r="A242" s="164">
        <v>232</v>
      </c>
      <c r="B242" s="54" t="s">
        <v>5600</v>
      </c>
      <c r="C242" s="59" t="s">
        <v>5601</v>
      </c>
      <c r="D242" s="89" t="s">
        <v>6890</v>
      </c>
      <c r="E242" s="21"/>
      <c r="F242" s="21"/>
      <c r="G242" s="54">
        <v>21</v>
      </c>
      <c r="H242" s="54" t="s">
        <v>3429</v>
      </c>
      <c r="I242" s="100"/>
      <c r="J242" s="100" t="s">
        <v>3433</v>
      </c>
      <c r="K242" s="100"/>
      <c r="L242" s="22"/>
      <c r="M242" s="22"/>
      <c r="N242" s="22"/>
      <c r="O242" s="138"/>
      <c r="P242" s="72">
        <f t="shared" si="3"/>
        <v>0</v>
      </c>
    </row>
    <row r="243" spans="1:16" ht="13" customHeight="1" x14ac:dyDescent="0.2">
      <c r="A243" s="164">
        <v>233</v>
      </c>
      <c r="B243" s="54" t="s">
        <v>5602</v>
      </c>
      <c r="C243" s="59" t="s">
        <v>5603</v>
      </c>
      <c r="D243" s="89" t="s">
        <v>6891</v>
      </c>
      <c r="E243" s="21"/>
      <c r="F243" s="21"/>
      <c r="G243" s="54">
        <v>63</v>
      </c>
      <c r="H243" s="54" t="s">
        <v>3429</v>
      </c>
      <c r="I243" s="100"/>
      <c r="J243" s="100" t="s">
        <v>3433</v>
      </c>
      <c r="K243" s="100"/>
      <c r="L243" s="22"/>
      <c r="M243" s="22"/>
      <c r="N243" s="22"/>
      <c r="O243" s="138"/>
      <c r="P243" s="72">
        <f t="shared" si="3"/>
        <v>0</v>
      </c>
    </row>
    <row r="244" spans="1:16" ht="13" customHeight="1" x14ac:dyDescent="0.2">
      <c r="A244" s="164">
        <v>234</v>
      </c>
      <c r="B244" s="54" t="s">
        <v>5604</v>
      </c>
      <c r="C244" s="59" t="s">
        <v>5605</v>
      </c>
      <c r="D244" s="89" t="s">
        <v>6892</v>
      </c>
      <c r="E244" s="21"/>
      <c r="F244" s="21"/>
      <c r="G244" s="54">
        <v>35</v>
      </c>
      <c r="H244" s="54" t="s">
        <v>3429</v>
      </c>
      <c r="I244" s="100"/>
      <c r="J244" s="100" t="s">
        <v>3433</v>
      </c>
      <c r="K244" s="100"/>
      <c r="L244" s="22"/>
      <c r="M244" s="22"/>
      <c r="N244" s="22"/>
      <c r="O244" s="138"/>
      <c r="P244" s="72">
        <f t="shared" si="3"/>
        <v>0</v>
      </c>
    </row>
    <row r="245" spans="1:16" ht="13" customHeight="1" x14ac:dyDescent="0.2">
      <c r="A245" s="164">
        <v>235</v>
      </c>
      <c r="B245" s="54" t="s">
        <v>5606</v>
      </c>
      <c r="C245" s="59" t="s">
        <v>5607</v>
      </c>
      <c r="D245" s="89" t="s">
        <v>6893</v>
      </c>
      <c r="E245" s="21"/>
      <c r="F245" s="21"/>
      <c r="G245" s="54">
        <v>20</v>
      </c>
      <c r="H245" s="54" t="s">
        <v>3429</v>
      </c>
      <c r="I245" s="100"/>
      <c r="J245" s="100" t="s">
        <v>3433</v>
      </c>
      <c r="K245" s="100"/>
      <c r="L245" s="22"/>
      <c r="M245" s="22"/>
      <c r="N245" s="22"/>
      <c r="O245" s="138"/>
      <c r="P245" s="72">
        <f t="shared" si="3"/>
        <v>0</v>
      </c>
    </row>
    <row r="246" spans="1:16" ht="13" customHeight="1" x14ac:dyDescent="0.2">
      <c r="A246" s="164">
        <v>236</v>
      </c>
      <c r="B246" s="54" t="s">
        <v>5608</v>
      </c>
      <c r="C246" s="59" t="s">
        <v>5609</v>
      </c>
      <c r="D246" s="89" t="s">
        <v>6894</v>
      </c>
      <c r="E246" s="21"/>
      <c r="F246" s="21"/>
      <c r="G246" s="54">
        <v>30</v>
      </c>
      <c r="H246" s="54" t="s">
        <v>3429</v>
      </c>
      <c r="I246" s="100"/>
      <c r="J246" s="100" t="s">
        <v>3433</v>
      </c>
      <c r="K246" s="100"/>
      <c r="L246" s="22"/>
      <c r="M246" s="22"/>
      <c r="N246" s="22"/>
      <c r="O246" s="138"/>
      <c r="P246" s="72">
        <f t="shared" si="3"/>
        <v>0</v>
      </c>
    </row>
    <row r="247" spans="1:16" ht="13" customHeight="1" x14ac:dyDescent="0.2">
      <c r="A247" s="164">
        <v>237</v>
      </c>
      <c r="B247" s="54" t="s">
        <v>5610</v>
      </c>
      <c r="C247" s="59" t="s">
        <v>261</v>
      </c>
      <c r="D247" s="89" t="s">
        <v>6895</v>
      </c>
      <c r="E247" s="21"/>
      <c r="F247" s="21"/>
      <c r="G247" s="54">
        <v>55</v>
      </c>
      <c r="H247" s="54" t="s">
        <v>3429</v>
      </c>
      <c r="I247" s="100"/>
      <c r="J247" s="100" t="s">
        <v>3433</v>
      </c>
      <c r="K247" s="100"/>
      <c r="L247" s="22"/>
      <c r="M247" s="22"/>
      <c r="N247" s="22"/>
      <c r="O247" s="138"/>
      <c r="P247" s="72">
        <f t="shared" si="3"/>
        <v>0</v>
      </c>
    </row>
    <row r="248" spans="1:16" ht="13" customHeight="1" x14ac:dyDescent="0.2">
      <c r="A248" s="164">
        <v>238</v>
      </c>
      <c r="B248" s="54" t="s">
        <v>5611</v>
      </c>
      <c r="C248" s="59" t="s">
        <v>5612</v>
      </c>
      <c r="D248" s="89" t="s">
        <v>6896</v>
      </c>
      <c r="E248" s="21"/>
      <c r="F248" s="21"/>
      <c r="G248" s="54">
        <v>15</v>
      </c>
      <c r="H248" s="54" t="s">
        <v>3429</v>
      </c>
      <c r="I248" s="100"/>
      <c r="J248" s="100" t="s">
        <v>3433</v>
      </c>
      <c r="K248" s="100"/>
      <c r="L248" s="22"/>
      <c r="M248" s="22"/>
      <c r="N248" s="22"/>
      <c r="O248" s="138"/>
      <c r="P248" s="72">
        <f t="shared" si="3"/>
        <v>0</v>
      </c>
    </row>
    <row r="249" spans="1:16" ht="13" customHeight="1" x14ac:dyDescent="0.2">
      <c r="A249" s="164">
        <v>239</v>
      </c>
      <c r="B249" s="54" t="s">
        <v>5613</v>
      </c>
      <c r="C249" s="59" t="s">
        <v>5614</v>
      </c>
      <c r="D249" s="89" t="s">
        <v>6897</v>
      </c>
      <c r="E249" s="21"/>
      <c r="F249" s="21"/>
      <c r="G249" s="54">
        <v>63</v>
      </c>
      <c r="H249" s="54" t="s">
        <v>3429</v>
      </c>
      <c r="I249" s="100"/>
      <c r="J249" s="100" t="s">
        <v>3433</v>
      </c>
      <c r="K249" s="100"/>
      <c r="L249" s="22"/>
      <c r="M249" s="22"/>
      <c r="N249" s="22"/>
      <c r="O249" s="138"/>
      <c r="P249" s="72">
        <f t="shared" si="3"/>
        <v>0</v>
      </c>
    </row>
    <row r="250" spans="1:16" ht="13" customHeight="1" x14ac:dyDescent="0.2">
      <c r="A250" s="164">
        <v>240</v>
      </c>
      <c r="B250" s="54" t="s">
        <v>5615</v>
      </c>
      <c r="C250" s="59" t="s">
        <v>5616</v>
      </c>
      <c r="D250" s="89" t="s">
        <v>6898</v>
      </c>
      <c r="E250" s="21"/>
      <c r="F250" s="21"/>
      <c r="G250" s="54">
        <v>56</v>
      </c>
      <c r="H250" s="54" t="s">
        <v>3429</v>
      </c>
      <c r="I250" s="100"/>
      <c r="J250" s="100" t="s">
        <v>3433</v>
      </c>
      <c r="K250" s="100"/>
      <c r="L250" s="22"/>
      <c r="M250" s="22"/>
      <c r="N250" s="22"/>
      <c r="O250" s="138"/>
      <c r="P250" s="72">
        <f t="shared" si="3"/>
        <v>0</v>
      </c>
    </row>
    <row r="251" spans="1:16" ht="13" customHeight="1" x14ac:dyDescent="0.2">
      <c r="A251" s="164">
        <v>241</v>
      </c>
      <c r="B251" s="54" t="s">
        <v>5617</v>
      </c>
      <c r="C251" s="59" t="s">
        <v>3626</v>
      </c>
      <c r="D251" s="89" t="s">
        <v>6899</v>
      </c>
      <c r="E251" s="21"/>
      <c r="F251" s="21"/>
      <c r="G251" s="54">
        <v>65</v>
      </c>
      <c r="H251" s="54" t="s">
        <v>3429</v>
      </c>
      <c r="I251" s="100"/>
      <c r="J251" s="100" t="s">
        <v>3433</v>
      </c>
      <c r="K251" s="100"/>
      <c r="L251" s="22"/>
      <c r="M251" s="22"/>
      <c r="N251" s="22"/>
      <c r="O251" s="138"/>
      <c r="P251" s="72">
        <f t="shared" si="3"/>
        <v>0</v>
      </c>
    </row>
    <row r="252" spans="1:16" ht="13" customHeight="1" x14ac:dyDescent="0.2">
      <c r="A252" s="164">
        <v>242</v>
      </c>
      <c r="B252" s="54" t="s">
        <v>5618</v>
      </c>
      <c r="C252" s="59" t="s">
        <v>5619</v>
      </c>
      <c r="D252" s="89" t="s">
        <v>6900</v>
      </c>
      <c r="E252" s="21"/>
      <c r="F252" s="21"/>
      <c r="G252" s="54">
        <v>11</v>
      </c>
      <c r="H252" s="54" t="s">
        <v>3429</v>
      </c>
      <c r="I252" s="100"/>
      <c r="J252" s="100" t="s">
        <v>3433</v>
      </c>
      <c r="K252" s="100"/>
      <c r="L252" s="22"/>
      <c r="M252" s="22"/>
      <c r="N252" s="22"/>
      <c r="O252" s="138"/>
      <c r="P252" s="72">
        <f t="shared" si="3"/>
        <v>0</v>
      </c>
    </row>
    <row r="253" spans="1:16" ht="13" customHeight="1" x14ac:dyDescent="0.2">
      <c r="A253" s="164">
        <v>243</v>
      </c>
      <c r="B253" s="54" t="s">
        <v>5620</v>
      </c>
      <c r="C253" s="59" t="s">
        <v>270</v>
      </c>
      <c r="D253" s="89" t="s">
        <v>6901</v>
      </c>
      <c r="E253" s="21"/>
      <c r="F253" s="21"/>
      <c r="G253" s="54">
        <v>19</v>
      </c>
      <c r="H253" s="54" t="s">
        <v>3429</v>
      </c>
      <c r="I253" s="100"/>
      <c r="J253" s="100" t="s">
        <v>3433</v>
      </c>
      <c r="K253" s="100"/>
      <c r="L253" s="22"/>
      <c r="M253" s="22"/>
      <c r="N253" s="22"/>
      <c r="O253" s="138"/>
      <c r="P253" s="72">
        <f t="shared" si="3"/>
        <v>0</v>
      </c>
    </row>
    <row r="254" spans="1:16" ht="13" customHeight="1" x14ac:dyDescent="0.2">
      <c r="A254" s="164">
        <v>244</v>
      </c>
      <c r="B254" s="54" t="s">
        <v>14316</v>
      </c>
      <c r="C254" s="59" t="s">
        <v>270</v>
      </c>
      <c r="D254" s="89" t="s">
        <v>8772</v>
      </c>
      <c r="E254" s="21"/>
      <c r="F254" s="21"/>
      <c r="G254" s="54">
        <v>2</v>
      </c>
      <c r="H254" s="54" t="s">
        <v>3429</v>
      </c>
      <c r="I254" s="100"/>
      <c r="J254" s="100" t="s">
        <v>3433</v>
      </c>
      <c r="K254" s="100"/>
      <c r="L254" s="22"/>
      <c r="M254" s="22"/>
      <c r="N254" s="22"/>
      <c r="O254" s="138"/>
      <c r="P254" s="72">
        <f t="shared" si="3"/>
        <v>0</v>
      </c>
    </row>
    <row r="255" spans="1:16" ht="13" customHeight="1" x14ac:dyDescent="0.2">
      <c r="A255" s="164">
        <v>245</v>
      </c>
      <c r="B255" s="54" t="s">
        <v>5621</v>
      </c>
      <c r="C255" s="59" t="s">
        <v>270</v>
      </c>
      <c r="D255" s="89" t="s">
        <v>6902</v>
      </c>
      <c r="E255" s="21"/>
      <c r="F255" s="21"/>
      <c r="G255" s="54">
        <v>56</v>
      </c>
      <c r="H255" s="54" t="s">
        <v>3429</v>
      </c>
      <c r="I255" s="100"/>
      <c r="J255" s="100" t="s">
        <v>3433</v>
      </c>
      <c r="K255" s="100"/>
      <c r="L255" s="22"/>
      <c r="M255" s="22"/>
      <c r="N255" s="22"/>
      <c r="O255" s="138"/>
      <c r="P255" s="72">
        <f t="shared" si="3"/>
        <v>0</v>
      </c>
    </row>
    <row r="256" spans="1:16" ht="13" customHeight="1" x14ac:dyDescent="0.2">
      <c r="A256" s="164">
        <v>246</v>
      </c>
      <c r="B256" s="54" t="s">
        <v>5622</v>
      </c>
      <c r="C256" s="59" t="s">
        <v>5623</v>
      </c>
      <c r="D256" s="89" t="s">
        <v>6903</v>
      </c>
      <c r="E256" s="21"/>
      <c r="F256" s="21"/>
      <c r="G256" s="54">
        <v>98</v>
      </c>
      <c r="H256" s="54" t="s">
        <v>3429</v>
      </c>
      <c r="I256" s="100"/>
      <c r="J256" s="100" t="s">
        <v>3433</v>
      </c>
      <c r="K256" s="100"/>
      <c r="L256" s="22"/>
      <c r="M256" s="22"/>
      <c r="N256" s="22"/>
      <c r="O256" s="138"/>
      <c r="P256" s="72">
        <f t="shared" si="3"/>
        <v>0</v>
      </c>
    </row>
    <row r="257" spans="1:16" ht="13" customHeight="1" x14ac:dyDescent="0.2">
      <c r="A257" s="164">
        <v>247</v>
      </c>
      <c r="B257" s="54" t="s">
        <v>14317</v>
      </c>
      <c r="C257" s="59" t="s">
        <v>5624</v>
      </c>
      <c r="D257" s="89" t="s">
        <v>15589</v>
      </c>
      <c r="E257" s="21"/>
      <c r="F257" s="21"/>
      <c r="G257" s="54">
        <v>3</v>
      </c>
      <c r="H257" s="54" t="s">
        <v>3429</v>
      </c>
      <c r="I257" s="100"/>
      <c r="J257" s="100" t="s">
        <v>3433</v>
      </c>
      <c r="K257" s="100"/>
      <c r="L257" s="22"/>
      <c r="M257" s="22"/>
      <c r="N257" s="22"/>
      <c r="O257" s="138"/>
      <c r="P257" s="72">
        <f t="shared" si="3"/>
        <v>0</v>
      </c>
    </row>
    <row r="258" spans="1:16" ht="13" customHeight="1" x14ac:dyDescent="0.2">
      <c r="A258" s="164">
        <v>248</v>
      </c>
      <c r="B258" s="54" t="s">
        <v>5625</v>
      </c>
      <c r="C258" s="59" t="s">
        <v>3631</v>
      </c>
      <c r="D258" s="89" t="s">
        <v>6904</v>
      </c>
      <c r="E258" s="21"/>
      <c r="F258" s="21"/>
      <c r="G258" s="54">
        <v>1</v>
      </c>
      <c r="H258" s="54" t="s">
        <v>3429</v>
      </c>
      <c r="I258" s="100"/>
      <c r="J258" s="100" t="s">
        <v>3433</v>
      </c>
      <c r="K258" s="100"/>
      <c r="L258" s="22"/>
      <c r="M258" s="22"/>
      <c r="N258" s="22"/>
      <c r="O258" s="138"/>
      <c r="P258" s="72">
        <f t="shared" si="3"/>
        <v>0</v>
      </c>
    </row>
    <row r="259" spans="1:16" ht="13" customHeight="1" x14ac:dyDescent="0.2">
      <c r="A259" s="164">
        <v>249</v>
      </c>
      <c r="B259" s="54" t="s">
        <v>5626</v>
      </c>
      <c r="C259" s="59" t="s">
        <v>3631</v>
      </c>
      <c r="D259" s="89" t="s">
        <v>6905</v>
      </c>
      <c r="E259" s="21"/>
      <c r="F259" s="21"/>
      <c r="G259" s="54">
        <v>1</v>
      </c>
      <c r="H259" s="54" t="s">
        <v>3429</v>
      </c>
      <c r="I259" s="100"/>
      <c r="J259" s="100" t="s">
        <v>3433</v>
      </c>
      <c r="K259" s="100"/>
      <c r="L259" s="22"/>
      <c r="M259" s="22"/>
      <c r="N259" s="22"/>
      <c r="O259" s="138"/>
      <c r="P259" s="72">
        <f t="shared" si="3"/>
        <v>0</v>
      </c>
    </row>
    <row r="260" spans="1:16" ht="13" customHeight="1" x14ac:dyDescent="0.2">
      <c r="A260" s="164">
        <v>250</v>
      </c>
      <c r="B260" s="54" t="s">
        <v>5627</v>
      </c>
      <c r="C260" s="59" t="s">
        <v>5628</v>
      </c>
      <c r="D260" s="89" t="s">
        <v>6906</v>
      </c>
      <c r="E260" s="21"/>
      <c r="F260" s="21"/>
      <c r="G260" s="54">
        <v>1</v>
      </c>
      <c r="H260" s="54" t="s">
        <v>3429</v>
      </c>
      <c r="I260" s="100"/>
      <c r="J260" s="100" t="s">
        <v>3433</v>
      </c>
      <c r="K260" s="100"/>
      <c r="L260" s="22"/>
      <c r="M260" s="22"/>
      <c r="N260" s="22"/>
      <c r="O260" s="138"/>
      <c r="P260" s="72">
        <f t="shared" si="3"/>
        <v>0</v>
      </c>
    </row>
    <row r="261" spans="1:16" ht="13" customHeight="1" x14ac:dyDescent="0.2">
      <c r="A261" s="164">
        <v>251</v>
      </c>
      <c r="B261" s="54" t="s">
        <v>5629</v>
      </c>
      <c r="C261" s="59" t="s">
        <v>5630</v>
      </c>
      <c r="D261" s="89" t="s">
        <v>6907</v>
      </c>
      <c r="E261" s="21"/>
      <c r="F261" s="21"/>
      <c r="G261" s="54">
        <v>5</v>
      </c>
      <c r="H261" s="54" t="s">
        <v>3429</v>
      </c>
      <c r="I261" s="100"/>
      <c r="J261" s="100" t="s">
        <v>3433</v>
      </c>
      <c r="K261" s="100"/>
      <c r="L261" s="22"/>
      <c r="M261" s="22"/>
      <c r="N261" s="22"/>
      <c r="O261" s="138"/>
      <c r="P261" s="72">
        <f t="shared" si="3"/>
        <v>0</v>
      </c>
    </row>
    <row r="262" spans="1:16" ht="13" customHeight="1" x14ac:dyDescent="0.2">
      <c r="A262" s="164">
        <v>252</v>
      </c>
      <c r="B262" s="54" t="s">
        <v>14318</v>
      </c>
      <c r="C262" s="59" t="s">
        <v>3637</v>
      </c>
      <c r="D262" s="89" t="s">
        <v>15590</v>
      </c>
      <c r="E262" s="21"/>
      <c r="F262" s="21"/>
      <c r="G262" s="54">
        <v>2</v>
      </c>
      <c r="H262" s="54" t="s">
        <v>3429</v>
      </c>
      <c r="I262" s="100"/>
      <c r="J262" s="100" t="s">
        <v>3433</v>
      </c>
      <c r="K262" s="100"/>
      <c r="L262" s="22"/>
      <c r="M262" s="22"/>
      <c r="N262" s="22"/>
      <c r="O262" s="138"/>
      <c r="P262" s="72">
        <f t="shared" si="3"/>
        <v>0</v>
      </c>
    </row>
    <row r="263" spans="1:16" ht="13" customHeight="1" x14ac:dyDescent="0.2">
      <c r="A263" s="164">
        <v>253</v>
      </c>
      <c r="B263" s="54" t="s">
        <v>14319</v>
      </c>
      <c r="C263" s="59" t="s">
        <v>3637</v>
      </c>
      <c r="D263" s="89" t="s">
        <v>15591</v>
      </c>
      <c r="E263" s="21"/>
      <c r="F263" s="21"/>
      <c r="G263" s="54">
        <v>1</v>
      </c>
      <c r="H263" s="54" t="s">
        <v>3429</v>
      </c>
      <c r="I263" s="100"/>
      <c r="J263" s="100" t="s">
        <v>3433</v>
      </c>
      <c r="K263" s="100"/>
      <c r="L263" s="22"/>
      <c r="M263" s="22"/>
      <c r="N263" s="22"/>
      <c r="O263" s="138"/>
      <c r="P263" s="72">
        <f t="shared" si="3"/>
        <v>0</v>
      </c>
    </row>
    <row r="264" spans="1:16" ht="13" customHeight="1" x14ac:dyDescent="0.2">
      <c r="A264" s="164">
        <v>254</v>
      </c>
      <c r="B264" s="54" t="s">
        <v>14320</v>
      </c>
      <c r="C264" s="59" t="s">
        <v>14321</v>
      </c>
      <c r="D264" s="89" t="s">
        <v>15592</v>
      </c>
      <c r="E264" s="21"/>
      <c r="F264" s="21"/>
      <c r="G264" s="54">
        <v>3</v>
      </c>
      <c r="H264" s="54" t="s">
        <v>3429</v>
      </c>
      <c r="I264" s="100"/>
      <c r="J264" s="100" t="s">
        <v>3433</v>
      </c>
      <c r="K264" s="100"/>
      <c r="L264" s="22"/>
      <c r="M264" s="22"/>
      <c r="N264" s="22"/>
      <c r="O264" s="138"/>
      <c r="P264" s="72">
        <f t="shared" si="3"/>
        <v>0</v>
      </c>
    </row>
    <row r="265" spans="1:16" ht="13" customHeight="1" x14ac:dyDescent="0.2">
      <c r="A265" s="164">
        <v>255</v>
      </c>
      <c r="B265" s="54" t="s">
        <v>14322</v>
      </c>
      <c r="C265" s="59" t="s">
        <v>14323</v>
      </c>
      <c r="D265" s="89" t="s">
        <v>15593</v>
      </c>
      <c r="E265" s="21"/>
      <c r="F265" s="21"/>
      <c r="G265" s="54">
        <v>1</v>
      </c>
      <c r="H265" s="54" t="s">
        <v>3429</v>
      </c>
      <c r="I265" s="100"/>
      <c r="J265" s="100" t="s">
        <v>3433</v>
      </c>
      <c r="K265" s="100"/>
      <c r="L265" s="22"/>
      <c r="M265" s="22"/>
      <c r="N265" s="22"/>
      <c r="O265" s="138"/>
      <c r="P265" s="72">
        <f t="shared" si="3"/>
        <v>0</v>
      </c>
    </row>
    <row r="266" spans="1:16" ht="13" customHeight="1" x14ac:dyDescent="0.2">
      <c r="A266" s="164">
        <v>256</v>
      </c>
      <c r="B266" s="54" t="s">
        <v>14324</v>
      </c>
      <c r="C266" s="59" t="s">
        <v>5632</v>
      </c>
      <c r="D266" s="89" t="s">
        <v>15594</v>
      </c>
      <c r="E266" s="21"/>
      <c r="F266" s="21"/>
      <c r="G266" s="54">
        <v>3</v>
      </c>
      <c r="H266" s="54" t="s">
        <v>3429</v>
      </c>
      <c r="I266" s="100"/>
      <c r="J266" s="100" t="s">
        <v>3433</v>
      </c>
      <c r="K266" s="100"/>
      <c r="L266" s="22"/>
      <c r="M266" s="22"/>
      <c r="N266" s="22"/>
      <c r="O266" s="138"/>
      <c r="P266" s="72">
        <f t="shared" si="3"/>
        <v>0</v>
      </c>
    </row>
    <row r="267" spans="1:16" ht="13" customHeight="1" x14ac:dyDescent="0.2">
      <c r="A267" s="164">
        <v>257</v>
      </c>
      <c r="B267" s="54" t="s">
        <v>5631</v>
      </c>
      <c r="C267" s="59" t="s">
        <v>5632</v>
      </c>
      <c r="D267" s="89" t="s">
        <v>6908</v>
      </c>
      <c r="E267" s="21"/>
      <c r="F267" s="21"/>
      <c r="G267" s="54">
        <v>1</v>
      </c>
      <c r="H267" s="54" t="s">
        <v>3429</v>
      </c>
      <c r="I267" s="100"/>
      <c r="J267" s="100" t="s">
        <v>3433</v>
      </c>
      <c r="K267" s="100"/>
      <c r="L267" s="22"/>
      <c r="M267" s="22"/>
      <c r="N267" s="22"/>
      <c r="O267" s="138"/>
      <c r="P267" s="72">
        <f t="shared" si="3"/>
        <v>0</v>
      </c>
    </row>
    <row r="268" spans="1:16" ht="13" customHeight="1" x14ac:dyDescent="0.2">
      <c r="A268" s="164">
        <v>258</v>
      </c>
      <c r="B268" s="54" t="s">
        <v>6688</v>
      </c>
      <c r="C268" s="59" t="s">
        <v>3639</v>
      </c>
      <c r="D268" s="89" t="s">
        <v>7464</v>
      </c>
      <c r="E268" s="21"/>
      <c r="F268" s="21"/>
      <c r="G268" s="54">
        <v>3</v>
      </c>
      <c r="H268" s="54" t="s">
        <v>3429</v>
      </c>
      <c r="I268" s="100"/>
      <c r="J268" s="100" t="s">
        <v>3433</v>
      </c>
      <c r="K268" s="100"/>
      <c r="L268" s="22"/>
      <c r="M268" s="22"/>
      <c r="N268" s="22"/>
      <c r="O268" s="138"/>
      <c r="P268" s="72">
        <f t="shared" ref="P268:P331" si="4">O268*G268</f>
        <v>0</v>
      </c>
    </row>
    <row r="269" spans="1:16" ht="13" customHeight="1" x14ac:dyDescent="0.2">
      <c r="A269" s="164">
        <v>259</v>
      </c>
      <c r="B269" s="54" t="s">
        <v>5634</v>
      </c>
      <c r="C269" s="59" t="s">
        <v>5633</v>
      </c>
      <c r="D269" s="89" t="s">
        <v>6909</v>
      </c>
      <c r="E269" s="21"/>
      <c r="F269" s="21"/>
      <c r="G269" s="54">
        <v>3</v>
      </c>
      <c r="H269" s="54" t="s">
        <v>3429</v>
      </c>
      <c r="I269" s="100"/>
      <c r="J269" s="100" t="s">
        <v>3433</v>
      </c>
      <c r="K269" s="100"/>
      <c r="L269" s="22"/>
      <c r="M269" s="22"/>
      <c r="N269" s="22"/>
      <c r="O269" s="138"/>
      <c r="P269" s="72">
        <f t="shared" si="4"/>
        <v>0</v>
      </c>
    </row>
    <row r="270" spans="1:16" ht="13" customHeight="1" x14ac:dyDescent="0.2">
      <c r="A270" s="164">
        <v>260</v>
      </c>
      <c r="B270" s="54" t="s">
        <v>14325</v>
      </c>
      <c r="C270" s="59" t="s">
        <v>14326</v>
      </c>
      <c r="D270" s="89" t="s">
        <v>15595</v>
      </c>
      <c r="E270" s="21"/>
      <c r="F270" s="21"/>
      <c r="G270" s="54">
        <v>1</v>
      </c>
      <c r="H270" s="54" t="s">
        <v>3429</v>
      </c>
      <c r="I270" s="100"/>
      <c r="J270" s="100" t="s">
        <v>3433</v>
      </c>
      <c r="K270" s="100"/>
      <c r="L270" s="22"/>
      <c r="M270" s="22"/>
      <c r="N270" s="22"/>
      <c r="O270" s="138"/>
      <c r="P270" s="72">
        <f t="shared" si="4"/>
        <v>0</v>
      </c>
    </row>
    <row r="271" spans="1:16" ht="13" customHeight="1" x14ac:dyDescent="0.2">
      <c r="A271" s="164">
        <v>261</v>
      </c>
      <c r="B271" s="54" t="s">
        <v>14327</v>
      </c>
      <c r="C271" s="59" t="s">
        <v>14328</v>
      </c>
      <c r="D271" s="89" t="s">
        <v>15596</v>
      </c>
      <c r="E271" s="21"/>
      <c r="F271" s="21"/>
      <c r="G271" s="54">
        <v>1</v>
      </c>
      <c r="H271" s="54" t="s">
        <v>3429</v>
      </c>
      <c r="I271" s="100"/>
      <c r="J271" s="100" t="s">
        <v>3433</v>
      </c>
      <c r="K271" s="100"/>
      <c r="L271" s="22"/>
      <c r="M271" s="22"/>
      <c r="N271" s="22"/>
      <c r="O271" s="138"/>
      <c r="P271" s="72">
        <f t="shared" si="4"/>
        <v>0</v>
      </c>
    </row>
    <row r="272" spans="1:16" ht="13" customHeight="1" x14ac:dyDescent="0.2">
      <c r="A272" s="164">
        <v>262</v>
      </c>
      <c r="B272" s="54" t="s">
        <v>14329</v>
      </c>
      <c r="C272" s="59" t="s">
        <v>14330</v>
      </c>
      <c r="D272" s="89" t="s">
        <v>15597</v>
      </c>
      <c r="E272" s="21"/>
      <c r="F272" s="21"/>
      <c r="G272" s="54">
        <v>1</v>
      </c>
      <c r="H272" s="54" t="s">
        <v>3429</v>
      </c>
      <c r="I272" s="100"/>
      <c r="J272" s="100" t="s">
        <v>3433</v>
      </c>
      <c r="K272" s="100"/>
      <c r="L272" s="22"/>
      <c r="M272" s="22"/>
      <c r="N272" s="22"/>
      <c r="O272" s="138"/>
      <c r="P272" s="72">
        <f t="shared" si="4"/>
        <v>0</v>
      </c>
    </row>
    <row r="273" spans="1:16" ht="13" customHeight="1" x14ac:dyDescent="0.2">
      <c r="A273" s="164">
        <v>263</v>
      </c>
      <c r="B273" s="54" t="s">
        <v>14331</v>
      </c>
      <c r="C273" s="59" t="s">
        <v>14332</v>
      </c>
      <c r="D273" s="89" t="s">
        <v>15598</v>
      </c>
      <c r="E273" s="21"/>
      <c r="F273" s="21"/>
      <c r="G273" s="54">
        <v>5</v>
      </c>
      <c r="H273" s="54" t="s">
        <v>3429</v>
      </c>
      <c r="I273" s="100"/>
      <c r="J273" s="100" t="s">
        <v>3433</v>
      </c>
      <c r="K273" s="100"/>
      <c r="L273" s="22"/>
      <c r="M273" s="22"/>
      <c r="N273" s="22"/>
      <c r="O273" s="138"/>
      <c r="P273" s="72">
        <f t="shared" si="4"/>
        <v>0</v>
      </c>
    </row>
    <row r="274" spans="1:16" ht="13" customHeight="1" x14ac:dyDescent="0.2">
      <c r="A274" s="164">
        <v>264</v>
      </c>
      <c r="B274" s="54" t="s">
        <v>14333</v>
      </c>
      <c r="C274" s="59" t="s">
        <v>14334</v>
      </c>
      <c r="D274" s="89" t="s">
        <v>15599</v>
      </c>
      <c r="E274" s="21"/>
      <c r="F274" s="21"/>
      <c r="G274" s="54">
        <v>1</v>
      </c>
      <c r="H274" s="54" t="s">
        <v>3429</v>
      </c>
      <c r="I274" s="100"/>
      <c r="J274" s="100" t="s">
        <v>3433</v>
      </c>
      <c r="K274" s="100"/>
      <c r="L274" s="22"/>
      <c r="M274" s="22"/>
      <c r="N274" s="22"/>
      <c r="O274" s="138"/>
      <c r="P274" s="72">
        <f t="shared" si="4"/>
        <v>0</v>
      </c>
    </row>
    <row r="275" spans="1:16" ht="13" customHeight="1" x14ac:dyDescent="0.2">
      <c r="A275" s="164">
        <v>265</v>
      </c>
      <c r="B275" s="54" t="s">
        <v>5635</v>
      </c>
      <c r="C275" s="59" t="s">
        <v>5636</v>
      </c>
      <c r="D275" s="89" t="s">
        <v>6910</v>
      </c>
      <c r="E275" s="21"/>
      <c r="F275" s="21"/>
      <c r="G275" s="54">
        <v>2</v>
      </c>
      <c r="H275" s="54" t="s">
        <v>3429</v>
      </c>
      <c r="I275" s="100"/>
      <c r="J275" s="100" t="s">
        <v>3433</v>
      </c>
      <c r="K275" s="100"/>
      <c r="L275" s="22"/>
      <c r="M275" s="22"/>
      <c r="N275" s="22"/>
      <c r="O275" s="138"/>
      <c r="P275" s="72">
        <f t="shared" si="4"/>
        <v>0</v>
      </c>
    </row>
    <row r="276" spans="1:16" ht="13" customHeight="1" x14ac:dyDescent="0.2">
      <c r="A276" s="164">
        <v>266</v>
      </c>
      <c r="B276" s="54" t="s">
        <v>5637</v>
      </c>
      <c r="C276" s="59" t="s">
        <v>3643</v>
      </c>
      <c r="D276" s="89" t="s">
        <v>6911</v>
      </c>
      <c r="E276" s="21"/>
      <c r="F276" s="21"/>
      <c r="G276" s="54">
        <v>1</v>
      </c>
      <c r="H276" s="54" t="s">
        <v>3429</v>
      </c>
      <c r="I276" s="100"/>
      <c r="J276" s="100" t="s">
        <v>3433</v>
      </c>
      <c r="K276" s="100"/>
      <c r="L276" s="22"/>
      <c r="M276" s="22"/>
      <c r="N276" s="22"/>
      <c r="O276" s="138"/>
      <c r="P276" s="72">
        <f t="shared" si="4"/>
        <v>0</v>
      </c>
    </row>
    <row r="277" spans="1:16" ht="13" customHeight="1" x14ac:dyDescent="0.2">
      <c r="A277" s="164">
        <v>267</v>
      </c>
      <c r="B277" s="54" t="s">
        <v>14335</v>
      </c>
      <c r="C277" s="59" t="s">
        <v>300</v>
      </c>
      <c r="D277" s="89" t="s">
        <v>15600</v>
      </c>
      <c r="E277" s="21"/>
      <c r="F277" s="21"/>
      <c r="G277" s="54">
        <v>6</v>
      </c>
      <c r="H277" s="54" t="s">
        <v>3429</v>
      </c>
      <c r="I277" s="100"/>
      <c r="J277" s="100" t="s">
        <v>3433</v>
      </c>
      <c r="K277" s="100"/>
      <c r="L277" s="22"/>
      <c r="M277" s="22"/>
      <c r="N277" s="22"/>
      <c r="O277" s="138"/>
      <c r="P277" s="72">
        <f t="shared" si="4"/>
        <v>0</v>
      </c>
    </row>
    <row r="278" spans="1:16" ht="13" customHeight="1" x14ac:dyDescent="0.2">
      <c r="A278" s="164">
        <v>268</v>
      </c>
      <c r="B278" s="54" t="s">
        <v>14336</v>
      </c>
      <c r="C278" s="59" t="s">
        <v>14337</v>
      </c>
      <c r="D278" s="89" t="s">
        <v>15601</v>
      </c>
      <c r="E278" s="21"/>
      <c r="F278" s="21"/>
      <c r="G278" s="54">
        <v>32</v>
      </c>
      <c r="H278" s="54" t="s">
        <v>3429</v>
      </c>
      <c r="I278" s="100"/>
      <c r="J278" s="100" t="s">
        <v>3433</v>
      </c>
      <c r="K278" s="100"/>
      <c r="L278" s="22"/>
      <c r="M278" s="22"/>
      <c r="N278" s="22"/>
      <c r="O278" s="138"/>
      <c r="P278" s="72">
        <f t="shared" si="4"/>
        <v>0</v>
      </c>
    </row>
    <row r="279" spans="1:16" ht="13" customHeight="1" x14ac:dyDescent="0.2">
      <c r="A279" s="164">
        <v>269</v>
      </c>
      <c r="B279" s="54" t="s">
        <v>5638</v>
      </c>
      <c r="C279" s="59" t="s">
        <v>5639</v>
      </c>
      <c r="D279" s="89" t="s">
        <v>6912</v>
      </c>
      <c r="E279" s="21"/>
      <c r="F279" s="21"/>
      <c r="G279" s="54">
        <v>42</v>
      </c>
      <c r="H279" s="54" t="s">
        <v>3429</v>
      </c>
      <c r="I279" s="100"/>
      <c r="J279" s="100" t="s">
        <v>3433</v>
      </c>
      <c r="K279" s="100"/>
      <c r="L279" s="22"/>
      <c r="M279" s="22"/>
      <c r="N279" s="22"/>
      <c r="O279" s="138"/>
      <c r="P279" s="72">
        <f t="shared" si="4"/>
        <v>0</v>
      </c>
    </row>
    <row r="280" spans="1:16" ht="13" customHeight="1" x14ac:dyDescent="0.2">
      <c r="A280" s="164">
        <v>270</v>
      </c>
      <c r="B280" s="54" t="s">
        <v>5640</v>
      </c>
      <c r="C280" s="59" t="s">
        <v>5641</v>
      </c>
      <c r="D280" s="89" t="s">
        <v>6913</v>
      </c>
      <c r="E280" s="21"/>
      <c r="F280" s="21"/>
      <c r="G280" s="54">
        <v>8</v>
      </c>
      <c r="H280" s="54" t="s">
        <v>3429</v>
      </c>
      <c r="I280" s="100"/>
      <c r="J280" s="100" t="s">
        <v>3433</v>
      </c>
      <c r="K280" s="100"/>
      <c r="L280" s="22"/>
      <c r="M280" s="22"/>
      <c r="N280" s="22"/>
      <c r="O280" s="138"/>
      <c r="P280" s="72">
        <f t="shared" si="4"/>
        <v>0</v>
      </c>
    </row>
    <row r="281" spans="1:16" ht="13" customHeight="1" x14ac:dyDescent="0.2">
      <c r="A281" s="164">
        <v>271</v>
      </c>
      <c r="B281" s="54" t="s">
        <v>5642</v>
      </c>
      <c r="C281" s="59" t="s">
        <v>5643</v>
      </c>
      <c r="D281" s="89" t="s">
        <v>6914</v>
      </c>
      <c r="E281" s="21"/>
      <c r="F281" s="21"/>
      <c r="G281" s="54">
        <v>18</v>
      </c>
      <c r="H281" s="54" t="s">
        <v>3429</v>
      </c>
      <c r="I281" s="100"/>
      <c r="J281" s="100" t="s">
        <v>3433</v>
      </c>
      <c r="K281" s="100"/>
      <c r="L281" s="22"/>
      <c r="M281" s="22"/>
      <c r="N281" s="22"/>
      <c r="O281" s="138"/>
      <c r="P281" s="72">
        <f t="shared" si="4"/>
        <v>0</v>
      </c>
    </row>
    <row r="282" spans="1:16" ht="13" customHeight="1" x14ac:dyDescent="0.2">
      <c r="A282" s="164">
        <v>272</v>
      </c>
      <c r="B282" s="54" t="s">
        <v>14338</v>
      </c>
      <c r="C282" s="59" t="s">
        <v>14339</v>
      </c>
      <c r="D282" s="89" t="s">
        <v>15602</v>
      </c>
      <c r="E282" s="21"/>
      <c r="F282" s="21"/>
      <c r="G282" s="54">
        <v>3</v>
      </c>
      <c r="H282" s="54" t="s">
        <v>3430</v>
      </c>
      <c r="I282" s="100"/>
      <c r="J282" s="100" t="s">
        <v>3433</v>
      </c>
      <c r="K282" s="100"/>
      <c r="L282" s="22"/>
      <c r="M282" s="22"/>
      <c r="N282" s="22"/>
      <c r="O282" s="138"/>
      <c r="P282" s="72">
        <f t="shared" si="4"/>
        <v>0</v>
      </c>
    </row>
    <row r="283" spans="1:16" ht="13" customHeight="1" x14ac:dyDescent="0.2">
      <c r="A283" s="164">
        <v>273</v>
      </c>
      <c r="B283" s="54" t="s">
        <v>5644</v>
      </c>
      <c r="C283" s="59" t="s">
        <v>303</v>
      </c>
      <c r="D283" s="89" t="s">
        <v>15603</v>
      </c>
      <c r="E283" s="21"/>
      <c r="F283" s="21"/>
      <c r="G283" s="54">
        <v>36</v>
      </c>
      <c r="H283" s="54" t="s">
        <v>3429</v>
      </c>
      <c r="I283" s="100"/>
      <c r="J283" s="100" t="s">
        <v>3433</v>
      </c>
      <c r="K283" s="100"/>
      <c r="L283" s="22"/>
      <c r="M283" s="22"/>
      <c r="N283" s="22"/>
      <c r="O283" s="138"/>
      <c r="P283" s="72">
        <f t="shared" si="4"/>
        <v>0</v>
      </c>
    </row>
    <row r="284" spans="1:16" ht="13" customHeight="1" x14ac:dyDescent="0.2">
      <c r="A284" s="164">
        <v>274</v>
      </c>
      <c r="B284" s="54" t="s">
        <v>5645</v>
      </c>
      <c r="C284" s="59" t="s">
        <v>303</v>
      </c>
      <c r="D284" s="89" t="s">
        <v>6915</v>
      </c>
      <c r="E284" s="21"/>
      <c r="F284" s="21"/>
      <c r="G284" s="54">
        <v>5</v>
      </c>
      <c r="H284" s="54" t="s">
        <v>3429</v>
      </c>
      <c r="I284" s="100"/>
      <c r="J284" s="100" t="s">
        <v>3433</v>
      </c>
      <c r="K284" s="100"/>
      <c r="L284" s="22"/>
      <c r="M284" s="22"/>
      <c r="N284" s="22"/>
      <c r="O284" s="138"/>
      <c r="P284" s="72">
        <f t="shared" si="4"/>
        <v>0</v>
      </c>
    </row>
    <row r="285" spans="1:16" ht="13" customHeight="1" x14ac:dyDescent="0.2">
      <c r="A285" s="164">
        <v>275</v>
      </c>
      <c r="B285" s="54" t="s">
        <v>14340</v>
      </c>
      <c r="C285" s="59" t="s">
        <v>303</v>
      </c>
      <c r="D285" s="89" t="s">
        <v>15604</v>
      </c>
      <c r="E285" s="21"/>
      <c r="F285" s="21"/>
      <c r="G285" s="54">
        <v>10</v>
      </c>
      <c r="H285" s="54" t="s">
        <v>3429</v>
      </c>
      <c r="I285" s="100"/>
      <c r="J285" s="100" t="s">
        <v>3433</v>
      </c>
      <c r="K285" s="100"/>
      <c r="L285" s="22"/>
      <c r="M285" s="22"/>
      <c r="N285" s="22"/>
      <c r="O285" s="138"/>
      <c r="P285" s="72">
        <f t="shared" si="4"/>
        <v>0</v>
      </c>
    </row>
    <row r="286" spans="1:16" ht="13" customHeight="1" x14ac:dyDescent="0.2">
      <c r="A286" s="164">
        <v>276</v>
      </c>
      <c r="B286" s="54" t="s">
        <v>5647</v>
      </c>
      <c r="C286" s="59" t="s">
        <v>5648</v>
      </c>
      <c r="D286" s="89" t="s">
        <v>6916</v>
      </c>
      <c r="E286" s="21"/>
      <c r="F286" s="21"/>
      <c r="G286" s="54">
        <v>171</v>
      </c>
      <c r="H286" s="54" t="s">
        <v>3429</v>
      </c>
      <c r="I286" s="100"/>
      <c r="J286" s="100" t="s">
        <v>3433</v>
      </c>
      <c r="K286" s="100"/>
      <c r="L286" s="22"/>
      <c r="M286" s="22"/>
      <c r="N286" s="22"/>
      <c r="O286" s="138"/>
      <c r="P286" s="72">
        <f t="shared" si="4"/>
        <v>0</v>
      </c>
    </row>
    <row r="287" spans="1:16" ht="13" customHeight="1" x14ac:dyDescent="0.2">
      <c r="A287" s="164">
        <v>277</v>
      </c>
      <c r="B287" s="54" t="s">
        <v>14341</v>
      </c>
      <c r="C287" s="59" t="s">
        <v>14342</v>
      </c>
      <c r="D287" s="89" t="s">
        <v>15605</v>
      </c>
      <c r="E287" s="21"/>
      <c r="F287" s="21"/>
      <c r="G287" s="54">
        <v>2</v>
      </c>
      <c r="H287" s="54" t="s">
        <v>3429</v>
      </c>
      <c r="I287" s="100"/>
      <c r="J287" s="100" t="s">
        <v>3433</v>
      </c>
      <c r="K287" s="100"/>
      <c r="L287" s="22"/>
      <c r="M287" s="22"/>
      <c r="N287" s="22"/>
      <c r="O287" s="138"/>
      <c r="P287" s="72">
        <f t="shared" si="4"/>
        <v>0</v>
      </c>
    </row>
    <row r="288" spans="1:16" ht="13" customHeight="1" x14ac:dyDescent="0.2">
      <c r="A288" s="164">
        <v>278</v>
      </c>
      <c r="B288" s="54" t="s">
        <v>14343</v>
      </c>
      <c r="C288" s="59" t="s">
        <v>3434</v>
      </c>
      <c r="D288" s="89" t="s">
        <v>15606</v>
      </c>
      <c r="E288" s="21"/>
      <c r="F288" s="21"/>
      <c r="G288" s="54">
        <v>24</v>
      </c>
      <c r="H288" s="54" t="s">
        <v>3429</v>
      </c>
      <c r="I288" s="100"/>
      <c r="J288" s="100" t="s">
        <v>3433</v>
      </c>
      <c r="K288" s="100"/>
      <c r="L288" s="22"/>
      <c r="M288" s="22"/>
      <c r="N288" s="22"/>
      <c r="O288" s="138"/>
      <c r="P288" s="72">
        <f t="shared" si="4"/>
        <v>0</v>
      </c>
    </row>
    <row r="289" spans="1:16" ht="13" customHeight="1" x14ac:dyDescent="0.2">
      <c r="A289" s="164">
        <v>279</v>
      </c>
      <c r="B289" s="54" t="s">
        <v>5649</v>
      </c>
      <c r="C289" s="59" t="s">
        <v>5650</v>
      </c>
      <c r="D289" s="89" t="s">
        <v>15607</v>
      </c>
      <c r="E289" s="21"/>
      <c r="F289" s="21"/>
      <c r="G289" s="54">
        <v>3</v>
      </c>
      <c r="H289" s="54" t="s">
        <v>3429</v>
      </c>
      <c r="I289" s="100"/>
      <c r="J289" s="100" t="s">
        <v>3433</v>
      </c>
      <c r="K289" s="100"/>
      <c r="L289" s="22"/>
      <c r="M289" s="22"/>
      <c r="N289" s="22"/>
      <c r="O289" s="138"/>
      <c r="P289" s="72">
        <f t="shared" si="4"/>
        <v>0</v>
      </c>
    </row>
    <row r="290" spans="1:16" ht="13" customHeight="1" x14ac:dyDescent="0.2">
      <c r="A290" s="164">
        <v>280</v>
      </c>
      <c r="B290" s="54" t="s">
        <v>14344</v>
      </c>
      <c r="C290" s="59" t="s">
        <v>14345</v>
      </c>
      <c r="D290" s="89" t="s">
        <v>15608</v>
      </c>
      <c r="E290" s="21"/>
      <c r="F290" s="21"/>
      <c r="G290" s="54">
        <v>1</v>
      </c>
      <c r="H290" s="54" t="s">
        <v>3429</v>
      </c>
      <c r="I290" s="100"/>
      <c r="J290" s="100" t="s">
        <v>3433</v>
      </c>
      <c r="K290" s="100"/>
      <c r="L290" s="22"/>
      <c r="M290" s="22"/>
      <c r="N290" s="22"/>
      <c r="O290" s="138"/>
      <c r="P290" s="72">
        <f t="shared" si="4"/>
        <v>0</v>
      </c>
    </row>
    <row r="291" spans="1:16" ht="13" customHeight="1" x14ac:dyDescent="0.2">
      <c r="A291" s="164">
        <v>281</v>
      </c>
      <c r="B291" s="54" t="s">
        <v>14346</v>
      </c>
      <c r="C291" s="59" t="s">
        <v>14347</v>
      </c>
      <c r="D291" s="89" t="s">
        <v>15609</v>
      </c>
      <c r="E291" s="21"/>
      <c r="F291" s="21"/>
      <c r="G291" s="54">
        <v>1</v>
      </c>
      <c r="H291" s="54" t="s">
        <v>3429</v>
      </c>
      <c r="I291" s="100"/>
      <c r="J291" s="100" t="s">
        <v>3433</v>
      </c>
      <c r="K291" s="100"/>
      <c r="L291" s="22"/>
      <c r="M291" s="22"/>
      <c r="N291" s="22"/>
      <c r="O291" s="138"/>
      <c r="P291" s="72">
        <f t="shared" si="4"/>
        <v>0</v>
      </c>
    </row>
    <row r="292" spans="1:16" ht="13" customHeight="1" x14ac:dyDescent="0.2">
      <c r="A292" s="164">
        <v>282</v>
      </c>
      <c r="B292" s="54" t="s">
        <v>14348</v>
      </c>
      <c r="C292" s="59" t="s">
        <v>14349</v>
      </c>
      <c r="D292" s="89" t="s">
        <v>15610</v>
      </c>
      <c r="E292" s="21"/>
      <c r="F292" s="21"/>
      <c r="G292" s="54">
        <v>1</v>
      </c>
      <c r="H292" s="54" t="s">
        <v>3429</v>
      </c>
      <c r="I292" s="100"/>
      <c r="J292" s="100" t="s">
        <v>3433</v>
      </c>
      <c r="K292" s="100"/>
      <c r="L292" s="22"/>
      <c r="M292" s="22"/>
      <c r="N292" s="22"/>
      <c r="O292" s="138"/>
      <c r="P292" s="72">
        <f t="shared" si="4"/>
        <v>0</v>
      </c>
    </row>
    <row r="293" spans="1:16" ht="13" customHeight="1" x14ac:dyDescent="0.2">
      <c r="A293" s="164">
        <v>283</v>
      </c>
      <c r="B293" s="54" t="s">
        <v>5651</v>
      </c>
      <c r="C293" s="59" t="s">
        <v>5652</v>
      </c>
      <c r="D293" s="89" t="s">
        <v>6917</v>
      </c>
      <c r="E293" s="21"/>
      <c r="F293" s="21"/>
      <c r="G293" s="54">
        <v>16</v>
      </c>
      <c r="H293" s="54" t="s">
        <v>3429</v>
      </c>
      <c r="I293" s="100"/>
      <c r="J293" s="100" t="s">
        <v>3433</v>
      </c>
      <c r="K293" s="100"/>
      <c r="L293" s="22"/>
      <c r="M293" s="22"/>
      <c r="N293" s="22"/>
      <c r="O293" s="138"/>
      <c r="P293" s="72">
        <f t="shared" si="4"/>
        <v>0</v>
      </c>
    </row>
    <row r="294" spans="1:16" ht="13" customHeight="1" x14ac:dyDescent="0.2">
      <c r="A294" s="164">
        <v>284</v>
      </c>
      <c r="B294" s="54" t="s">
        <v>14350</v>
      </c>
      <c r="C294" s="59" t="s">
        <v>14351</v>
      </c>
      <c r="D294" s="89" t="s">
        <v>15611</v>
      </c>
      <c r="E294" s="21"/>
      <c r="F294" s="21"/>
      <c r="G294" s="54">
        <v>5</v>
      </c>
      <c r="H294" s="54" t="s">
        <v>3430</v>
      </c>
      <c r="I294" s="100"/>
      <c r="J294" s="100" t="s">
        <v>3433</v>
      </c>
      <c r="K294" s="100"/>
      <c r="L294" s="22"/>
      <c r="M294" s="22"/>
      <c r="N294" s="22"/>
      <c r="O294" s="138"/>
      <c r="P294" s="72">
        <f t="shared" si="4"/>
        <v>0</v>
      </c>
    </row>
    <row r="295" spans="1:16" ht="13" customHeight="1" x14ac:dyDescent="0.2">
      <c r="A295" s="164">
        <v>285</v>
      </c>
      <c r="B295" s="54" t="s">
        <v>14352</v>
      </c>
      <c r="C295" s="59" t="s">
        <v>14353</v>
      </c>
      <c r="D295" s="89" t="s">
        <v>15612</v>
      </c>
      <c r="E295" s="21"/>
      <c r="F295" s="21"/>
      <c r="G295" s="54">
        <v>2</v>
      </c>
      <c r="H295" s="54" t="s">
        <v>3429</v>
      </c>
      <c r="I295" s="100"/>
      <c r="J295" s="100" t="s">
        <v>3433</v>
      </c>
      <c r="K295" s="100"/>
      <c r="L295" s="22"/>
      <c r="M295" s="22"/>
      <c r="N295" s="22"/>
      <c r="O295" s="138"/>
      <c r="P295" s="72">
        <f t="shared" si="4"/>
        <v>0</v>
      </c>
    </row>
    <row r="296" spans="1:16" ht="13" customHeight="1" x14ac:dyDescent="0.2">
      <c r="A296" s="164">
        <v>286</v>
      </c>
      <c r="B296" s="54" t="s">
        <v>14354</v>
      </c>
      <c r="C296" s="59" t="s">
        <v>14353</v>
      </c>
      <c r="D296" s="89" t="s">
        <v>15613</v>
      </c>
      <c r="E296" s="21"/>
      <c r="F296" s="21"/>
      <c r="G296" s="54">
        <v>2</v>
      </c>
      <c r="H296" s="54" t="s">
        <v>3429</v>
      </c>
      <c r="I296" s="100"/>
      <c r="J296" s="100" t="s">
        <v>3433</v>
      </c>
      <c r="K296" s="100"/>
      <c r="L296" s="22"/>
      <c r="M296" s="22"/>
      <c r="N296" s="22"/>
      <c r="O296" s="138"/>
      <c r="P296" s="72">
        <f t="shared" si="4"/>
        <v>0</v>
      </c>
    </row>
    <row r="297" spans="1:16" ht="13" customHeight="1" x14ac:dyDescent="0.2">
      <c r="A297" s="164">
        <v>287</v>
      </c>
      <c r="B297" s="54" t="s">
        <v>14355</v>
      </c>
      <c r="C297" s="59" t="s">
        <v>14356</v>
      </c>
      <c r="D297" s="89" t="s">
        <v>15614</v>
      </c>
      <c r="E297" s="21"/>
      <c r="F297" s="21"/>
      <c r="G297" s="54">
        <v>1</v>
      </c>
      <c r="H297" s="54" t="s">
        <v>3429</v>
      </c>
      <c r="I297" s="100"/>
      <c r="J297" s="100" t="s">
        <v>3433</v>
      </c>
      <c r="K297" s="100"/>
      <c r="L297" s="22"/>
      <c r="M297" s="22"/>
      <c r="N297" s="22"/>
      <c r="O297" s="138"/>
      <c r="P297" s="72">
        <f t="shared" si="4"/>
        <v>0</v>
      </c>
    </row>
    <row r="298" spans="1:16" ht="13" customHeight="1" x14ac:dyDescent="0.2">
      <c r="A298" s="164">
        <v>288</v>
      </c>
      <c r="B298" s="54" t="s">
        <v>14357</v>
      </c>
      <c r="C298" s="59" t="s">
        <v>14358</v>
      </c>
      <c r="D298" s="89" t="s">
        <v>15615</v>
      </c>
      <c r="E298" s="21"/>
      <c r="F298" s="21"/>
      <c r="G298" s="54">
        <v>2</v>
      </c>
      <c r="H298" s="54" t="s">
        <v>3429</v>
      </c>
      <c r="I298" s="100"/>
      <c r="J298" s="100" t="s">
        <v>3433</v>
      </c>
      <c r="K298" s="100"/>
      <c r="L298" s="22"/>
      <c r="M298" s="22"/>
      <c r="N298" s="22"/>
      <c r="O298" s="138"/>
      <c r="P298" s="72">
        <f t="shared" si="4"/>
        <v>0</v>
      </c>
    </row>
    <row r="299" spans="1:16" ht="13" customHeight="1" x14ac:dyDescent="0.2">
      <c r="A299" s="164">
        <v>289</v>
      </c>
      <c r="B299" s="54" t="s">
        <v>14359</v>
      </c>
      <c r="C299" s="59" t="s">
        <v>14360</v>
      </c>
      <c r="D299" s="89" t="s">
        <v>15616</v>
      </c>
      <c r="E299" s="21"/>
      <c r="F299" s="21"/>
      <c r="G299" s="54">
        <v>1</v>
      </c>
      <c r="H299" s="54" t="s">
        <v>3429</v>
      </c>
      <c r="I299" s="100"/>
      <c r="J299" s="100" t="s">
        <v>3433</v>
      </c>
      <c r="K299" s="100"/>
      <c r="L299" s="22"/>
      <c r="M299" s="22"/>
      <c r="N299" s="22"/>
      <c r="O299" s="138"/>
      <c r="P299" s="72">
        <f t="shared" si="4"/>
        <v>0</v>
      </c>
    </row>
    <row r="300" spans="1:16" ht="13" customHeight="1" x14ac:dyDescent="0.2">
      <c r="A300" s="164">
        <v>290</v>
      </c>
      <c r="B300" s="54" t="s">
        <v>14361</v>
      </c>
      <c r="C300" s="59" t="s">
        <v>14362</v>
      </c>
      <c r="D300" s="89" t="s">
        <v>15617</v>
      </c>
      <c r="E300" s="21"/>
      <c r="F300" s="21"/>
      <c r="G300" s="54">
        <v>2</v>
      </c>
      <c r="H300" s="54" t="s">
        <v>3429</v>
      </c>
      <c r="I300" s="100"/>
      <c r="J300" s="100" t="s">
        <v>3433</v>
      </c>
      <c r="K300" s="100"/>
      <c r="L300" s="22"/>
      <c r="M300" s="22"/>
      <c r="N300" s="22"/>
      <c r="O300" s="138"/>
      <c r="P300" s="72">
        <f t="shared" si="4"/>
        <v>0</v>
      </c>
    </row>
    <row r="301" spans="1:16" ht="13" customHeight="1" x14ac:dyDescent="0.2">
      <c r="A301" s="164">
        <v>291</v>
      </c>
      <c r="B301" s="54" t="s">
        <v>14363</v>
      </c>
      <c r="C301" s="59" t="s">
        <v>14364</v>
      </c>
      <c r="D301" s="89" t="s">
        <v>15618</v>
      </c>
      <c r="E301" s="21"/>
      <c r="F301" s="21"/>
      <c r="G301" s="54">
        <v>1</v>
      </c>
      <c r="H301" s="54" t="s">
        <v>3430</v>
      </c>
      <c r="I301" s="100"/>
      <c r="J301" s="100" t="s">
        <v>3433</v>
      </c>
      <c r="K301" s="100"/>
      <c r="L301" s="22"/>
      <c r="M301" s="22"/>
      <c r="N301" s="22"/>
      <c r="O301" s="138"/>
      <c r="P301" s="72">
        <f t="shared" si="4"/>
        <v>0</v>
      </c>
    </row>
    <row r="302" spans="1:16" ht="13" customHeight="1" x14ac:dyDescent="0.2">
      <c r="A302" s="164">
        <v>292</v>
      </c>
      <c r="B302" s="54" t="s">
        <v>14365</v>
      </c>
      <c r="C302" s="59" t="s">
        <v>14366</v>
      </c>
      <c r="D302" s="89" t="s">
        <v>15619</v>
      </c>
      <c r="E302" s="21"/>
      <c r="F302" s="21"/>
      <c r="G302" s="54">
        <v>1</v>
      </c>
      <c r="H302" s="54" t="s">
        <v>3429</v>
      </c>
      <c r="I302" s="100"/>
      <c r="J302" s="100" t="s">
        <v>3433</v>
      </c>
      <c r="K302" s="100"/>
      <c r="L302" s="22"/>
      <c r="M302" s="22"/>
      <c r="N302" s="22"/>
      <c r="O302" s="138"/>
      <c r="P302" s="72">
        <f t="shared" si="4"/>
        <v>0</v>
      </c>
    </row>
    <row r="303" spans="1:16" ht="13" customHeight="1" x14ac:dyDescent="0.2">
      <c r="A303" s="164">
        <v>293</v>
      </c>
      <c r="B303" s="54" t="s">
        <v>6431</v>
      </c>
      <c r="C303" s="59" t="s">
        <v>14367</v>
      </c>
      <c r="D303" s="89" t="s">
        <v>7317</v>
      </c>
      <c r="E303" s="21"/>
      <c r="F303" s="21"/>
      <c r="G303" s="54">
        <v>1</v>
      </c>
      <c r="H303" s="54" t="s">
        <v>3429</v>
      </c>
      <c r="I303" s="100"/>
      <c r="J303" s="100" t="s">
        <v>3433</v>
      </c>
      <c r="K303" s="100"/>
      <c r="L303" s="22"/>
      <c r="M303" s="22"/>
      <c r="N303" s="22"/>
      <c r="O303" s="138"/>
      <c r="P303" s="72">
        <f t="shared" si="4"/>
        <v>0</v>
      </c>
    </row>
    <row r="304" spans="1:16" ht="13" customHeight="1" x14ac:dyDescent="0.2">
      <c r="A304" s="164">
        <v>294</v>
      </c>
      <c r="B304" s="54" t="s">
        <v>14368</v>
      </c>
      <c r="C304" s="59" t="s">
        <v>14369</v>
      </c>
      <c r="D304" s="89" t="s">
        <v>15620</v>
      </c>
      <c r="E304" s="21"/>
      <c r="F304" s="21"/>
      <c r="G304" s="54">
        <v>1</v>
      </c>
      <c r="H304" s="54" t="s">
        <v>3429</v>
      </c>
      <c r="I304" s="100"/>
      <c r="J304" s="100" t="s">
        <v>3433</v>
      </c>
      <c r="K304" s="100"/>
      <c r="L304" s="22"/>
      <c r="M304" s="22"/>
      <c r="N304" s="22"/>
      <c r="O304" s="138"/>
      <c r="P304" s="72">
        <f t="shared" si="4"/>
        <v>0</v>
      </c>
    </row>
    <row r="305" spans="1:16" ht="13" customHeight="1" x14ac:dyDescent="0.2">
      <c r="A305" s="164">
        <v>295</v>
      </c>
      <c r="B305" s="54" t="s">
        <v>5653</v>
      </c>
      <c r="C305" s="59" t="s">
        <v>14370</v>
      </c>
      <c r="D305" s="89" t="s">
        <v>6918</v>
      </c>
      <c r="E305" s="21"/>
      <c r="F305" s="21"/>
      <c r="G305" s="54">
        <v>2</v>
      </c>
      <c r="H305" s="54" t="s">
        <v>3429</v>
      </c>
      <c r="I305" s="100"/>
      <c r="J305" s="100" t="s">
        <v>3433</v>
      </c>
      <c r="K305" s="100"/>
      <c r="L305" s="22"/>
      <c r="M305" s="22"/>
      <c r="N305" s="22"/>
      <c r="O305" s="138"/>
      <c r="P305" s="72">
        <f t="shared" si="4"/>
        <v>0</v>
      </c>
    </row>
    <row r="306" spans="1:16" ht="13" customHeight="1" x14ac:dyDescent="0.2">
      <c r="A306" s="164">
        <v>296</v>
      </c>
      <c r="B306" s="54" t="s">
        <v>5654</v>
      </c>
      <c r="C306" s="59" t="s">
        <v>5655</v>
      </c>
      <c r="D306" s="89" t="s">
        <v>6919</v>
      </c>
      <c r="E306" s="21"/>
      <c r="F306" s="21"/>
      <c r="G306" s="54">
        <v>2</v>
      </c>
      <c r="H306" s="54" t="s">
        <v>3429</v>
      </c>
      <c r="I306" s="100"/>
      <c r="J306" s="100" t="s">
        <v>3433</v>
      </c>
      <c r="K306" s="100"/>
      <c r="L306" s="22"/>
      <c r="M306" s="22"/>
      <c r="N306" s="22"/>
      <c r="O306" s="138"/>
      <c r="P306" s="72">
        <f t="shared" si="4"/>
        <v>0</v>
      </c>
    </row>
    <row r="307" spans="1:16" ht="13" customHeight="1" x14ac:dyDescent="0.2">
      <c r="A307" s="164">
        <v>297</v>
      </c>
      <c r="B307" s="54" t="s">
        <v>5656</v>
      </c>
      <c r="C307" s="59" t="s">
        <v>5657</v>
      </c>
      <c r="D307" s="89" t="s">
        <v>6920</v>
      </c>
      <c r="E307" s="21"/>
      <c r="F307" s="21"/>
      <c r="G307" s="54">
        <v>1</v>
      </c>
      <c r="H307" s="54" t="s">
        <v>3429</v>
      </c>
      <c r="I307" s="100"/>
      <c r="J307" s="100" t="s">
        <v>3433</v>
      </c>
      <c r="K307" s="100"/>
      <c r="L307" s="22"/>
      <c r="M307" s="22"/>
      <c r="N307" s="22"/>
      <c r="O307" s="138"/>
      <c r="P307" s="72">
        <f t="shared" si="4"/>
        <v>0</v>
      </c>
    </row>
    <row r="308" spans="1:16" ht="13" customHeight="1" x14ac:dyDescent="0.2">
      <c r="A308" s="164">
        <v>298</v>
      </c>
      <c r="B308" s="54" t="s">
        <v>5658</v>
      </c>
      <c r="C308" s="59" t="s">
        <v>5659</v>
      </c>
      <c r="D308" s="89" t="s">
        <v>6921</v>
      </c>
      <c r="E308" s="21"/>
      <c r="F308" s="21"/>
      <c r="G308" s="54">
        <v>6</v>
      </c>
      <c r="H308" s="54" t="s">
        <v>3429</v>
      </c>
      <c r="I308" s="100"/>
      <c r="J308" s="100" t="s">
        <v>3433</v>
      </c>
      <c r="K308" s="100"/>
      <c r="L308" s="22"/>
      <c r="M308" s="22"/>
      <c r="N308" s="22"/>
      <c r="O308" s="138"/>
      <c r="P308" s="72">
        <f t="shared" si="4"/>
        <v>0</v>
      </c>
    </row>
    <row r="309" spans="1:16" ht="13" customHeight="1" x14ac:dyDescent="0.2">
      <c r="A309" s="164">
        <v>299</v>
      </c>
      <c r="B309" s="54" t="s">
        <v>5660</v>
      </c>
      <c r="C309" s="59" t="s">
        <v>5661</v>
      </c>
      <c r="D309" s="89" t="s">
        <v>6922</v>
      </c>
      <c r="E309" s="21"/>
      <c r="F309" s="21"/>
      <c r="G309" s="54">
        <v>1</v>
      </c>
      <c r="H309" s="54" t="s">
        <v>3429</v>
      </c>
      <c r="I309" s="100"/>
      <c r="J309" s="100" t="s">
        <v>3433</v>
      </c>
      <c r="K309" s="100"/>
      <c r="L309" s="22"/>
      <c r="M309" s="22"/>
      <c r="N309" s="22"/>
      <c r="O309" s="138"/>
      <c r="P309" s="72">
        <f t="shared" si="4"/>
        <v>0</v>
      </c>
    </row>
    <row r="310" spans="1:16" ht="13" customHeight="1" x14ac:dyDescent="0.2">
      <c r="A310" s="164">
        <v>300</v>
      </c>
      <c r="B310" s="54" t="s">
        <v>5662</v>
      </c>
      <c r="C310" s="59" t="s">
        <v>5663</v>
      </c>
      <c r="D310" s="89" t="s">
        <v>6923</v>
      </c>
      <c r="E310" s="21"/>
      <c r="F310" s="21"/>
      <c r="G310" s="54">
        <v>4</v>
      </c>
      <c r="H310" s="54" t="s">
        <v>3429</v>
      </c>
      <c r="I310" s="100"/>
      <c r="J310" s="100" t="s">
        <v>3433</v>
      </c>
      <c r="K310" s="100"/>
      <c r="L310" s="22"/>
      <c r="M310" s="22"/>
      <c r="N310" s="22"/>
      <c r="O310" s="138"/>
      <c r="P310" s="72">
        <f t="shared" si="4"/>
        <v>0</v>
      </c>
    </row>
    <row r="311" spans="1:16" ht="13" customHeight="1" x14ac:dyDescent="0.2">
      <c r="A311" s="164">
        <v>301</v>
      </c>
      <c r="B311" s="54" t="s">
        <v>5664</v>
      </c>
      <c r="C311" s="59" t="s">
        <v>5665</v>
      </c>
      <c r="D311" s="89" t="s">
        <v>15621</v>
      </c>
      <c r="E311" s="21"/>
      <c r="F311" s="21"/>
      <c r="G311" s="54">
        <v>2</v>
      </c>
      <c r="H311" s="54" t="s">
        <v>3429</v>
      </c>
      <c r="I311" s="100"/>
      <c r="J311" s="100" t="s">
        <v>3433</v>
      </c>
      <c r="K311" s="100"/>
      <c r="L311" s="22"/>
      <c r="M311" s="22"/>
      <c r="N311" s="22"/>
      <c r="O311" s="138"/>
      <c r="P311" s="72">
        <f t="shared" si="4"/>
        <v>0</v>
      </c>
    </row>
    <row r="312" spans="1:16" ht="13" customHeight="1" x14ac:dyDescent="0.2">
      <c r="A312" s="164">
        <v>302</v>
      </c>
      <c r="B312" s="54" t="s">
        <v>5666</v>
      </c>
      <c r="C312" s="59" t="s">
        <v>5667</v>
      </c>
      <c r="D312" s="89" t="s">
        <v>6924</v>
      </c>
      <c r="E312" s="21"/>
      <c r="F312" s="21"/>
      <c r="G312" s="54">
        <v>4</v>
      </c>
      <c r="H312" s="54" t="s">
        <v>3429</v>
      </c>
      <c r="I312" s="100"/>
      <c r="J312" s="100" t="s">
        <v>3433</v>
      </c>
      <c r="K312" s="100"/>
      <c r="L312" s="22"/>
      <c r="M312" s="22"/>
      <c r="N312" s="22"/>
      <c r="O312" s="138"/>
      <c r="P312" s="72">
        <f t="shared" si="4"/>
        <v>0</v>
      </c>
    </row>
    <row r="313" spans="1:16" ht="13" customHeight="1" x14ac:dyDescent="0.2">
      <c r="A313" s="164">
        <v>303</v>
      </c>
      <c r="B313" s="54" t="s">
        <v>5668</v>
      </c>
      <c r="C313" s="59" t="s">
        <v>5669</v>
      </c>
      <c r="D313" s="89" t="s">
        <v>6925</v>
      </c>
      <c r="E313" s="21"/>
      <c r="F313" s="21"/>
      <c r="G313" s="54">
        <v>9</v>
      </c>
      <c r="H313" s="54" t="s">
        <v>3429</v>
      </c>
      <c r="I313" s="100"/>
      <c r="J313" s="100" t="s">
        <v>3433</v>
      </c>
      <c r="K313" s="100"/>
      <c r="L313" s="22"/>
      <c r="M313" s="22"/>
      <c r="N313" s="22"/>
      <c r="O313" s="138"/>
      <c r="P313" s="72">
        <f t="shared" si="4"/>
        <v>0</v>
      </c>
    </row>
    <row r="314" spans="1:16" ht="13" customHeight="1" x14ac:dyDescent="0.2">
      <c r="A314" s="164">
        <v>304</v>
      </c>
      <c r="B314" s="54" t="s">
        <v>14371</v>
      </c>
      <c r="C314" s="59" t="s">
        <v>5669</v>
      </c>
      <c r="D314" s="89" t="s">
        <v>15622</v>
      </c>
      <c r="E314" s="21"/>
      <c r="F314" s="21"/>
      <c r="G314" s="54">
        <v>1</v>
      </c>
      <c r="H314" s="54" t="s">
        <v>3429</v>
      </c>
      <c r="I314" s="100"/>
      <c r="J314" s="100" t="s">
        <v>3433</v>
      </c>
      <c r="K314" s="100"/>
      <c r="L314" s="22"/>
      <c r="M314" s="22"/>
      <c r="N314" s="22"/>
      <c r="O314" s="138"/>
      <c r="P314" s="72">
        <f t="shared" si="4"/>
        <v>0</v>
      </c>
    </row>
    <row r="315" spans="1:16" ht="13" customHeight="1" x14ac:dyDescent="0.2">
      <c r="A315" s="164">
        <v>305</v>
      </c>
      <c r="B315" s="54" t="s">
        <v>5670</v>
      </c>
      <c r="C315" s="59" t="s">
        <v>5671</v>
      </c>
      <c r="D315" s="89" t="s">
        <v>6926</v>
      </c>
      <c r="E315" s="21"/>
      <c r="F315" s="21"/>
      <c r="G315" s="54">
        <v>1</v>
      </c>
      <c r="H315" s="54" t="s">
        <v>3429</v>
      </c>
      <c r="I315" s="100"/>
      <c r="J315" s="100" t="s">
        <v>3433</v>
      </c>
      <c r="K315" s="100"/>
      <c r="L315" s="22"/>
      <c r="M315" s="22"/>
      <c r="N315" s="22"/>
      <c r="O315" s="138"/>
      <c r="P315" s="72">
        <f t="shared" si="4"/>
        <v>0</v>
      </c>
    </row>
    <row r="316" spans="1:16" ht="13" customHeight="1" x14ac:dyDescent="0.2">
      <c r="A316" s="164">
        <v>306</v>
      </c>
      <c r="B316" s="54" t="s">
        <v>14372</v>
      </c>
      <c r="C316" s="59" t="s">
        <v>14373</v>
      </c>
      <c r="D316" s="89" t="s">
        <v>15623</v>
      </c>
      <c r="E316" s="21"/>
      <c r="F316" s="21"/>
      <c r="G316" s="54">
        <v>1</v>
      </c>
      <c r="H316" s="54" t="s">
        <v>3429</v>
      </c>
      <c r="I316" s="100"/>
      <c r="J316" s="100" t="s">
        <v>3433</v>
      </c>
      <c r="K316" s="100"/>
      <c r="L316" s="22"/>
      <c r="M316" s="22"/>
      <c r="N316" s="22"/>
      <c r="O316" s="138"/>
      <c r="P316" s="72">
        <f t="shared" si="4"/>
        <v>0</v>
      </c>
    </row>
    <row r="317" spans="1:16" ht="13" customHeight="1" x14ac:dyDescent="0.2">
      <c r="A317" s="164">
        <v>307</v>
      </c>
      <c r="B317" s="54" t="s">
        <v>14374</v>
      </c>
      <c r="C317" s="59" t="s">
        <v>14375</v>
      </c>
      <c r="D317" s="89" t="s">
        <v>15624</v>
      </c>
      <c r="E317" s="21"/>
      <c r="F317" s="21"/>
      <c r="G317" s="54">
        <v>1</v>
      </c>
      <c r="H317" s="54" t="s">
        <v>3429</v>
      </c>
      <c r="I317" s="100"/>
      <c r="J317" s="100" t="s">
        <v>3433</v>
      </c>
      <c r="K317" s="100"/>
      <c r="L317" s="22"/>
      <c r="M317" s="22"/>
      <c r="N317" s="22"/>
      <c r="O317" s="138"/>
      <c r="P317" s="72">
        <f t="shared" si="4"/>
        <v>0</v>
      </c>
    </row>
    <row r="318" spans="1:16" ht="13" customHeight="1" x14ac:dyDescent="0.2">
      <c r="A318" s="164">
        <v>308</v>
      </c>
      <c r="B318" s="54" t="s">
        <v>14376</v>
      </c>
      <c r="C318" s="59" t="s">
        <v>14377</v>
      </c>
      <c r="D318" s="89" t="s">
        <v>15625</v>
      </c>
      <c r="E318" s="21"/>
      <c r="F318" s="21"/>
      <c r="G318" s="54">
        <v>1</v>
      </c>
      <c r="H318" s="54" t="s">
        <v>3429</v>
      </c>
      <c r="I318" s="100"/>
      <c r="J318" s="100" t="s">
        <v>3433</v>
      </c>
      <c r="K318" s="100"/>
      <c r="L318" s="22"/>
      <c r="M318" s="22"/>
      <c r="N318" s="22"/>
      <c r="O318" s="138"/>
      <c r="P318" s="72">
        <f t="shared" si="4"/>
        <v>0</v>
      </c>
    </row>
    <row r="319" spans="1:16" ht="13" customHeight="1" x14ac:dyDescent="0.2">
      <c r="A319" s="164">
        <v>309</v>
      </c>
      <c r="B319" s="54" t="s">
        <v>14378</v>
      </c>
      <c r="C319" s="59" t="s">
        <v>8102</v>
      </c>
      <c r="D319" s="89" t="s">
        <v>15626</v>
      </c>
      <c r="E319" s="21"/>
      <c r="F319" s="21"/>
      <c r="G319" s="54">
        <v>1</v>
      </c>
      <c r="H319" s="54" t="s">
        <v>3429</v>
      </c>
      <c r="I319" s="100"/>
      <c r="J319" s="100" t="s">
        <v>3433</v>
      </c>
      <c r="K319" s="100"/>
      <c r="L319" s="22"/>
      <c r="M319" s="22"/>
      <c r="N319" s="22"/>
      <c r="O319" s="138"/>
      <c r="P319" s="72">
        <f t="shared" si="4"/>
        <v>0</v>
      </c>
    </row>
    <row r="320" spans="1:16" ht="13" customHeight="1" x14ac:dyDescent="0.2">
      <c r="A320" s="164">
        <v>310</v>
      </c>
      <c r="B320" s="54" t="s">
        <v>5672</v>
      </c>
      <c r="C320" s="59" t="s">
        <v>5673</v>
      </c>
      <c r="D320" s="89" t="s">
        <v>6927</v>
      </c>
      <c r="E320" s="21"/>
      <c r="F320" s="21"/>
      <c r="G320" s="54">
        <v>17</v>
      </c>
      <c r="H320" s="54" t="s">
        <v>3429</v>
      </c>
      <c r="I320" s="100"/>
      <c r="J320" s="100" t="s">
        <v>3433</v>
      </c>
      <c r="K320" s="100"/>
      <c r="L320" s="22"/>
      <c r="M320" s="22"/>
      <c r="N320" s="22"/>
      <c r="O320" s="138"/>
      <c r="P320" s="72">
        <f t="shared" si="4"/>
        <v>0</v>
      </c>
    </row>
    <row r="321" spans="1:16" ht="13" customHeight="1" x14ac:dyDescent="0.2">
      <c r="A321" s="164">
        <v>311</v>
      </c>
      <c r="B321" s="54" t="s">
        <v>14379</v>
      </c>
      <c r="C321" s="59" t="s">
        <v>14380</v>
      </c>
      <c r="D321" s="89" t="s">
        <v>15627</v>
      </c>
      <c r="E321" s="21"/>
      <c r="F321" s="21"/>
      <c r="G321" s="54">
        <v>1</v>
      </c>
      <c r="H321" s="54" t="s">
        <v>3429</v>
      </c>
      <c r="I321" s="100"/>
      <c r="J321" s="100" t="s">
        <v>3433</v>
      </c>
      <c r="K321" s="100"/>
      <c r="L321" s="22"/>
      <c r="M321" s="22"/>
      <c r="N321" s="22"/>
      <c r="O321" s="138"/>
      <c r="P321" s="72">
        <f t="shared" si="4"/>
        <v>0</v>
      </c>
    </row>
    <row r="322" spans="1:16" ht="13" customHeight="1" x14ac:dyDescent="0.2">
      <c r="A322" s="164">
        <v>312</v>
      </c>
      <c r="B322" s="54" t="s">
        <v>14381</v>
      </c>
      <c r="C322" s="59" t="s">
        <v>14382</v>
      </c>
      <c r="D322" s="89" t="s">
        <v>15628</v>
      </c>
      <c r="E322" s="21"/>
      <c r="F322" s="21"/>
      <c r="G322" s="54">
        <v>2</v>
      </c>
      <c r="H322" s="54" t="s">
        <v>3429</v>
      </c>
      <c r="I322" s="100"/>
      <c r="J322" s="100" t="s">
        <v>3433</v>
      </c>
      <c r="K322" s="100"/>
      <c r="L322" s="22"/>
      <c r="M322" s="22"/>
      <c r="N322" s="22"/>
      <c r="O322" s="138"/>
      <c r="P322" s="72">
        <f t="shared" si="4"/>
        <v>0</v>
      </c>
    </row>
    <row r="323" spans="1:16" ht="13" customHeight="1" x14ac:dyDescent="0.2">
      <c r="A323" s="164">
        <v>313</v>
      </c>
      <c r="B323" s="54" t="s">
        <v>5674</v>
      </c>
      <c r="C323" s="59" t="s">
        <v>5675</v>
      </c>
      <c r="D323" s="89" t="s">
        <v>6928</v>
      </c>
      <c r="E323" s="21"/>
      <c r="F323" s="21"/>
      <c r="G323" s="54">
        <v>4</v>
      </c>
      <c r="H323" s="54" t="s">
        <v>3429</v>
      </c>
      <c r="I323" s="100"/>
      <c r="J323" s="100" t="s">
        <v>3433</v>
      </c>
      <c r="K323" s="100"/>
      <c r="L323" s="22"/>
      <c r="M323" s="22"/>
      <c r="N323" s="22"/>
      <c r="O323" s="138"/>
      <c r="P323" s="72">
        <f t="shared" si="4"/>
        <v>0</v>
      </c>
    </row>
    <row r="324" spans="1:16" ht="13" customHeight="1" x14ac:dyDescent="0.2">
      <c r="A324" s="164">
        <v>314</v>
      </c>
      <c r="B324" s="54" t="s">
        <v>14383</v>
      </c>
      <c r="C324" s="59" t="s">
        <v>367</v>
      </c>
      <c r="D324" s="89" t="s">
        <v>15629</v>
      </c>
      <c r="E324" s="21"/>
      <c r="F324" s="21"/>
      <c r="G324" s="54">
        <v>1</v>
      </c>
      <c r="H324" s="54" t="s">
        <v>3429</v>
      </c>
      <c r="I324" s="100"/>
      <c r="J324" s="100" t="s">
        <v>3433</v>
      </c>
      <c r="K324" s="100"/>
      <c r="L324" s="22"/>
      <c r="M324" s="22"/>
      <c r="N324" s="22"/>
      <c r="O324" s="138"/>
      <c r="P324" s="72">
        <f t="shared" si="4"/>
        <v>0</v>
      </c>
    </row>
    <row r="325" spans="1:16" ht="13" customHeight="1" x14ac:dyDescent="0.2">
      <c r="A325" s="164">
        <v>315</v>
      </c>
      <c r="B325" s="54" t="s">
        <v>14384</v>
      </c>
      <c r="C325" s="59" t="s">
        <v>14385</v>
      </c>
      <c r="D325" s="89" t="s">
        <v>15630</v>
      </c>
      <c r="E325" s="21"/>
      <c r="F325" s="21"/>
      <c r="G325" s="54">
        <v>10</v>
      </c>
      <c r="H325" s="54" t="s">
        <v>3429</v>
      </c>
      <c r="I325" s="100"/>
      <c r="J325" s="100" t="s">
        <v>3433</v>
      </c>
      <c r="K325" s="100"/>
      <c r="L325" s="22"/>
      <c r="M325" s="22"/>
      <c r="N325" s="22"/>
      <c r="O325" s="138"/>
      <c r="P325" s="72">
        <f t="shared" si="4"/>
        <v>0</v>
      </c>
    </row>
    <row r="326" spans="1:16" ht="13" customHeight="1" x14ac:dyDescent="0.2">
      <c r="A326" s="164">
        <v>316</v>
      </c>
      <c r="B326" s="54" t="s">
        <v>14386</v>
      </c>
      <c r="C326" s="59" t="s">
        <v>14387</v>
      </c>
      <c r="D326" s="89" t="s">
        <v>15631</v>
      </c>
      <c r="E326" s="21"/>
      <c r="F326" s="21"/>
      <c r="G326" s="54">
        <v>1</v>
      </c>
      <c r="H326" s="54" t="s">
        <v>3429</v>
      </c>
      <c r="I326" s="100"/>
      <c r="J326" s="100" t="s">
        <v>3433</v>
      </c>
      <c r="K326" s="100"/>
      <c r="L326" s="22"/>
      <c r="M326" s="22"/>
      <c r="N326" s="22"/>
      <c r="O326" s="138"/>
      <c r="P326" s="72">
        <f t="shared" si="4"/>
        <v>0</v>
      </c>
    </row>
    <row r="327" spans="1:16" ht="13" customHeight="1" x14ac:dyDescent="0.2">
      <c r="A327" s="164">
        <v>317</v>
      </c>
      <c r="B327" s="54" t="s">
        <v>5676</v>
      </c>
      <c r="C327" s="59" t="s">
        <v>5677</v>
      </c>
      <c r="D327" s="89" t="s">
        <v>6929</v>
      </c>
      <c r="E327" s="21"/>
      <c r="F327" s="21"/>
      <c r="G327" s="54">
        <v>5</v>
      </c>
      <c r="H327" s="54" t="s">
        <v>3429</v>
      </c>
      <c r="I327" s="100"/>
      <c r="J327" s="100" t="s">
        <v>3433</v>
      </c>
      <c r="K327" s="100"/>
      <c r="L327" s="22"/>
      <c r="M327" s="22"/>
      <c r="N327" s="22"/>
      <c r="O327" s="138"/>
      <c r="P327" s="72">
        <f t="shared" si="4"/>
        <v>0</v>
      </c>
    </row>
    <row r="328" spans="1:16" ht="13" customHeight="1" x14ac:dyDescent="0.2">
      <c r="A328" s="164">
        <v>318</v>
      </c>
      <c r="B328" s="54" t="s">
        <v>14388</v>
      </c>
      <c r="C328" s="59" t="s">
        <v>14389</v>
      </c>
      <c r="D328" s="89" t="s">
        <v>15632</v>
      </c>
      <c r="E328" s="21"/>
      <c r="F328" s="21"/>
      <c r="G328" s="54">
        <v>1</v>
      </c>
      <c r="H328" s="54" t="s">
        <v>3429</v>
      </c>
      <c r="I328" s="100"/>
      <c r="J328" s="100" t="s">
        <v>3433</v>
      </c>
      <c r="K328" s="100"/>
      <c r="L328" s="22"/>
      <c r="M328" s="22"/>
      <c r="N328" s="22"/>
      <c r="O328" s="138"/>
      <c r="P328" s="72">
        <f t="shared" si="4"/>
        <v>0</v>
      </c>
    </row>
    <row r="329" spans="1:16" ht="13" customHeight="1" x14ac:dyDescent="0.2">
      <c r="A329" s="164">
        <v>319</v>
      </c>
      <c r="B329" s="54" t="s">
        <v>14390</v>
      </c>
      <c r="C329" s="59" t="s">
        <v>14391</v>
      </c>
      <c r="D329" s="89" t="s">
        <v>15633</v>
      </c>
      <c r="E329" s="21"/>
      <c r="F329" s="21"/>
      <c r="G329" s="54">
        <v>1</v>
      </c>
      <c r="H329" s="54" t="s">
        <v>3429</v>
      </c>
      <c r="I329" s="100"/>
      <c r="J329" s="100" t="s">
        <v>3433</v>
      </c>
      <c r="K329" s="100"/>
      <c r="L329" s="22"/>
      <c r="M329" s="22"/>
      <c r="N329" s="22"/>
      <c r="O329" s="138"/>
      <c r="P329" s="72">
        <f t="shared" si="4"/>
        <v>0</v>
      </c>
    </row>
    <row r="330" spans="1:16" ht="13" customHeight="1" x14ac:dyDescent="0.2">
      <c r="A330" s="164">
        <v>320</v>
      </c>
      <c r="B330" s="54" t="s">
        <v>5678</v>
      </c>
      <c r="C330" s="59" t="s">
        <v>381</v>
      </c>
      <c r="D330" s="89" t="s">
        <v>6930</v>
      </c>
      <c r="E330" s="21"/>
      <c r="F330" s="21"/>
      <c r="G330" s="54">
        <v>6</v>
      </c>
      <c r="H330" s="54" t="s">
        <v>3429</v>
      </c>
      <c r="I330" s="100"/>
      <c r="J330" s="100" t="s">
        <v>3433</v>
      </c>
      <c r="K330" s="100"/>
      <c r="L330" s="22"/>
      <c r="M330" s="22"/>
      <c r="N330" s="22"/>
      <c r="O330" s="138"/>
      <c r="P330" s="72">
        <f t="shared" si="4"/>
        <v>0</v>
      </c>
    </row>
    <row r="331" spans="1:16" ht="13" customHeight="1" x14ac:dyDescent="0.2">
      <c r="A331" s="164">
        <v>321</v>
      </c>
      <c r="B331" s="54" t="s">
        <v>14392</v>
      </c>
      <c r="C331" s="59" t="s">
        <v>381</v>
      </c>
      <c r="D331" s="89" t="s">
        <v>15634</v>
      </c>
      <c r="E331" s="21"/>
      <c r="F331" s="21"/>
      <c r="G331" s="54">
        <v>3</v>
      </c>
      <c r="H331" s="54" t="s">
        <v>3429</v>
      </c>
      <c r="I331" s="100"/>
      <c r="J331" s="100" t="s">
        <v>3433</v>
      </c>
      <c r="K331" s="100"/>
      <c r="L331" s="22"/>
      <c r="M331" s="22"/>
      <c r="N331" s="22"/>
      <c r="O331" s="138"/>
      <c r="P331" s="72">
        <f t="shared" si="4"/>
        <v>0</v>
      </c>
    </row>
    <row r="332" spans="1:16" ht="13" customHeight="1" x14ac:dyDescent="0.2">
      <c r="A332" s="164">
        <v>322</v>
      </c>
      <c r="B332" s="54" t="s">
        <v>14393</v>
      </c>
      <c r="C332" s="59" t="s">
        <v>381</v>
      </c>
      <c r="D332" s="89" t="s">
        <v>15635</v>
      </c>
      <c r="E332" s="21"/>
      <c r="F332" s="21"/>
      <c r="G332" s="54">
        <v>2</v>
      </c>
      <c r="H332" s="54" t="s">
        <v>3429</v>
      </c>
      <c r="I332" s="100"/>
      <c r="J332" s="100" t="s">
        <v>3433</v>
      </c>
      <c r="K332" s="100"/>
      <c r="L332" s="22"/>
      <c r="M332" s="22"/>
      <c r="N332" s="22"/>
      <c r="O332" s="138"/>
      <c r="P332" s="72">
        <f t="shared" ref="P332:P395" si="5">O332*G332</f>
        <v>0</v>
      </c>
    </row>
    <row r="333" spans="1:16" ht="13" customHeight="1" x14ac:dyDescent="0.2">
      <c r="A333" s="164">
        <v>323</v>
      </c>
      <c r="B333" s="54" t="s">
        <v>14394</v>
      </c>
      <c r="C333" s="59" t="s">
        <v>381</v>
      </c>
      <c r="D333" s="89" t="s">
        <v>15636</v>
      </c>
      <c r="E333" s="21"/>
      <c r="F333" s="21"/>
      <c r="G333" s="54">
        <v>1</v>
      </c>
      <c r="H333" s="54" t="s">
        <v>3429</v>
      </c>
      <c r="I333" s="100"/>
      <c r="J333" s="100" t="s">
        <v>3433</v>
      </c>
      <c r="K333" s="100"/>
      <c r="L333" s="22"/>
      <c r="M333" s="22"/>
      <c r="N333" s="22"/>
      <c r="O333" s="138"/>
      <c r="P333" s="72">
        <f t="shared" si="5"/>
        <v>0</v>
      </c>
    </row>
    <row r="334" spans="1:16" ht="13" customHeight="1" x14ac:dyDescent="0.2">
      <c r="A334" s="164">
        <v>324</v>
      </c>
      <c r="B334" s="54" t="s">
        <v>14395</v>
      </c>
      <c r="C334" s="59" t="s">
        <v>14396</v>
      </c>
      <c r="D334" s="89" t="s">
        <v>15637</v>
      </c>
      <c r="E334" s="21"/>
      <c r="F334" s="21"/>
      <c r="G334" s="54">
        <v>2</v>
      </c>
      <c r="H334" s="54" t="s">
        <v>3429</v>
      </c>
      <c r="I334" s="100"/>
      <c r="J334" s="100" t="s">
        <v>3433</v>
      </c>
      <c r="K334" s="100"/>
      <c r="L334" s="22"/>
      <c r="M334" s="22"/>
      <c r="N334" s="22"/>
      <c r="O334" s="138"/>
      <c r="P334" s="72">
        <f t="shared" si="5"/>
        <v>0</v>
      </c>
    </row>
    <row r="335" spans="1:16" ht="13" customHeight="1" x14ac:dyDescent="0.2">
      <c r="A335" s="164">
        <v>325</v>
      </c>
      <c r="B335" s="54" t="s">
        <v>14397</v>
      </c>
      <c r="C335" s="59" t="s">
        <v>14398</v>
      </c>
      <c r="D335" s="89" t="s">
        <v>15638</v>
      </c>
      <c r="E335" s="21"/>
      <c r="F335" s="21"/>
      <c r="G335" s="54">
        <v>2</v>
      </c>
      <c r="H335" s="54" t="s">
        <v>3429</v>
      </c>
      <c r="I335" s="100"/>
      <c r="J335" s="100" t="s">
        <v>3433</v>
      </c>
      <c r="K335" s="100"/>
      <c r="L335" s="22"/>
      <c r="M335" s="22"/>
      <c r="N335" s="22"/>
      <c r="O335" s="138"/>
      <c r="P335" s="72">
        <f t="shared" si="5"/>
        <v>0</v>
      </c>
    </row>
    <row r="336" spans="1:16" ht="13" customHeight="1" x14ac:dyDescent="0.2">
      <c r="A336" s="164">
        <v>326</v>
      </c>
      <c r="B336" s="54" t="s">
        <v>14399</v>
      </c>
      <c r="C336" s="59" t="s">
        <v>14400</v>
      </c>
      <c r="D336" s="89" t="s">
        <v>15639</v>
      </c>
      <c r="E336" s="21"/>
      <c r="F336" s="21"/>
      <c r="G336" s="54">
        <v>3</v>
      </c>
      <c r="H336" s="54" t="s">
        <v>3430</v>
      </c>
      <c r="I336" s="100"/>
      <c r="J336" s="100" t="s">
        <v>3433</v>
      </c>
      <c r="K336" s="100"/>
      <c r="L336" s="22"/>
      <c r="M336" s="22"/>
      <c r="N336" s="22"/>
      <c r="O336" s="138"/>
      <c r="P336" s="72">
        <f t="shared" si="5"/>
        <v>0</v>
      </c>
    </row>
    <row r="337" spans="1:16" ht="13" customHeight="1" x14ac:dyDescent="0.2">
      <c r="A337" s="164">
        <v>327</v>
      </c>
      <c r="B337" s="54" t="s">
        <v>5679</v>
      </c>
      <c r="C337" s="59" t="s">
        <v>5680</v>
      </c>
      <c r="D337" s="89" t="s">
        <v>6931</v>
      </c>
      <c r="E337" s="21"/>
      <c r="F337" s="21"/>
      <c r="G337" s="54">
        <v>1</v>
      </c>
      <c r="H337" s="54" t="s">
        <v>3429</v>
      </c>
      <c r="I337" s="100"/>
      <c r="J337" s="100" t="s">
        <v>3433</v>
      </c>
      <c r="K337" s="100"/>
      <c r="L337" s="22"/>
      <c r="M337" s="22"/>
      <c r="N337" s="22"/>
      <c r="O337" s="138"/>
      <c r="P337" s="72">
        <f t="shared" si="5"/>
        <v>0</v>
      </c>
    </row>
    <row r="338" spans="1:16" ht="13" customHeight="1" x14ac:dyDescent="0.2">
      <c r="A338" s="164">
        <v>328</v>
      </c>
      <c r="B338" s="54" t="s">
        <v>14401</v>
      </c>
      <c r="C338" s="59" t="s">
        <v>14402</v>
      </c>
      <c r="D338" s="89" t="s">
        <v>15640</v>
      </c>
      <c r="E338" s="21"/>
      <c r="F338" s="21"/>
      <c r="G338" s="54">
        <v>1</v>
      </c>
      <c r="H338" s="54" t="s">
        <v>3430</v>
      </c>
      <c r="I338" s="100"/>
      <c r="J338" s="100" t="s">
        <v>3433</v>
      </c>
      <c r="K338" s="100"/>
      <c r="L338" s="22"/>
      <c r="M338" s="22"/>
      <c r="N338" s="22"/>
      <c r="O338" s="138"/>
      <c r="P338" s="72">
        <f t="shared" si="5"/>
        <v>0</v>
      </c>
    </row>
    <row r="339" spans="1:16" ht="13" customHeight="1" x14ac:dyDescent="0.2">
      <c r="A339" s="164">
        <v>329</v>
      </c>
      <c r="B339" s="54" t="s">
        <v>14403</v>
      </c>
      <c r="C339" s="59" t="s">
        <v>14404</v>
      </c>
      <c r="D339" s="89" t="s">
        <v>15641</v>
      </c>
      <c r="E339" s="21"/>
      <c r="F339" s="21"/>
      <c r="G339" s="54">
        <v>20</v>
      </c>
      <c r="H339" s="54" t="s">
        <v>3430</v>
      </c>
      <c r="I339" s="100"/>
      <c r="J339" s="100" t="s">
        <v>3433</v>
      </c>
      <c r="K339" s="100"/>
      <c r="L339" s="22"/>
      <c r="M339" s="22"/>
      <c r="N339" s="22"/>
      <c r="O339" s="138"/>
      <c r="P339" s="72">
        <f t="shared" si="5"/>
        <v>0</v>
      </c>
    </row>
    <row r="340" spans="1:16" ht="13" customHeight="1" x14ac:dyDescent="0.2">
      <c r="A340" s="164">
        <v>330</v>
      </c>
      <c r="B340" s="54" t="s">
        <v>5681</v>
      </c>
      <c r="C340" s="59" t="s">
        <v>5682</v>
      </c>
      <c r="D340" s="89" t="s">
        <v>6932</v>
      </c>
      <c r="E340" s="21"/>
      <c r="F340" s="21"/>
      <c r="G340" s="54">
        <v>12</v>
      </c>
      <c r="H340" s="54" t="s">
        <v>3430</v>
      </c>
      <c r="I340" s="100"/>
      <c r="J340" s="100" t="s">
        <v>3433</v>
      </c>
      <c r="K340" s="100"/>
      <c r="L340" s="22"/>
      <c r="M340" s="22"/>
      <c r="N340" s="22"/>
      <c r="O340" s="138"/>
      <c r="P340" s="72">
        <f t="shared" si="5"/>
        <v>0</v>
      </c>
    </row>
    <row r="341" spans="1:16" ht="13" customHeight="1" x14ac:dyDescent="0.2">
      <c r="A341" s="164">
        <v>331</v>
      </c>
      <c r="B341" s="54" t="s">
        <v>5683</v>
      </c>
      <c r="C341" s="59" t="s">
        <v>5684</v>
      </c>
      <c r="D341" s="89" t="s">
        <v>6933</v>
      </c>
      <c r="E341" s="21"/>
      <c r="F341" s="21"/>
      <c r="G341" s="54">
        <v>16</v>
      </c>
      <c r="H341" s="54" t="s">
        <v>3430</v>
      </c>
      <c r="I341" s="100"/>
      <c r="J341" s="100" t="s">
        <v>3433</v>
      </c>
      <c r="K341" s="100"/>
      <c r="L341" s="22"/>
      <c r="M341" s="22"/>
      <c r="N341" s="22"/>
      <c r="O341" s="138"/>
      <c r="P341" s="72">
        <f t="shared" si="5"/>
        <v>0</v>
      </c>
    </row>
    <row r="342" spans="1:16" ht="13" customHeight="1" x14ac:dyDescent="0.2">
      <c r="A342" s="164">
        <v>332</v>
      </c>
      <c r="B342" s="54" t="s">
        <v>5685</v>
      </c>
      <c r="C342" s="59" t="s">
        <v>5686</v>
      </c>
      <c r="D342" s="89" t="s">
        <v>6934</v>
      </c>
      <c r="E342" s="21"/>
      <c r="F342" s="21"/>
      <c r="G342" s="54">
        <v>8</v>
      </c>
      <c r="H342" s="54" t="s">
        <v>3429</v>
      </c>
      <c r="I342" s="100"/>
      <c r="J342" s="100" t="s">
        <v>3433</v>
      </c>
      <c r="K342" s="100"/>
      <c r="L342" s="22"/>
      <c r="M342" s="22"/>
      <c r="N342" s="22"/>
      <c r="O342" s="138"/>
      <c r="P342" s="72">
        <f t="shared" si="5"/>
        <v>0</v>
      </c>
    </row>
    <row r="343" spans="1:16" ht="13" customHeight="1" x14ac:dyDescent="0.2">
      <c r="A343" s="164">
        <v>333</v>
      </c>
      <c r="B343" s="54" t="s">
        <v>5687</v>
      </c>
      <c r="C343" s="59" t="s">
        <v>5688</v>
      </c>
      <c r="D343" s="89" t="s">
        <v>6935</v>
      </c>
      <c r="E343" s="21"/>
      <c r="F343" s="21"/>
      <c r="G343" s="54">
        <v>26</v>
      </c>
      <c r="H343" s="54" t="s">
        <v>3430</v>
      </c>
      <c r="I343" s="100"/>
      <c r="J343" s="100" t="s">
        <v>3433</v>
      </c>
      <c r="K343" s="100"/>
      <c r="L343" s="22"/>
      <c r="M343" s="22"/>
      <c r="N343" s="22"/>
      <c r="O343" s="138"/>
      <c r="P343" s="72">
        <f t="shared" si="5"/>
        <v>0</v>
      </c>
    </row>
    <row r="344" spans="1:16" ht="13" customHeight="1" x14ac:dyDescent="0.2">
      <c r="A344" s="164">
        <v>334</v>
      </c>
      <c r="B344" s="54" t="s">
        <v>5689</v>
      </c>
      <c r="C344" s="59" t="s">
        <v>5690</v>
      </c>
      <c r="D344" s="89" t="s">
        <v>6936</v>
      </c>
      <c r="E344" s="21"/>
      <c r="F344" s="21"/>
      <c r="G344" s="54">
        <v>13</v>
      </c>
      <c r="H344" s="54" t="s">
        <v>3430</v>
      </c>
      <c r="I344" s="100"/>
      <c r="J344" s="100" t="s">
        <v>3433</v>
      </c>
      <c r="K344" s="100"/>
      <c r="L344" s="22"/>
      <c r="M344" s="22"/>
      <c r="N344" s="22"/>
      <c r="O344" s="138"/>
      <c r="P344" s="72">
        <f t="shared" si="5"/>
        <v>0</v>
      </c>
    </row>
    <row r="345" spans="1:16" ht="13" customHeight="1" x14ac:dyDescent="0.2">
      <c r="A345" s="164">
        <v>335</v>
      </c>
      <c r="B345" s="54" t="s">
        <v>14405</v>
      </c>
      <c r="C345" s="59" t="s">
        <v>14406</v>
      </c>
      <c r="D345" s="89" t="s">
        <v>15642</v>
      </c>
      <c r="E345" s="21"/>
      <c r="F345" s="21"/>
      <c r="G345" s="54">
        <v>12</v>
      </c>
      <c r="H345" s="54" t="s">
        <v>3429</v>
      </c>
      <c r="I345" s="100"/>
      <c r="J345" s="100" t="s">
        <v>3433</v>
      </c>
      <c r="K345" s="100"/>
      <c r="L345" s="22"/>
      <c r="M345" s="22"/>
      <c r="N345" s="22"/>
      <c r="O345" s="138"/>
      <c r="P345" s="72">
        <f t="shared" si="5"/>
        <v>0</v>
      </c>
    </row>
    <row r="346" spans="1:16" ht="13" customHeight="1" x14ac:dyDescent="0.2">
      <c r="A346" s="164">
        <v>336</v>
      </c>
      <c r="B346" s="54" t="s">
        <v>5691</v>
      </c>
      <c r="C346" s="59" t="s">
        <v>5692</v>
      </c>
      <c r="D346" s="89" t="s">
        <v>6937</v>
      </c>
      <c r="E346" s="21"/>
      <c r="F346" s="21"/>
      <c r="G346" s="54">
        <v>4</v>
      </c>
      <c r="H346" s="54" t="s">
        <v>3429</v>
      </c>
      <c r="I346" s="100"/>
      <c r="J346" s="100" t="s">
        <v>3433</v>
      </c>
      <c r="K346" s="100"/>
      <c r="L346" s="22"/>
      <c r="M346" s="22"/>
      <c r="N346" s="22"/>
      <c r="O346" s="138"/>
      <c r="P346" s="72">
        <f t="shared" si="5"/>
        <v>0</v>
      </c>
    </row>
    <row r="347" spans="1:16" ht="13" customHeight="1" x14ac:dyDescent="0.2">
      <c r="A347" s="164">
        <v>337</v>
      </c>
      <c r="B347" s="54" t="s">
        <v>5693</v>
      </c>
      <c r="C347" s="59" t="s">
        <v>5694</v>
      </c>
      <c r="D347" s="89" t="s">
        <v>6938</v>
      </c>
      <c r="E347" s="21"/>
      <c r="F347" s="21"/>
      <c r="G347" s="54">
        <v>1</v>
      </c>
      <c r="H347" s="54" t="s">
        <v>3429</v>
      </c>
      <c r="I347" s="100"/>
      <c r="J347" s="100" t="s">
        <v>3433</v>
      </c>
      <c r="K347" s="100"/>
      <c r="L347" s="22"/>
      <c r="M347" s="22"/>
      <c r="N347" s="22"/>
      <c r="O347" s="138"/>
      <c r="P347" s="72">
        <f t="shared" si="5"/>
        <v>0</v>
      </c>
    </row>
    <row r="348" spans="1:16" ht="13" customHeight="1" x14ac:dyDescent="0.2">
      <c r="A348" s="164">
        <v>338</v>
      </c>
      <c r="B348" s="54" t="s">
        <v>14407</v>
      </c>
      <c r="C348" s="59" t="s">
        <v>14408</v>
      </c>
      <c r="D348" s="89" t="s">
        <v>15643</v>
      </c>
      <c r="E348" s="21"/>
      <c r="F348" s="21"/>
      <c r="G348" s="54">
        <v>6</v>
      </c>
      <c r="H348" s="54" t="s">
        <v>3429</v>
      </c>
      <c r="I348" s="100"/>
      <c r="J348" s="100" t="s">
        <v>3433</v>
      </c>
      <c r="K348" s="100"/>
      <c r="L348" s="22"/>
      <c r="M348" s="22"/>
      <c r="N348" s="22"/>
      <c r="O348" s="138"/>
      <c r="P348" s="72">
        <f t="shared" si="5"/>
        <v>0</v>
      </c>
    </row>
    <row r="349" spans="1:16" ht="13" customHeight="1" x14ac:dyDescent="0.2">
      <c r="A349" s="164">
        <v>339</v>
      </c>
      <c r="B349" s="54" t="s">
        <v>5695</v>
      </c>
      <c r="C349" s="59" t="s">
        <v>5696</v>
      </c>
      <c r="D349" s="89" t="s">
        <v>6939</v>
      </c>
      <c r="E349" s="21"/>
      <c r="F349" s="21"/>
      <c r="G349" s="54">
        <v>6</v>
      </c>
      <c r="H349" s="54" t="s">
        <v>3429</v>
      </c>
      <c r="I349" s="100"/>
      <c r="J349" s="100" t="s">
        <v>3433</v>
      </c>
      <c r="K349" s="100"/>
      <c r="L349" s="22"/>
      <c r="M349" s="22"/>
      <c r="N349" s="22"/>
      <c r="O349" s="138"/>
      <c r="P349" s="72">
        <f t="shared" si="5"/>
        <v>0</v>
      </c>
    </row>
    <row r="350" spans="1:16" ht="13" customHeight="1" x14ac:dyDescent="0.2">
      <c r="A350" s="164">
        <v>340</v>
      </c>
      <c r="B350" s="54" t="s">
        <v>14409</v>
      </c>
      <c r="C350" s="59" t="s">
        <v>14410</v>
      </c>
      <c r="D350" s="89" t="s">
        <v>15644</v>
      </c>
      <c r="E350" s="21"/>
      <c r="F350" s="21"/>
      <c r="G350" s="54">
        <v>2</v>
      </c>
      <c r="H350" s="54" t="s">
        <v>3429</v>
      </c>
      <c r="I350" s="100"/>
      <c r="J350" s="100" t="s">
        <v>3433</v>
      </c>
      <c r="K350" s="100"/>
      <c r="L350" s="22"/>
      <c r="M350" s="22"/>
      <c r="N350" s="22"/>
      <c r="O350" s="138"/>
      <c r="P350" s="72">
        <f t="shared" si="5"/>
        <v>0</v>
      </c>
    </row>
    <row r="351" spans="1:16" ht="13" customHeight="1" x14ac:dyDescent="0.2">
      <c r="A351" s="164">
        <v>341</v>
      </c>
      <c r="B351" s="54" t="s">
        <v>14411</v>
      </c>
      <c r="C351" s="59" t="s">
        <v>14412</v>
      </c>
      <c r="D351" s="89" t="s">
        <v>15645</v>
      </c>
      <c r="E351" s="21"/>
      <c r="F351" s="21"/>
      <c r="G351" s="54">
        <v>1</v>
      </c>
      <c r="H351" s="54" t="s">
        <v>3429</v>
      </c>
      <c r="I351" s="100"/>
      <c r="J351" s="100" t="s">
        <v>3433</v>
      </c>
      <c r="K351" s="100"/>
      <c r="L351" s="22"/>
      <c r="M351" s="22"/>
      <c r="N351" s="22"/>
      <c r="O351" s="138"/>
      <c r="P351" s="72">
        <f t="shared" si="5"/>
        <v>0</v>
      </c>
    </row>
    <row r="352" spans="1:16" ht="13" customHeight="1" x14ac:dyDescent="0.2">
      <c r="A352" s="164">
        <v>342</v>
      </c>
      <c r="B352" s="54" t="s">
        <v>14413</v>
      </c>
      <c r="C352" s="59" t="s">
        <v>14414</v>
      </c>
      <c r="D352" s="89" t="s">
        <v>15646</v>
      </c>
      <c r="E352" s="21"/>
      <c r="F352" s="21"/>
      <c r="G352" s="54">
        <v>1</v>
      </c>
      <c r="H352" s="54" t="s">
        <v>3429</v>
      </c>
      <c r="I352" s="100"/>
      <c r="J352" s="100" t="s">
        <v>3433</v>
      </c>
      <c r="K352" s="100"/>
      <c r="L352" s="22"/>
      <c r="M352" s="22"/>
      <c r="N352" s="22"/>
      <c r="O352" s="138"/>
      <c r="P352" s="72">
        <f t="shared" si="5"/>
        <v>0</v>
      </c>
    </row>
    <row r="353" spans="1:16" ht="13" customHeight="1" x14ac:dyDescent="0.2">
      <c r="A353" s="164">
        <v>343</v>
      </c>
      <c r="B353" s="54" t="s">
        <v>14415</v>
      </c>
      <c r="C353" s="59" t="s">
        <v>14416</v>
      </c>
      <c r="D353" s="89" t="s">
        <v>15647</v>
      </c>
      <c r="E353" s="21"/>
      <c r="F353" s="21"/>
      <c r="G353" s="54">
        <v>3</v>
      </c>
      <c r="H353" s="54" t="s">
        <v>3429</v>
      </c>
      <c r="I353" s="100"/>
      <c r="J353" s="100" t="s">
        <v>3433</v>
      </c>
      <c r="K353" s="100"/>
      <c r="L353" s="22"/>
      <c r="M353" s="22"/>
      <c r="N353" s="22"/>
      <c r="O353" s="138"/>
      <c r="P353" s="72">
        <f t="shared" si="5"/>
        <v>0</v>
      </c>
    </row>
    <row r="354" spans="1:16" ht="13" customHeight="1" x14ac:dyDescent="0.2">
      <c r="A354" s="164">
        <v>344</v>
      </c>
      <c r="B354" s="54" t="s">
        <v>14417</v>
      </c>
      <c r="C354" s="59" t="s">
        <v>14416</v>
      </c>
      <c r="D354" s="89" t="s">
        <v>15648</v>
      </c>
      <c r="E354" s="21"/>
      <c r="F354" s="21"/>
      <c r="G354" s="54">
        <v>2</v>
      </c>
      <c r="H354" s="54" t="s">
        <v>3429</v>
      </c>
      <c r="I354" s="100"/>
      <c r="J354" s="100" t="s">
        <v>3433</v>
      </c>
      <c r="K354" s="100"/>
      <c r="L354" s="22"/>
      <c r="M354" s="22"/>
      <c r="N354" s="22"/>
      <c r="O354" s="138"/>
      <c r="P354" s="72">
        <f t="shared" si="5"/>
        <v>0</v>
      </c>
    </row>
    <row r="355" spans="1:16" ht="13" customHeight="1" x14ac:dyDescent="0.2">
      <c r="A355" s="164">
        <v>345</v>
      </c>
      <c r="B355" s="54" t="s">
        <v>14418</v>
      </c>
      <c r="C355" s="59" t="s">
        <v>14419</v>
      </c>
      <c r="D355" s="89" t="s">
        <v>15649</v>
      </c>
      <c r="E355" s="21"/>
      <c r="F355" s="21"/>
      <c r="G355" s="54">
        <v>1</v>
      </c>
      <c r="H355" s="54" t="s">
        <v>3429</v>
      </c>
      <c r="I355" s="100"/>
      <c r="J355" s="100" t="s">
        <v>3433</v>
      </c>
      <c r="K355" s="100"/>
      <c r="L355" s="22"/>
      <c r="M355" s="22"/>
      <c r="N355" s="22"/>
      <c r="O355" s="138"/>
      <c r="P355" s="72">
        <f t="shared" si="5"/>
        <v>0</v>
      </c>
    </row>
    <row r="356" spans="1:16" ht="13" customHeight="1" x14ac:dyDescent="0.2">
      <c r="A356" s="164">
        <v>346</v>
      </c>
      <c r="B356" s="54" t="s">
        <v>14420</v>
      </c>
      <c r="C356" s="59" t="s">
        <v>14421</v>
      </c>
      <c r="D356" s="89" t="s">
        <v>15650</v>
      </c>
      <c r="E356" s="21"/>
      <c r="F356" s="21"/>
      <c r="G356" s="54">
        <v>1</v>
      </c>
      <c r="H356" s="54" t="s">
        <v>3429</v>
      </c>
      <c r="I356" s="100"/>
      <c r="J356" s="100" t="s">
        <v>3433</v>
      </c>
      <c r="K356" s="100"/>
      <c r="L356" s="22"/>
      <c r="M356" s="22"/>
      <c r="N356" s="22"/>
      <c r="O356" s="138"/>
      <c r="P356" s="72">
        <f t="shared" si="5"/>
        <v>0</v>
      </c>
    </row>
    <row r="357" spans="1:16" ht="13" customHeight="1" x14ac:dyDescent="0.2">
      <c r="A357" s="164">
        <v>347</v>
      </c>
      <c r="B357" s="54" t="s">
        <v>5697</v>
      </c>
      <c r="C357" s="59" t="s">
        <v>5698</v>
      </c>
      <c r="D357" s="89" t="s">
        <v>6940</v>
      </c>
      <c r="E357" s="21"/>
      <c r="F357" s="21"/>
      <c r="G357" s="54">
        <v>4</v>
      </c>
      <c r="H357" s="54" t="s">
        <v>3429</v>
      </c>
      <c r="I357" s="100"/>
      <c r="J357" s="100" t="s">
        <v>3433</v>
      </c>
      <c r="K357" s="100"/>
      <c r="L357" s="22"/>
      <c r="M357" s="22"/>
      <c r="N357" s="22"/>
      <c r="O357" s="138"/>
      <c r="P357" s="72">
        <f t="shared" si="5"/>
        <v>0</v>
      </c>
    </row>
    <row r="358" spans="1:16" ht="13" customHeight="1" x14ac:dyDescent="0.2">
      <c r="A358" s="164">
        <v>348</v>
      </c>
      <c r="B358" s="54" t="s">
        <v>14422</v>
      </c>
      <c r="C358" s="59" t="s">
        <v>413</v>
      </c>
      <c r="D358" s="89" t="s">
        <v>15651</v>
      </c>
      <c r="E358" s="21"/>
      <c r="F358" s="21"/>
      <c r="G358" s="54">
        <v>6</v>
      </c>
      <c r="H358" s="54" t="s">
        <v>3429</v>
      </c>
      <c r="I358" s="100"/>
      <c r="J358" s="100" t="s">
        <v>3433</v>
      </c>
      <c r="K358" s="100"/>
      <c r="L358" s="22"/>
      <c r="M358" s="22"/>
      <c r="N358" s="22"/>
      <c r="O358" s="138"/>
      <c r="P358" s="72">
        <f t="shared" si="5"/>
        <v>0</v>
      </c>
    </row>
    <row r="359" spans="1:16" ht="13" customHeight="1" x14ac:dyDescent="0.2">
      <c r="A359" s="164">
        <v>349</v>
      </c>
      <c r="B359" s="54" t="s">
        <v>5699</v>
      </c>
      <c r="C359" s="59" t="s">
        <v>413</v>
      </c>
      <c r="D359" s="163">
        <v>5803219586</v>
      </c>
      <c r="E359" s="21"/>
      <c r="F359" s="21"/>
      <c r="G359" s="54">
        <v>3</v>
      </c>
      <c r="H359" s="54" t="s">
        <v>3429</v>
      </c>
      <c r="I359" s="100"/>
      <c r="J359" s="100" t="s">
        <v>3433</v>
      </c>
      <c r="K359" s="100"/>
      <c r="L359" s="22"/>
      <c r="M359" s="22"/>
      <c r="N359" s="22"/>
      <c r="O359" s="138"/>
      <c r="P359" s="72">
        <f t="shared" si="5"/>
        <v>0</v>
      </c>
    </row>
    <row r="360" spans="1:16" ht="13" customHeight="1" x14ac:dyDescent="0.2">
      <c r="A360" s="164">
        <v>350</v>
      </c>
      <c r="B360" s="54" t="s">
        <v>5700</v>
      </c>
      <c r="C360" s="59" t="s">
        <v>416</v>
      </c>
      <c r="D360" s="89" t="s">
        <v>6941</v>
      </c>
      <c r="E360" s="21"/>
      <c r="F360" s="21"/>
      <c r="G360" s="54">
        <v>1</v>
      </c>
      <c r="H360" s="54" t="s">
        <v>3429</v>
      </c>
      <c r="I360" s="100"/>
      <c r="J360" s="100" t="s">
        <v>3433</v>
      </c>
      <c r="K360" s="100"/>
      <c r="L360" s="22"/>
      <c r="M360" s="22"/>
      <c r="N360" s="22"/>
      <c r="O360" s="138"/>
      <c r="P360" s="72">
        <f t="shared" si="5"/>
        <v>0</v>
      </c>
    </row>
    <row r="361" spans="1:16" ht="13" customHeight="1" x14ac:dyDescent="0.2">
      <c r="A361" s="164">
        <v>351</v>
      </c>
      <c r="B361" s="54" t="s">
        <v>5701</v>
      </c>
      <c r="C361" s="59" t="s">
        <v>5702</v>
      </c>
      <c r="D361" s="89" t="s">
        <v>6942</v>
      </c>
      <c r="E361" s="21"/>
      <c r="F361" s="21"/>
      <c r="G361" s="54">
        <v>14</v>
      </c>
      <c r="H361" s="54" t="s">
        <v>3430</v>
      </c>
      <c r="I361" s="100"/>
      <c r="J361" s="100" t="s">
        <v>3433</v>
      </c>
      <c r="K361" s="100"/>
      <c r="L361" s="22"/>
      <c r="M361" s="22"/>
      <c r="N361" s="22"/>
      <c r="O361" s="138"/>
      <c r="P361" s="72">
        <f t="shared" si="5"/>
        <v>0</v>
      </c>
    </row>
    <row r="362" spans="1:16" ht="13" customHeight="1" x14ac:dyDescent="0.2">
      <c r="A362" s="164">
        <v>352</v>
      </c>
      <c r="B362" s="54" t="s">
        <v>5703</v>
      </c>
      <c r="C362" s="59" t="s">
        <v>5704</v>
      </c>
      <c r="D362" s="89" t="s">
        <v>6943</v>
      </c>
      <c r="E362" s="21"/>
      <c r="F362" s="21"/>
      <c r="G362" s="54">
        <v>20</v>
      </c>
      <c r="H362" s="54" t="s">
        <v>3430</v>
      </c>
      <c r="I362" s="100"/>
      <c r="J362" s="100" t="s">
        <v>3433</v>
      </c>
      <c r="K362" s="100"/>
      <c r="L362" s="22"/>
      <c r="M362" s="22"/>
      <c r="N362" s="22"/>
      <c r="O362" s="138"/>
      <c r="P362" s="72">
        <f t="shared" si="5"/>
        <v>0</v>
      </c>
    </row>
    <row r="363" spans="1:16" ht="13" customHeight="1" x14ac:dyDescent="0.2">
      <c r="A363" s="164">
        <v>353</v>
      </c>
      <c r="B363" s="54" t="s">
        <v>5705</v>
      </c>
      <c r="C363" s="59" t="s">
        <v>422</v>
      </c>
      <c r="D363" s="89" t="s">
        <v>6944</v>
      </c>
      <c r="E363" s="21"/>
      <c r="F363" s="21"/>
      <c r="G363" s="54">
        <v>6</v>
      </c>
      <c r="H363" s="54" t="s">
        <v>3429</v>
      </c>
      <c r="I363" s="100"/>
      <c r="J363" s="100" t="s">
        <v>3433</v>
      </c>
      <c r="K363" s="100"/>
      <c r="L363" s="22"/>
      <c r="M363" s="22"/>
      <c r="N363" s="22"/>
      <c r="O363" s="138"/>
      <c r="P363" s="72">
        <f t="shared" si="5"/>
        <v>0</v>
      </c>
    </row>
    <row r="364" spans="1:16" ht="13" customHeight="1" x14ac:dyDescent="0.2">
      <c r="A364" s="164">
        <v>354</v>
      </c>
      <c r="B364" s="54" t="s">
        <v>14423</v>
      </c>
      <c r="C364" s="59" t="s">
        <v>422</v>
      </c>
      <c r="D364" s="89" t="s">
        <v>15652</v>
      </c>
      <c r="E364" s="21"/>
      <c r="F364" s="21"/>
      <c r="G364" s="54">
        <v>6</v>
      </c>
      <c r="H364" s="54" t="s">
        <v>3429</v>
      </c>
      <c r="I364" s="100"/>
      <c r="J364" s="100" t="s">
        <v>3433</v>
      </c>
      <c r="K364" s="100"/>
      <c r="L364" s="22"/>
      <c r="M364" s="22"/>
      <c r="N364" s="22"/>
      <c r="O364" s="138"/>
      <c r="P364" s="72">
        <f t="shared" si="5"/>
        <v>0</v>
      </c>
    </row>
    <row r="365" spans="1:16" ht="13" customHeight="1" x14ac:dyDescent="0.2">
      <c r="A365" s="164">
        <v>355</v>
      </c>
      <c r="B365" s="54" t="s">
        <v>5706</v>
      </c>
      <c r="C365" s="59" t="s">
        <v>5707</v>
      </c>
      <c r="D365" s="89" t="s">
        <v>6945</v>
      </c>
      <c r="E365" s="21"/>
      <c r="F365" s="21"/>
      <c r="G365" s="54">
        <v>4</v>
      </c>
      <c r="H365" s="54" t="s">
        <v>3429</v>
      </c>
      <c r="I365" s="100"/>
      <c r="J365" s="100" t="s">
        <v>3433</v>
      </c>
      <c r="K365" s="100"/>
      <c r="L365" s="22"/>
      <c r="M365" s="22"/>
      <c r="N365" s="22"/>
      <c r="O365" s="138"/>
      <c r="P365" s="72">
        <f t="shared" si="5"/>
        <v>0</v>
      </c>
    </row>
    <row r="366" spans="1:16" ht="13" customHeight="1" x14ac:dyDescent="0.2">
      <c r="A366" s="164">
        <v>356</v>
      </c>
      <c r="B366" s="54" t="s">
        <v>14424</v>
      </c>
      <c r="C366" s="59" t="s">
        <v>5707</v>
      </c>
      <c r="D366" s="89" t="s">
        <v>15653</v>
      </c>
      <c r="E366" s="21"/>
      <c r="F366" s="21"/>
      <c r="G366" s="54">
        <v>12</v>
      </c>
      <c r="H366" s="54" t="s">
        <v>3429</v>
      </c>
      <c r="I366" s="100"/>
      <c r="J366" s="100" t="s">
        <v>3433</v>
      </c>
      <c r="K366" s="100"/>
      <c r="L366" s="22"/>
      <c r="M366" s="22"/>
      <c r="N366" s="22"/>
      <c r="O366" s="138"/>
      <c r="P366" s="72">
        <f t="shared" si="5"/>
        <v>0</v>
      </c>
    </row>
    <row r="367" spans="1:16" ht="13" customHeight="1" x14ac:dyDescent="0.2">
      <c r="A367" s="164">
        <v>357</v>
      </c>
      <c r="B367" s="54" t="s">
        <v>5708</v>
      </c>
      <c r="C367" s="59" t="s">
        <v>5709</v>
      </c>
      <c r="D367" s="89" t="s">
        <v>6946</v>
      </c>
      <c r="E367" s="21"/>
      <c r="F367" s="21"/>
      <c r="G367" s="54">
        <v>120</v>
      </c>
      <c r="H367" s="54" t="s">
        <v>3429</v>
      </c>
      <c r="I367" s="100"/>
      <c r="J367" s="100" t="s">
        <v>3433</v>
      </c>
      <c r="K367" s="100"/>
      <c r="L367" s="22"/>
      <c r="M367" s="22"/>
      <c r="N367" s="22"/>
      <c r="O367" s="138"/>
      <c r="P367" s="72">
        <f t="shared" si="5"/>
        <v>0</v>
      </c>
    </row>
    <row r="368" spans="1:16" ht="13" customHeight="1" x14ac:dyDescent="0.2">
      <c r="A368" s="164">
        <v>358</v>
      </c>
      <c r="B368" s="54" t="s">
        <v>5710</v>
      </c>
      <c r="C368" s="59" t="s">
        <v>5711</v>
      </c>
      <c r="D368" s="89" t="s">
        <v>6947</v>
      </c>
      <c r="E368" s="21"/>
      <c r="F368" s="21"/>
      <c r="G368" s="54">
        <v>24</v>
      </c>
      <c r="H368" s="54" t="s">
        <v>3429</v>
      </c>
      <c r="I368" s="100"/>
      <c r="J368" s="100" t="s">
        <v>3433</v>
      </c>
      <c r="K368" s="100"/>
      <c r="L368" s="22"/>
      <c r="M368" s="22"/>
      <c r="N368" s="22"/>
      <c r="O368" s="138"/>
      <c r="P368" s="72">
        <f t="shared" si="5"/>
        <v>0</v>
      </c>
    </row>
    <row r="369" spans="1:16" ht="13" customHeight="1" x14ac:dyDescent="0.2">
      <c r="A369" s="164">
        <v>359</v>
      </c>
      <c r="B369" s="54" t="s">
        <v>5713</v>
      </c>
      <c r="C369" s="59" t="s">
        <v>5714</v>
      </c>
      <c r="D369" s="89" t="s">
        <v>6948</v>
      </c>
      <c r="E369" s="21"/>
      <c r="F369" s="21"/>
      <c r="G369" s="54">
        <v>1</v>
      </c>
      <c r="H369" s="54" t="s">
        <v>3429</v>
      </c>
      <c r="I369" s="100"/>
      <c r="J369" s="100" t="s">
        <v>3433</v>
      </c>
      <c r="K369" s="100"/>
      <c r="L369" s="22"/>
      <c r="M369" s="22"/>
      <c r="N369" s="22"/>
      <c r="O369" s="138"/>
      <c r="P369" s="72">
        <f t="shared" si="5"/>
        <v>0</v>
      </c>
    </row>
    <row r="370" spans="1:16" ht="13" customHeight="1" x14ac:dyDescent="0.2">
      <c r="A370" s="164">
        <v>360</v>
      </c>
      <c r="B370" s="54" t="s">
        <v>14425</v>
      </c>
      <c r="C370" s="59" t="s">
        <v>14426</v>
      </c>
      <c r="D370" s="89" t="s">
        <v>15654</v>
      </c>
      <c r="E370" s="21"/>
      <c r="F370" s="21"/>
      <c r="G370" s="54">
        <v>1</v>
      </c>
      <c r="H370" s="54" t="s">
        <v>3429</v>
      </c>
      <c r="I370" s="100"/>
      <c r="J370" s="100" t="s">
        <v>3433</v>
      </c>
      <c r="K370" s="100"/>
      <c r="L370" s="22"/>
      <c r="M370" s="22"/>
      <c r="N370" s="22"/>
      <c r="O370" s="138"/>
      <c r="P370" s="72">
        <f t="shared" si="5"/>
        <v>0</v>
      </c>
    </row>
    <row r="371" spans="1:16" ht="13" customHeight="1" x14ac:dyDescent="0.2">
      <c r="A371" s="164">
        <v>361</v>
      </c>
      <c r="B371" s="54" t="s">
        <v>5715</v>
      </c>
      <c r="C371" s="59" t="s">
        <v>5716</v>
      </c>
      <c r="D371" s="89" t="s">
        <v>6949</v>
      </c>
      <c r="E371" s="21"/>
      <c r="F371" s="21"/>
      <c r="G371" s="54">
        <v>9</v>
      </c>
      <c r="H371" s="54" t="s">
        <v>3429</v>
      </c>
      <c r="I371" s="100"/>
      <c r="J371" s="100" t="s">
        <v>3433</v>
      </c>
      <c r="K371" s="100"/>
      <c r="L371" s="22"/>
      <c r="M371" s="22"/>
      <c r="N371" s="22"/>
      <c r="O371" s="138"/>
      <c r="P371" s="72">
        <f t="shared" si="5"/>
        <v>0</v>
      </c>
    </row>
    <row r="372" spans="1:16" ht="13" customHeight="1" x14ac:dyDescent="0.2">
      <c r="A372" s="164">
        <v>362</v>
      </c>
      <c r="B372" s="54" t="s">
        <v>5717</v>
      </c>
      <c r="C372" s="59" t="s">
        <v>5718</v>
      </c>
      <c r="D372" s="89" t="s">
        <v>6950</v>
      </c>
      <c r="E372" s="21"/>
      <c r="F372" s="21"/>
      <c r="G372" s="54">
        <v>2</v>
      </c>
      <c r="H372" s="54" t="s">
        <v>3429</v>
      </c>
      <c r="I372" s="100"/>
      <c r="J372" s="100" t="s">
        <v>3433</v>
      </c>
      <c r="K372" s="100"/>
      <c r="L372" s="22"/>
      <c r="M372" s="22"/>
      <c r="N372" s="22"/>
      <c r="O372" s="138"/>
      <c r="P372" s="72">
        <f t="shared" si="5"/>
        <v>0</v>
      </c>
    </row>
    <row r="373" spans="1:16" ht="13" customHeight="1" x14ac:dyDescent="0.2">
      <c r="A373" s="164">
        <v>363</v>
      </c>
      <c r="B373" s="54" t="s">
        <v>5719</v>
      </c>
      <c r="C373" s="59" t="s">
        <v>443</v>
      </c>
      <c r="D373" s="89" t="s">
        <v>6951</v>
      </c>
      <c r="E373" s="21"/>
      <c r="F373" s="21"/>
      <c r="G373" s="54">
        <v>2</v>
      </c>
      <c r="H373" s="54" t="s">
        <v>3429</v>
      </c>
      <c r="I373" s="100"/>
      <c r="J373" s="100" t="s">
        <v>3433</v>
      </c>
      <c r="K373" s="100"/>
      <c r="L373" s="22"/>
      <c r="M373" s="22"/>
      <c r="N373" s="22"/>
      <c r="O373" s="138"/>
      <c r="P373" s="72">
        <f t="shared" si="5"/>
        <v>0</v>
      </c>
    </row>
    <row r="374" spans="1:16" ht="13" customHeight="1" x14ac:dyDescent="0.2">
      <c r="A374" s="164">
        <v>364</v>
      </c>
      <c r="B374" s="54" t="s">
        <v>5720</v>
      </c>
      <c r="C374" s="59" t="s">
        <v>5721</v>
      </c>
      <c r="D374" s="89" t="s">
        <v>6952</v>
      </c>
      <c r="E374" s="21"/>
      <c r="F374" s="21"/>
      <c r="G374" s="54">
        <v>2</v>
      </c>
      <c r="H374" s="54" t="s">
        <v>3429</v>
      </c>
      <c r="I374" s="100"/>
      <c r="J374" s="100" t="s">
        <v>3433</v>
      </c>
      <c r="K374" s="100"/>
      <c r="L374" s="22"/>
      <c r="M374" s="22"/>
      <c r="N374" s="22"/>
      <c r="O374" s="138"/>
      <c r="P374" s="72">
        <f t="shared" si="5"/>
        <v>0</v>
      </c>
    </row>
    <row r="375" spans="1:16" ht="13" customHeight="1" x14ac:dyDescent="0.2">
      <c r="A375" s="164">
        <v>365</v>
      </c>
      <c r="B375" s="54" t="s">
        <v>5722</v>
      </c>
      <c r="C375" s="59" t="s">
        <v>5723</v>
      </c>
      <c r="D375" s="89" t="s">
        <v>6953</v>
      </c>
      <c r="E375" s="21"/>
      <c r="F375" s="21"/>
      <c r="G375" s="54">
        <v>7</v>
      </c>
      <c r="H375" s="54" t="s">
        <v>3429</v>
      </c>
      <c r="I375" s="100"/>
      <c r="J375" s="100" t="s">
        <v>3433</v>
      </c>
      <c r="K375" s="100"/>
      <c r="L375" s="22"/>
      <c r="M375" s="22"/>
      <c r="N375" s="22"/>
      <c r="O375" s="138"/>
      <c r="P375" s="72">
        <f t="shared" si="5"/>
        <v>0</v>
      </c>
    </row>
    <row r="376" spans="1:16" ht="13" customHeight="1" x14ac:dyDescent="0.2">
      <c r="A376" s="164">
        <v>366</v>
      </c>
      <c r="B376" s="54" t="s">
        <v>5724</v>
      </c>
      <c r="C376" s="59" t="s">
        <v>5725</v>
      </c>
      <c r="D376" s="89" t="s">
        <v>6954</v>
      </c>
      <c r="E376" s="21"/>
      <c r="F376" s="21"/>
      <c r="G376" s="54">
        <v>17</v>
      </c>
      <c r="H376" s="54" t="s">
        <v>3429</v>
      </c>
      <c r="I376" s="100"/>
      <c r="J376" s="100" t="s">
        <v>3433</v>
      </c>
      <c r="K376" s="100"/>
      <c r="L376" s="22"/>
      <c r="M376" s="22"/>
      <c r="N376" s="22"/>
      <c r="O376" s="138"/>
      <c r="P376" s="72">
        <f t="shared" si="5"/>
        <v>0</v>
      </c>
    </row>
    <row r="377" spans="1:16" ht="13" customHeight="1" x14ac:dyDescent="0.2">
      <c r="A377" s="164">
        <v>367</v>
      </c>
      <c r="B377" s="54" t="s">
        <v>5726</v>
      </c>
      <c r="C377" s="59" t="s">
        <v>5727</v>
      </c>
      <c r="D377" s="89" t="s">
        <v>6955</v>
      </c>
      <c r="E377" s="21"/>
      <c r="F377" s="21"/>
      <c r="G377" s="54">
        <v>26</v>
      </c>
      <c r="H377" s="54" t="s">
        <v>3429</v>
      </c>
      <c r="I377" s="100"/>
      <c r="J377" s="100" t="s">
        <v>3433</v>
      </c>
      <c r="K377" s="100"/>
      <c r="L377" s="22"/>
      <c r="M377" s="22"/>
      <c r="N377" s="22"/>
      <c r="O377" s="138"/>
      <c r="P377" s="72">
        <f t="shared" si="5"/>
        <v>0</v>
      </c>
    </row>
    <row r="378" spans="1:16" ht="13" customHeight="1" x14ac:dyDescent="0.2">
      <c r="A378" s="164">
        <v>368</v>
      </c>
      <c r="B378" s="54" t="s">
        <v>5728</v>
      </c>
      <c r="C378" s="59" t="s">
        <v>5729</v>
      </c>
      <c r="D378" s="89" t="s">
        <v>6956</v>
      </c>
      <c r="E378" s="21"/>
      <c r="F378" s="21"/>
      <c r="G378" s="54">
        <v>10</v>
      </c>
      <c r="H378" s="54" t="s">
        <v>3429</v>
      </c>
      <c r="I378" s="100"/>
      <c r="J378" s="100" t="s">
        <v>3433</v>
      </c>
      <c r="K378" s="100"/>
      <c r="L378" s="22"/>
      <c r="M378" s="22"/>
      <c r="N378" s="22"/>
      <c r="O378" s="138"/>
      <c r="P378" s="72">
        <f t="shared" si="5"/>
        <v>0</v>
      </c>
    </row>
    <row r="379" spans="1:16" ht="13" customHeight="1" x14ac:dyDescent="0.2">
      <c r="A379" s="164">
        <v>369</v>
      </c>
      <c r="B379" s="54" t="s">
        <v>5730</v>
      </c>
      <c r="C379" s="59" t="s">
        <v>5731</v>
      </c>
      <c r="D379" s="89" t="s">
        <v>6957</v>
      </c>
      <c r="E379" s="21"/>
      <c r="F379" s="21"/>
      <c r="G379" s="54">
        <v>2</v>
      </c>
      <c r="H379" s="54" t="s">
        <v>3429</v>
      </c>
      <c r="I379" s="100"/>
      <c r="J379" s="100" t="s">
        <v>3433</v>
      </c>
      <c r="K379" s="100"/>
      <c r="L379" s="22"/>
      <c r="M379" s="22"/>
      <c r="N379" s="22"/>
      <c r="O379" s="138"/>
      <c r="P379" s="72">
        <f t="shared" si="5"/>
        <v>0</v>
      </c>
    </row>
    <row r="380" spans="1:16" ht="13" customHeight="1" x14ac:dyDescent="0.2">
      <c r="A380" s="164">
        <v>370</v>
      </c>
      <c r="B380" s="54" t="s">
        <v>5732</v>
      </c>
      <c r="C380" s="59" t="s">
        <v>5733</v>
      </c>
      <c r="D380" s="89" t="s">
        <v>6958</v>
      </c>
      <c r="E380" s="21"/>
      <c r="F380" s="21"/>
      <c r="G380" s="54">
        <v>5</v>
      </c>
      <c r="H380" s="54" t="s">
        <v>3429</v>
      </c>
      <c r="I380" s="100"/>
      <c r="J380" s="100" t="s">
        <v>3433</v>
      </c>
      <c r="K380" s="100"/>
      <c r="L380" s="22"/>
      <c r="M380" s="22"/>
      <c r="N380" s="22"/>
      <c r="O380" s="138"/>
      <c r="P380" s="72">
        <f t="shared" si="5"/>
        <v>0</v>
      </c>
    </row>
    <row r="381" spans="1:16" ht="13" customHeight="1" x14ac:dyDescent="0.2">
      <c r="A381" s="164">
        <v>371</v>
      </c>
      <c r="B381" s="54" t="s">
        <v>5734</v>
      </c>
      <c r="C381" s="59" t="s">
        <v>5735</v>
      </c>
      <c r="D381" s="89" t="s">
        <v>6959</v>
      </c>
      <c r="E381" s="21"/>
      <c r="F381" s="21"/>
      <c r="G381" s="54">
        <v>3</v>
      </c>
      <c r="H381" s="54" t="s">
        <v>3429</v>
      </c>
      <c r="I381" s="100"/>
      <c r="J381" s="100" t="s">
        <v>3433</v>
      </c>
      <c r="K381" s="100"/>
      <c r="L381" s="22"/>
      <c r="M381" s="22"/>
      <c r="N381" s="22"/>
      <c r="O381" s="138"/>
      <c r="P381" s="72">
        <f t="shared" si="5"/>
        <v>0</v>
      </c>
    </row>
    <row r="382" spans="1:16" ht="13" customHeight="1" x14ac:dyDescent="0.2">
      <c r="A382" s="164">
        <v>372</v>
      </c>
      <c r="B382" s="54" t="s">
        <v>5736</v>
      </c>
      <c r="C382" s="59" t="s">
        <v>5737</v>
      </c>
      <c r="D382" s="89" t="s">
        <v>6960</v>
      </c>
      <c r="E382" s="21"/>
      <c r="F382" s="21"/>
      <c r="G382" s="54">
        <v>3</v>
      </c>
      <c r="H382" s="54" t="s">
        <v>3429</v>
      </c>
      <c r="I382" s="100"/>
      <c r="J382" s="100" t="s">
        <v>3433</v>
      </c>
      <c r="K382" s="100"/>
      <c r="L382" s="22"/>
      <c r="M382" s="22"/>
      <c r="N382" s="22"/>
      <c r="O382" s="138"/>
      <c r="P382" s="72">
        <f t="shared" si="5"/>
        <v>0</v>
      </c>
    </row>
    <row r="383" spans="1:16" ht="13" customHeight="1" x14ac:dyDescent="0.2">
      <c r="A383" s="164">
        <v>373</v>
      </c>
      <c r="B383" s="54" t="s">
        <v>5738</v>
      </c>
      <c r="C383" s="59" t="s">
        <v>5739</v>
      </c>
      <c r="D383" s="89" t="s">
        <v>6961</v>
      </c>
      <c r="E383" s="21"/>
      <c r="F383" s="21"/>
      <c r="G383" s="54">
        <v>35</v>
      </c>
      <c r="H383" s="54" t="s">
        <v>3429</v>
      </c>
      <c r="I383" s="100"/>
      <c r="J383" s="100" t="s">
        <v>3433</v>
      </c>
      <c r="K383" s="100"/>
      <c r="L383" s="22"/>
      <c r="M383" s="22"/>
      <c r="N383" s="22"/>
      <c r="O383" s="138"/>
      <c r="P383" s="72">
        <f t="shared" si="5"/>
        <v>0</v>
      </c>
    </row>
    <row r="384" spans="1:16" ht="13" customHeight="1" x14ac:dyDescent="0.2">
      <c r="A384" s="164">
        <v>374</v>
      </c>
      <c r="B384" s="54" t="s">
        <v>5740</v>
      </c>
      <c r="C384" s="59" t="s">
        <v>5741</v>
      </c>
      <c r="D384" s="89" t="s">
        <v>6962</v>
      </c>
      <c r="E384" s="21"/>
      <c r="F384" s="21"/>
      <c r="G384" s="54">
        <v>33</v>
      </c>
      <c r="H384" s="54" t="s">
        <v>3429</v>
      </c>
      <c r="I384" s="100"/>
      <c r="J384" s="100" t="s">
        <v>3433</v>
      </c>
      <c r="K384" s="100"/>
      <c r="L384" s="22"/>
      <c r="M384" s="22"/>
      <c r="N384" s="22"/>
      <c r="O384" s="138"/>
      <c r="P384" s="72">
        <f t="shared" si="5"/>
        <v>0</v>
      </c>
    </row>
    <row r="385" spans="1:16" ht="13" customHeight="1" x14ac:dyDescent="0.2">
      <c r="A385" s="164">
        <v>375</v>
      </c>
      <c r="B385" s="54" t="s">
        <v>5742</v>
      </c>
      <c r="C385" s="59" t="s">
        <v>5743</v>
      </c>
      <c r="D385" s="89" t="s">
        <v>6963</v>
      </c>
      <c r="E385" s="21"/>
      <c r="F385" s="21"/>
      <c r="G385" s="54">
        <v>7</v>
      </c>
      <c r="H385" s="54" t="s">
        <v>3429</v>
      </c>
      <c r="I385" s="100"/>
      <c r="J385" s="100" t="s">
        <v>3433</v>
      </c>
      <c r="K385" s="100"/>
      <c r="L385" s="22"/>
      <c r="M385" s="22"/>
      <c r="N385" s="22"/>
      <c r="O385" s="138"/>
      <c r="P385" s="72">
        <f t="shared" si="5"/>
        <v>0</v>
      </c>
    </row>
    <row r="386" spans="1:16" ht="13" customHeight="1" x14ac:dyDescent="0.2">
      <c r="A386" s="164">
        <v>376</v>
      </c>
      <c r="B386" s="54" t="s">
        <v>5744</v>
      </c>
      <c r="C386" s="59" t="s">
        <v>5745</v>
      </c>
      <c r="D386" s="89" t="s">
        <v>6964</v>
      </c>
      <c r="E386" s="21"/>
      <c r="F386" s="21"/>
      <c r="G386" s="54">
        <v>9</v>
      </c>
      <c r="H386" s="54" t="s">
        <v>3429</v>
      </c>
      <c r="I386" s="100"/>
      <c r="J386" s="100" t="s">
        <v>3433</v>
      </c>
      <c r="K386" s="100"/>
      <c r="L386" s="22"/>
      <c r="M386" s="22"/>
      <c r="N386" s="22"/>
      <c r="O386" s="138"/>
      <c r="P386" s="72">
        <f t="shared" si="5"/>
        <v>0</v>
      </c>
    </row>
    <row r="387" spans="1:16" ht="13" customHeight="1" x14ac:dyDescent="0.2">
      <c r="A387" s="164">
        <v>377</v>
      </c>
      <c r="B387" s="54" t="s">
        <v>5746</v>
      </c>
      <c r="C387" s="59" t="s">
        <v>5747</v>
      </c>
      <c r="D387" s="89" t="s">
        <v>6965</v>
      </c>
      <c r="E387" s="21"/>
      <c r="F387" s="21"/>
      <c r="G387" s="54">
        <v>7</v>
      </c>
      <c r="H387" s="54" t="s">
        <v>3429</v>
      </c>
      <c r="I387" s="100"/>
      <c r="J387" s="100" t="s">
        <v>3433</v>
      </c>
      <c r="K387" s="100"/>
      <c r="L387" s="22"/>
      <c r="M387" s="22"/>
      <c r="N387" s="22"/>
      <c r="O387" s="138"/>
      <c r="P387" s="72">
        <f t="shared" si="5"/>
        <v>0</v>
      </c>
    </row>
    <row r="388" spans="1:16" ht="13" customHeight="1" x14ac:dyDescent="0.2">
      <c r="A388" s="164">
        <v>378</v>
      </c>
      <c r="B388" s="54" t="s">
        <v>5748</v>
      </c>
      <c r="C388" s="59" t="s">
        <v>5749</v>
      </c>
      <c r="D388" s="89" t="s">
        <v>6966</v>
      </c>
      <c r="E388" s="21"/>
      <c r="F388" s="21"/>
      <c r="G388" s="54">
        <v>40</v>
      </c>
      <c r="H388" s="54" t="s">
        <v>3429</v>
      </c>
      <c r="I388" s="100"/>
      <c r="J388" s="100" t="s">
        <v>3433</v>
      </c>
      <c r="K388" s="100"/>
      <c r="L388" s="22"/>
      <c r="M388" s="22"/>
      <c r="N388" s="22"/>
      <c r="O388" s="138"/>
      <c r="P388" s="72">
        <f t="shared" si="5"/>
        <v>0</v>
      </c>
    </row>
    <row r="389" spans="1:16" ht="13" customHeight="1" x14ac:dyDescent="0.2">
      <c r="A389" s="164">
        <v>379</v>
      </c>
      <c r="B389" s="54" t="s">
        <v>14427</v>
      </c>
      <c r="C389" s="59" t="s">
        <v>14428</v>
      </c>
      <c r="D389" s="89" t="s">
        <v>15655</v>
      </c>
      <c r="E389" s="21"/>
      <c r="F389" s="21"/>
      <c r="G389" s="54">
        <v>2</v>
      </c>
      <c r="H389" s="54" t="s">
        <v>3429</v>
      </c>
      <c r="I389" s="100"/>
      <c r="J389" s="100" t="s">
        <v>3433</v>
      </c>
      <c r="K389" s="100"/>
      <c r="L389" s="22"/>
      <c r="M389" s="22"/>
      <c r="N389" s="22"/>
      <c r="O389" s="138"/>
      <c r="P389" s="72">
        <f t="shared" si="5"/>
        <v>0</v>
      </c>
    </row>
    <row r="390" spans="1:16" ht="13" customHeight="1" x14ac:dyDescent="0.2">
      <c r="A390" s="164">
        <v>380</v>
      </c>
      <c r="B390" s="54" t="s">
        <v>5750</v>
      </c>
      <c r="C390" s="59" t="s">
        <v>5751</v>
      </c>
      <c r="D390" s="89" t="s">
        <v>6967</v>
      </c>
      <c r="E390" s="21"/>
      <c r="F390" s="21"/>
      <c r="G390" s="54">
        <v>12</v>
      </c>
      <c r="H390" s="54" t="s">
        <v>3429</v>
      </c>
      <c r="I390" s="100"/>
      <c r="J390" s="100" t="s">
        <v>3433</v>
      </c>
      <c r="K390" s="100"/>
      <c r="L390" s="22"/>
      <c r="M390" s="22"/>
      <c r="N390" s="22"/>
      <c r="O390" s="138"/>
      <c r="P390" s="72">
        <f t="shared" si="5"/>
        <v>0</v>
      </c>
    </row>
    <row r="391" spans="1:16" ht="13" customHeight="1" x14ac:dyDescent="0.2">
      <c r="A391" s="164">
        <v>381</v>
      </c>
      <c r="B391" s="54" t="s">
        <v>14429</v>
      </c>
      <c r="C391" s="59" t="s">
        <v>14430</v>
      </c>
      <c r="D391" s="89" t="s">
        <v>15656</v>
      </c>
      <c r="E391" s="21"/>
      <c r="F391" s="21"/>
      <c r="G391" s="54">
        <v>1</v>
      </c>
      <c r="H391" s="54" t="s">
        <v>3429</v>
      </c>
      <c r="I391" s="100"/>
      <c r="J391" s="100" t="s">
        <v>3433</v>
      </c>
      <c r="K391" s="100"/>
      <c r="L391" s="22"/>
      <c r="M391" s="22"/>
      <c r="N391" s="22"/>
      <c r="O391" s="138"/>
      <c r="P391" s="72">
        <f t="shared" si="5"/>
        <v>0</v>
      </c>
    </row>
    <row r="392" spans="1:16" ht="13" customHeight="1" x14ac:dyDescent="0.2">
      <c r="A392" s="164">
        <v>382</v>
      </c>
      <c r="B392" s="54" t="s">
        <v>14431</v>
      </c>
      <c r="C392" s="59" t="s">
        <v>14432</v>
      </c>
      <c r="D392" s="89" t="s">
        <v>15657</v>
      </c>
      <c r="E392" s="21"/>
      <c r="F392" s="21"/>
      <c r="G392" s="54">
        <v>6</v>
      </c>
      <c r="H392" s="54" t="s">
        <v>3429</v>
      </c>
      <c r="I392" s="100"/>
      <c r="J392" s="100" t="s">
        <v>3433</v>
      </c>
      <c r="K392" s="100"/>
      <c r="L392" s="22"/>
      <c r="M392" s="22"/>
      <c r="N392" s="22"/>
      <c r="O392" s="138"/>
      <c r="P392" s="72">
        <f t="shared" si="5"/>
        <v>0</v>
      </c>
    </row>
    <row r="393" spans="1:16" ht="13" customHeight="1" x14ac:dyDescent="0.2">
      <c r="A393" s="164">
        <v>383</v>
      </c>
      <c r="B393" s="54" t="s">
        <v>5752</v>
      </c>
      <c r="C393" s="59" t="s">
        <v>5753</v>
      </c>
      <c r="D393" s="89" t="s">
        <v>6968</v>
      </c>
      <c r="E393" s="21"/>
      <c r="F393" s="21"/>
      <c r="G393" s="54">
        <v>17</v>
      </c>
      <c r="H393" s="54" t="s">
        <v>3429</v>
      </c>
      <c r="I393" s="100"/>
      <c r="J393" s="100" t="s">
        <v>3433</v>
      </c>
      <c r="K393" s="100"/>
      <c r="L393" s="22"/>
      <c r="M393" s="22"/>
      <c r="N393" s="22"/>
      <c r="O393" s="138"/>
      <c r="P393" s="72">
        <f t="shared" si="5"/>
        <v>0</v>
      </c>
    </row>
    <row r="394" spans="1:16" ht="13" customHeight="1" x14ac:dyDescent="0.2">
      <c r="A394" s="164">
        <v>384</v>
      </c>
      <c r="B394" s="54" t="s">
        <v>14433</v>
      </c>
      <c r="C394" s="59" t="s">
        <v>14434</v>
      </c>
      <c r="D394" s="89" t="s">
        <v>15658</v>
      </c>
      <c r="E394" s="21"/>
      <c r="F394" s="21"/>
      <c r="G394" s="54">
        <v>1</v>
      </c>
      <c r="H394" s="54" t="s">
        <v>3429</v>
      </c>
      <c r="I394" s="100"/>
      <c r="J394" s="100" t="s">
        <v>3433</v>
      </c>
      <c r="K394" s="100"/>
      <c r="L394" s="22"/>
      <c r="M394" s="22"/>
      <c r="N394" s="22"/>
      <c r="O394" s="138"/>
      <c r="P394" s="72">
        <f t="shared" si="5"/>
        <v>0</v>
      </c>
    </row>
    <row r="395" spans="1:16" ht="13" customHeight="1" x14ac:dyDescent="0.2">
      <c r="A395" s="164">
        <v>385</v>
      </c>
      <c r="B395" s="54" t="s">
        <v>14435</v>
      </c>
      <c r="C395" s="59" t="s">
        <v>14436</v>
      </c>
      <c r="D395" s="89" t="s">
        <v>15659</v>
      </c>
      <c r="E395" s="21"/>
      <c r="F395" s="21"/>
      <c r="G395" s="54">
        <v>1</v>
      </c>
      <c r="H395" s="54" t="s">
        <v>3429</v>
      </c>
      <c r="I395" s="100"/>
      <c r="J395" s="100" t="s">
        <v>3433</v>
      </c>
      <c r="K395" s="100"/>
      <c r="L395" s="22"/>
      <c r="M395" s="22"/>
      <c r="N395" s="22"/>
      <c r="O395" s="138"/>
      <c r="P395" s="72">
        <f t="shared" si="5"/>
        <v>0</v>
      </c>
    </row>
    <row r="396" spans="1:16" ht="13" customHeight="1" x14ac:dyDescent="0.2">
      <c r="A396" s="164">
        <v>386</v>
      </c>
      <c r="B396" s="54" t="s">
        <v>5754</v>
      </c>
      <c r="C396" s="59" t="s">
        <v>5755</v>
      </c>
      <c r="D396" s="89" t="s">
        <v>6969</v>
      </c>
      <c r="E396" s="21"/>
      <c r="F396" s="21"/>
      <c r="G396" s="54">
        <v>1</v>
      </c>
      <c r="H396" s="54" t="s">
        <v>3429</v>
      </c>
      <c r="I396" s="100"/>
      <c r="J396" s="100" t="s">
        <v>3433</v>
      </c>
      <c r="K396" s="100"/>
      <c r="L396" s="22"/>
      <c r="M396" s="22"/>
      <c r="N396" s="22"/>
      <c r="O396" s="138"/>
      <c r="P396" s="72">
        <f t="shared" ref="P396:P459" si="6">O396*G396</f>
        <v>0</v>
      </c>
    </row>
    <row r="397" spans="1:16" ht="13" customHeight="1" x14ac:dyDescent="0.2">
      <c r="A397" s="164">
        <v>387</v>
      </c>
      <c r="B397" s="54" t="s">
        <v>14437</v>
      </c>
      <c r="C397" s="59" t="s">
        <v>14438</v>
      </c>
      <c r="D397" s="89" t="s">
        <v>15660</v>
      </c>
      <c r="E397" s="21"/>
      <c r="F397" s="21"/>
      <c r="G397" s="54">
        <v>1</v>
      </c>
      <c r="H397" s="54" t="s">
        <v>3429</v>
      </c>
      <c r="I397" s="100"/>
      <c r="J397" s="100" t="s">
        <v>3433</v>
      </c>
      <c r="K397" s="100"/>
      <c r="L397" s="22"/>
      <c r="M397" s="22"/>
      <c r="N397" s="22"/>
      <c r="O397" s="138"/>
      <c r="P397" s="72">
        <f t="shared" si="6"/>
        <v>0</v>
      </c>
    </row>
    <row r="398" spans="1:16" ht="13" customHeight="1" x14ac:dyDescent="0.2">
      <c r="A398" s="164">
        <v>388</v>
      </c>
      <c r="B398" s="54" t="s">
        <v>14439</v>
      </c>
      <c r="C398" s="59" t="s">
        <v>14440</v>
      </c>
      <c r="D398" s="89" t="s">
        <v>15661</v>
      </c>
      <c r="E398" s="21"/>
      <c r="F398" s="21"/>
      <c r="G398" s="54">
        <v>1</v>
      </c>
      <c r="H398" s="54" t="s">
        <v>3429</v>
      </c>
      <c r="I398" s="100"/>
      <c r="J398" s="100" t="s">
        <v>3433</v>
      </c>
      <c r="K398" s="100"/>
      <c r="L398" s="22"/>
      <c r="M398" s="22"/>
      <c r="N398" s="22"/>
      <c r="O398" s="138"/>
      <c r="P398" s="72">
        <f t="shared" si="6"/>
        <v>0</v>
      </c>
    </row>
    <row r="399" spans="1:16" ht="13" customHeight="1" x14ac:dyDescent="0.2">
      <c r="A399" s="164">
        <v>389</v>
      </c>
      <c r="B399" s="54" t="s">
        <v>14441</v>
      </c>
      <c r="C399" s="59" t="s">
        <v>5756</v>
      </c>
      <c r="D399" s="89" t="s">
        <v>6970</v>
      </c>
      <c r="E399" s="21"/>
      <c r="F399" s="21"/>
      <c r="G399" s="54">
        <v>1</v>
      </c>
      <c r="H399" s="54" t="s">
        <v>3429</v>
      </c>
      <c r="I399" s="100"/>
      <c r="J399" s="100" t="s">
        <v>3433</v>
      </c>
      <c r="K399" s="100"/>
      <c r="L399" s="22"/>
      <c r="M399" s="22"/>
      <c r="N399" s="22"/>
      <c r="O399" s="138"/>
      <c r="P399" s="72">
        <f t="shared" si="6"/>
        <v>0</v>
      </c>
    </row>
    <row r="400" spans="1:16" ht="13" customHeight="1" x14ac:dyDescent="0.2">
      <c r="A400" s="164">
        <v>390</v>
      </c>
      <c r="B400" s="54" t="s">
        <v>14442</v>
      </c>
      <c r="C400" s="59" t="s">
        <v>14443</v>
      </c>
      <c r="D400" s="89" t="s">
        <v>15662</v>
      </c>
      <c r="E400" s="21"/>
      <c r="F400" s="21"/>
      <c r="G400" s="54">
        <v>1</v>
      </c>
      <c r="H400" s="54" t="s">
        <v>3429</v>
      </c>
      <c r="I400" s="100"/>
      <c r="J400" s="100" t="s">
        <v>3433</v>
      </c>
      <c r="K400" s="100"/>
      <c r="L400" s="22"/>
      <c r="M400" s="22"/>
      <c r="N400" s="22"/>
      <c r="O400" s="138"/>
      <c r="P400" s="72">
        <f t="shared" si="6"/>
        <v>0</v>
      </c>
    </row>
    <row r="401" spans="1:16" ht="13" customHeight="1" x14ac:dyDescent="0.2">
      <c r="A401" s="164">
        <v>391</v>
      </c>
      <c r="B401" s="54" t="s">
        <v>14444</v>
      </c>
      <c r="C401" s="59" t="s">
        <v>14445</v>
      </c>
      <c r="D401" s="89" t="s">
        <v>15663</v>
      </c>
      <c r="E401" s="21"/>
      <c r="F401" s="21"/>
      <c r="G401" s="54">
        <v>1</v>
      </c>
      <c r="H401" s="54" t="s">
        <v>3429</v>
      </c>
      <c r="I401" s="100"/>
      <c r="J401" s="100" t="s">
        <v>3433</v>
      </c>
      <c r="K401" s="100"/>
      <c r="L401" s="22"/>
      <c r="M401" s="22"/>
      <c r="N401" s="22"/>
      <c r="O401" s="138"/>
      <c r="P401" s="72">
        <f t="shared" si="6"/>
        <v>0</v>
      </c>
    </row>
    <row r="402" spans="1:16" ht="13" customHeight="1" x14ac:dyDescent="0.2">
      <c r="A402" s="164">
        <v>392</v>
      </c>
      <c r="B402" s="54" t="s">
        <v>14446</v>
      </c>
      <c r="C402" s="59" t="s">
        <v>14447</v>
      </c>
      <c r="D402" s="89" t="s">
        <v>15664</v>
      </c>
      <c r="E402" s="21"/>
      <c r="F402" s="21"/>
      <c r="G402" s="54">
        <v>3</v>
      </c>
      <c r="H402" s="54" t="s">
        <v>3429</v>
      </c>
      <c r="I402" s="100"/>
      <c r="J402" s="100" t="s">
        <v>3433</v>
      </c>
      <c r="K402" s="100"/>
      <c r="L402" s="22"/>
      <c r="M402" s="22"/>
      <c r="N402" s="22"/>
      <c r="O402" s="138"/>
      <c r="P402" s="72">
        <f t="shared" si="6"/>
        <v>0</v>
      </c>
    </row>
    <row r="403" spans="1:16" ht="13" customHeight="1" x14ac:dyDescent="0.2">
      <c r="A403" s="164">
        <v>393</v>
      </c>
      <c r="B403" s="54" t="s">
        <v>14448</v>
      </c>
      <c r="C403" s="59" t="s">
        <v>14449</v>
      </c>
      <c r="D403" s="89" t="s">
        <v>15665</v>
      </c>
      <c r="E403" s="21"/>
      <c r="F403" s="21"/>
      <c r="G403" s="54">
        <v>4</v>
      </c>
      <c r="H403" s="54" t="s">
        <v>3429</v>
      </c>
      <c r="I403" s="100"/>
      <c r="J403" s="100" t="s">
        <v>3433</v>
      </c>
      <c r="K403" s="100"/>
      <c r="L403" s="22"/>
      <c r="M403" s="22"/>
      <c r="N403" s="22"/>
      <c r="O403" s="138"/>
      <c r="P403" s="72">
        <f t="shared" si="6"/>
        <v>0</v>
      </c>
    </row>
    <row r="404" spans="1:16" ht="13" customHeight="1" x14ac:dyDescent="0.2">
      <c r="A404" s="164">
        <v>394</v>
      </c>
      <c r="B404" s="54" t="s">
        <v>14450</v>
      </c>
      <c r="C404" s="59" t="s">
        <v>478</v>
      </c>
      <c r="D404" s="89" t="s">
        <v>15666</v>
      </c>
      <c r="E404" s="21"/>
      <c r="F404" s="21"/>
      <c r="G404" s="54">
        <v>3</v>
      </c>
      <c r="H404" s="54" t="s">
        <v>3429</v>
      </c>
      <c r="I404" s="100"/>
      <c r="J404" s="100" t="s">
        <v>3433</v>
      </c>
      <c r="K404" s="100"/>
      <c r="L404" s="22"/>
      <c r="M404" s="22"/>
      <c r="N404" s="22"/>
      <c r="O404" s="138"/>
      <c r="P404" s="72">
        <f t="shared" si="6"/>
        <v>0</v>
      </c>
    </row>
    <row r="405" spans="1:16" ht="13" customHeight="1" x14ac:dyDescent="0.2">
      <c r="A405" s="164">
        <v>395</v>
      </c>
      <c r="B405" s="54" t="s">
        <v>5757</v>
      </c>
      <c r="C405" s="59" t="s">
        <v>5198</v>
      </c>
      <c r="D405" s="89" t="s">
        <v>6971</v>
      </c>
      <c r="E405" s="21"/>
      <c r="F405" s="21"/>
      <c r="G405" s="54">
        <v>24</v>
      </c>
      <c r="H405" s="54" t="s">
        <v>3429</v>
      </c>
      <c r="I405" s="100"/>
      <c r="J405" s="100" t="s">
        <v>3433</v>
      </c>
      <c r="K405" s="100"/>
      <c r="L405" s="22"/>
      <c r="M405" s="22"/>
      <c r="N405" s="22"/>
      <c r="O405" s="138"/>
      <c r="P405" s="72">
        <f t="shared" si="6"/>
        <v>0</v>
      </c>
    </row>
    <row r="406" spans="1:16" ht="13" customHeight="1" x14ac:dyDescent="0.2">
      <c r="A406" s="164">
        <v>396</v>
      </c>
      <c r="B406" s="54" t="s">
        <v>14451</v>
      </c>
      <c r="C406" s="59" t="s">
        <v>5198</v>
      </c>
      <c r="D406" s="89" t="s">
        <v>15667</v>
      </c>
      <c r="E406" s="21"/>
      <c r="F406" s="21"/>
      <c r="G406" s="54">
        <v>1</v>
      </c>
      <c r="H406" s="54" t="s">
        <v>3429</v>
      </c>
      <c r="I406" s="100"/>
      <c r="J406" s="100" t="s">
        <v>3433</v>
      </c>
      <c r="K406" s="100"/>
      <c r="L406" s="22"/>
      <c r="M406" s="22"/>
      <c r="N406" s="22"/>
      <c r="O406" s="138"/>
      <c r="P406" s="72">
        <f t="shared" si="6"/>
        <v>0</v>
      </c>
    </row>
    <row r="407" spans="1:16" ht="13" customHeight="1" x14ac:dyDescent="0.2">
      <c r="A407" s="164">
        <v>397</v>
      </c>
      <c r="B407" s="54" t="s">
        <v>5758</v>
      </c>
      <c r="C407" s="59" t="s">
        <v>5759</v>
      </c>
      <c r="D407" s="89" t="s">
        <v>6972</v>
      </c>
      <c r="E407" s="21"/>
      <c r="F407" s="21"/>
      <c r="G407" s="54">
        <v>4</v>
      </c>
      <c r="H407" s="54" t="s">
        <v>3429</v>
      </c>
      <c r="I407" s="100"/>
      <c r="J407" s="100" t="s">
        <v>3433</v>
      </c>
      <c r="K407" s="100"/>
      <c r="L407" s="22"/>
      <c r="M407" s="22"/>
      <c r="N407" s="22"/>
      <c r="O407" s="138"/>
      <c r="P407" s="72">
        <f t="shared" si="6"/>
        <v>0</v>
      </c>
    </row>
    <row r="408" spans="1:16" ht="13" customHeight="1" x14ac:dyDescent="0.2">
      <c r="A408" s="164">
        <v>398</v>
      </c>
      <c r="B408" s="54" t="s">
        <v>14452</v>
      </c>
      <c r="C408" s="59" t="s">
        <v>14453</v>
      </c>
      <c r="D408" s="89" t="s">
        <v>15668</v>
      </c>
      <c r="E408" s="21"/>
      <c r="F408" s="21"/>
      <c r="G408" s="54">
        <v>4</v>
      </c>
      <c r="H408" s="54" t="s">
        <v>3429</v>
      </c>
      <c r="I408" s="100"/>
      <c r="J408" s="100" t="s">
        <v>3433</v>
      </c>
      <c r="K408" s="100"/>
      <c r="L408" s="22"/>
      <c r="M408" s="22"/>
      <c r="N408" s="22"/>
      <c r="O408" s="138"/>
      <c r="P408" s="72">
        <f t="shared" si="6"/>
        <v>0</v>
      </c>
    </row>
    <row r="409" spans="1:16" ht="13" customHeight="1" x14ac:dyDescent="0.2">
      <c r="A409" s="164">
        <v>399</v>
      </c>
      <c r="B409" s="54" t="s">
        <v>5760</v>
      </c>
      <c r="C409" s="59" t="s">
        <v>5761</v>
      </c>
      <c r="D409" s="89" t="s">
        <v>6973</v>
      </c>
      <c r="E409" s="21"/>
      <c r="F409" s="21"/>
      <c r="G409" s="54">
        <v>2</v>
      </c>
      <c r="H409" s="54" t="s">
        <v>3429</v>
      </c>
      <c r="I409" s="100"/>
      <c r="J409" s="100" t="s">
        <v>3433</v>
      </c>
      <c r="K409" s="100"/>
      <c r="L409" s="22"/>
      <c r="M409" s="22"/>
      <c r="N409" s="22"/>
      <c r="O409" s="138"/>
      <c r="P409" s="72">
        <f t="shared" si="6"/>
        <v>0</v>
      </c>
    </row>
    <row r="410" spans="1:16" ht="13" customHeight="1" x14ac:dyDescent="0.2">
      <c r="A410" s="164">
        <v>400</v>
      </c>
      <c r="B410" s="54" t="s">
        <v>14454</v>
      </c>
      <c r="C410" s="59" t="s">
        <v>14455</v>
      </c>
      <c r="D410" s="89" t="s">
        <v>15669</v>
      </c>
      <c r="E410" s="21"/>
      <c r="F410" s="21"/>
      <c r="G410" s="54">
        <v>10</v>
      </c>
      <c r="H410" s="54" t="s">
        <v>3429</v>
      </c>
      <c r="I410" s="100"/>
      <c r="J410" s="100" t="s">
        <v>3433</v>
      </c>
      <c r="K410" s="100"/>
      <c r="L410" s="22"/>
      <c r="M410" s="22"/>
      <c r="N410" s="22"/>
      <c r="O410" s="138"/>
      <c r="P410" s="72">
        <f t="shared" si="6"/>
        <v>0</v>
      </c>
    </row>
    <row r="411" spans="1:16" ht="13" customHeight="1" x14ac:dyDescent="0.2">
      <c r="A411" s="164">
        <v>401</v>
      </c>
      <c r="B411" s="54" t="s">
        <v>14456</v>
      </c>
      <c r="C411" s="59" t="s">
        <v>14457</v>
      </c>
      <c r="D411" s="89" t="s">
        <v>15670</v>
      </c>
      <c r="E411" s="21"/>
      <c r="F411" s="21"/>
      <c r="G411" s="54">
        <v>2</v>
      </c>
      <c r="H411" s="54" t="s">
        <v>3429</v>
      </c>
      <c r="I411" s="100"/>
      <c r="J411" s="100" t="s">
        <v>3433</v>
      </c>
      <c r="K411" s="100"/>
      <c r="L411" s="22"/>
      <c r="M411" s="22"/>
      <c r="N411" s="22"/>
      <c r="O411" s="138"/>
      <c r="P411" s="72">
        <f t="shared" si="6"/>
        <v>0</v>
      </c>
    </row>
    <row r="412" spans="1:16" ht="13" customHeight="1" x14ac:dyDescent="0.2">
      <c r="A412" s="164">
        <v>402</v>
      </c>
      <c r="B412" s="54" t="s">
        <v>14458</v>
      </c>
      <c r="C412" s="59" t="s">
        <v>14459</v>
      </c>
      <c r="D412" s="89" t="s">
        <v>15671</v>
      </c>
      <c r="E412" s="21"/>
      <c r="F412" s="21"/>
      <c r="G412" s="54">
        <v>2</v>
      </c>
      <c r="H412" s="54" t="s">
        <v>3429</v>
      </c>
      <c r="I412" s="100"/>
      <c r="J412" s="100" t="s">
        <v>3433</v>
      </c>
      <c r="K412" s="100"/>
      <c r="L412" s="22"/>
      <c r="M412" s="22"/>
      <c r="N412" s="22"/>
      <c r="O412" s="138"/>
      <c r="P412" s="72">
        <f t="shared" si="6"/>
        <v>0</v>
      </c>
    </row>
    <row r="413" spans="1:16" ht="13" customHeight="1" x14ac:dyDescent="0.2">
      <c r="A413" s="164">
        <v>403</v>
      </c>
      <c r="B413" s="54" t="s">
        <v>14460</v>
      </c>
      <c r="C413" s="59" t="s">
        <v>14461</v>
      </c>
      <c r="D413" s="89" t="s">
        <v>15672</v>
      </c>
      <c r="E413" s="21"/>
      <c r="F413" s="21"/>
      <c r="G413" s="54">
        <v>10</v>
      </c>
      <c r="H413" s="54" t="s">
        <v>3429</v>
      </c>
      <c r="I413" s="100"/>
      <c r="J413" s="100" t="s">
        <v>3433</v>
      </c>
      <c r="K413" s="100"/>
      <c r="L413" s="22"/>
      <c r="M413" s="22"/>
      <c r="N413" s="22"/>
      <c r="O413" s="138"/>
      <c r="P413" s="72">
        <f t="shared" si="6"/>
        <v>0</v>
      </c>
    </row>
    <row r="414" spans="1:16" ht="13" customHeight="1" x14ac:dyDescent="0.2">
      <c r="A414" s="164">
        <v>404</v>
      </c>
      <c r="B414" s="54" t="s">
        <v>5762</v>
      </c>
      <c r="C414" s="59" t="s">
        <v>5763</v>
      </c>
      <c r="D414" s="89" t="s">
        <v>6974</v>
      </c>
      <c r="E414" s="21"/>
      <c r="F414" s="21"/>
      <c r="G414" s="54">
        <v>2</v>
      </c>
      <c r="H414" s="54" t="s">
        <v>3429</v>
      </c>
      <c r="I414" s="100"/>
      <c r="J414" s="100" t="s">
        <v>3433</v>
      </c>
      <c r="K414" s="100"/>
      <c r="L414" s="22"/>
      <c r="M414" s="22"/>
      <c r="N414" s="22"/>
      <c r="O414" s="138"/>
      <c r="P414" s="72">
        <f t="shared" si="6"/>
        <v>0</v>
      </c>
    </row>
    <row r="415" spans="1:16" ht="13" customHeight="1" x14ac:dyDescent="0.2">
      <c r="A415" s="164">
        <v>405</v>
      </c>
      <c r="B415" s="54" t="s">
        <v>5764</v>
      </c>
      <c r="C415" s="59" t="s">
        <v>510</v>
      </c>
      <c r="D415" s="89" t="s">
        <v>6975</v>
      </c>
      <c r="E415" s="21"/>
      <c r="F415" s="21"/>
      <c r="G415" s="54">
        <v>1</v>
      </c>
      <c r="H415" s="54" t="s">
        <v>3429</v>
      </c>
      <c r="I415" s="100"/>
      <c r="J415" s="100" t="s">
        <v>3433</v>
      </c>
      <c r="K415" s="100"/>
      <c r="L415" s="22"/>
      <c r="M415" s="22"/>
      <c r="N415" s="22"/>
      <c r="O415" s="138"/>
      <c r="P415" s="72">
        <f t="shared" si="6"/>
        <v>0</v>
      </c>
    </row>
    <row r="416" spans="1:16" ht="13" customHeight="1" x14ac:dyDescent="0.2">
      <c r="A416" s="164">
        <v>406</v>
      </c>
      <c r="B416" s="54" t="s">
        <v>5765</v>
      </c>
      <c r="C416" s="59" t="s">
        <v>5766</v>
      </c>
      <c r="D416" s="89" t="s">
        <v>15673</v>
      </c>
      <c r="E416" s="21"/>
      <c r="F416" s="21"/>
      <c r="G416" s="54">
        <v>6</v>
      </c>
      <c r="H416" s="54" t="s">
        <v>3429</v>
      </c>
      <c r="I416" s="100"/>
      <c r="J416" s="100" t="s">
        <v>3433</v>
      </c>
      <c r="K416" s="100"/>
      <c r="L416" s="22"/>
      <c r="M416" s="22"/>
      <c r="N416" s="22"/>
      <c r="O416" s="138"/>
      <c r="P416" s="72">
        <f t="shared" si="6"/>
        <v>0</v>
      </c>
    </row>
    <row r="417" spans="1:16" ht="13" customHeight="1" x14ac:dyDescent="0.2">
      <c r="A417" s="164">
        <v>407</v>
      </c>
      <c r="B417" s="54" t="s">
        <v>14462</v>
      </c>
      <c r="C417" s="59" t="s">
        <v>14463</v>
      </c>
      <c r="D417" s="89" t="s">
        <v>15674</v>
      </c>
      <c r="E417" s="21"/>
      <c r="F417" s="21"/>
      <c r="G417" s="54">
        <v>1</v>
      </c>
      <c r="H417" s="54" t="s">
        <v>3429</v>
      </c>
      <c r="I417" s="100"/>
      <c r="J417" s="100" t="s">
        <v>3433</v>
      </c>
      <c r="K417" s="100"/>
      <c r="L417" s="22"/>
      <c r="M417" s="22"/>
      <c r="N417" s="22"/>
      <c r="O417" s="138"/>
      <c r="P417" s="72">
        <f t="shared" si="6"/>
        <v>0</v>
      </c>
    </row>
    <row r="418" spans="1:16" ht="13" customHeight="1" x14ac:dyDescent="0.2">
      <c r="A418" s="164">
        <v>408</v>
      </c>
      <c r="B418" s="54" t="s">
        <v>14464</v>
      </c>
      <c r="C418" s="59" t="s">
        <v>14463</v>
      </c>
      <c r="D418" s="89" t="s">
        <v>15675</v>
      </c>
      <c r="E418" s="21"/>
      <c r="F418" s="21"/>
      <c r="G418" s="54">
        <v>1</v>
      </c>
      <c r="H418" s="54" t="s">
        <v>3429</v>
      </c>
      <c r="I418" s="100"/>
      <c r="J418" s="100" t="s">
        <v>3433</v>
      </c>
      <c r="K418" s="100"/>
      <c r="L418" s="22"/>
      <c r="M418" s="22"/>
      <c r="N418" s="22"/>
      <c r="O418" s="138"/>
      <c r="P418" s="72">
        <f t="shared" si="6"/>
        <v>0</v>
      </c>
    </row>
    <row r="419" spans="1:16" ht="13" customHeight="1" x14ac:dyDescent="0.2">
      <c r="A419" s="164">
        <v>409</v>
      </c>
      <c r="B419" s="54" t="s">
        <v>14465</v>
      </c>
      <c r="C419" s="59" t="s">
        <v>8274</v>
      </c>
      <c r="D419" s="89" t="s">
        <v>15676</v>
      </c>
      <c r="E419" s="21"/>
      <c r="F419" s="21"/>
      <c r="G419" s="54">
        <v>3</v>
      </c>
      <c r="H419" s="54" t="s">
        <v>3429</v>
      </c>
      <c r="I419" s="100"/>
      <c r="J419" s="100" t="s">
        <v>3433</v>
      </c>
      <c r="K419" s="100"/>
      <c r="L419" s="22"/>
      <c r="M419" s="22"/>
      <c r="N419" s="22"/>
      <c r="O419" s="138"/>
      <c r="P419" s="72">
        <f t="shared" si="6"/>
        <v>0</v>
      </c>
    </row>
    <row r="420" spans="1:16" ht="13" customHeight="1" x14ac:dyDescent="0.2">
      <c r="A420" s="164">
        <v>410</v>
      </c>
      <c r="B420" s="54" t="s">
        <v>14466</v>
      </c>
      <c r="C420" s="59" t="s">
        <v>8274</v>
      </c>
      <c r="D420" s="89" t="s">
        <v>15677</v>
      </c>
      <c r="E420" s="21"/>
      <c r="F420" s="21"/>
      <c r="G420" s="54">
        <v>2</v>
      </c>
      <c r="H420" s="54" t="s">
        <v>3429</v>
      </c>
      <c r="I420" s="100"/>
      <c r="J420" s="100" t="s">
        <v>3433</v>
      </c>
      <c r="K420" s="100"/>
      <c r="L420" s="22"/>
      <c r="M420" s="22"/>
      <c r="N420" s="22"/>
      <c r="O420" s="138"/>
      <c r="P420" s="72">
        <f t="shared" si="6"/>
        <v>0</v>
      </c>
    </row>
    <row r="421" spans="1:16" ht="13" customHeight="1" x14ac:dyDescent="0.2">
      <c r="A421" s="164">
        <v>411</v>
      </c>
      <c r="B421" s="54" t="s">
        <v>5767</v>
      </c>
      <c r="C421" s="59" t="s">
        <v>5768</v>
      </c>
      <c r="D421" s="89" t="s">
        <v>6976</v>
      </c>
      <c r="E421" s="21"/>
      <c r="F421" s="21"/>
      <c r="G421" s="54">
        <v>2</v>
      </c>
      <c r="H421" s="54" t="s">
        <v>3429</v>
      </c>
      <c r="I421" s="100"/>
      <c r="J421" s="100" t="s">
        <v>3433</v>
      </c>
      <c r="K421" s="100"/>
      <c r="L421" s="22"/>
      <c r="M421" s="22"/>
      <c r="N421" s="22"/>
      <c r="O421" s="138"/>
      <c r="P421" s="72">
        <f t="shared" si="6"/>
        <v>0</v>
      </c>
    </row>
    <row r="422" spans="1:16" ht="13" customHeight="1" x14ac:dyDescent="0.2">
      <c r="A422" s="164">
        <v>412</v>
      </c>
      <c r="B422" s="54" t="s">
        <v>14467</v>
      </c>
      <c r="C422" s="59" t="s">
        <v>14468</v>
      </c>
      <c r="D422" s="89" t="s">
        <v>15678</v>
      </c>
      <c r="E422" s="21"/>
      <c r="F422" s="21"/>
      <c r="G422" s="54">
        <v>1</v>
      </c>
      <c r="H422" s="54" t="s">
        <v>3429</v>
      </c>
      <c r="I422" s="100"/>
      <c r="J422" s="100" t="s">
        <v>3433</v>
      </c>
      <c r="K422" s="100"/>
      <c r="L422" s="22"/>
      <c r="M422" s="22"/>
      <c r="N422" s="22"/>
      <c r="O422" s="138"/>
      <c r="P422" s="72">
        <f t="shared" si="6"/>
        <v>0</v>
      </c>
    </row>
    <row r="423" spans="1:16" ht="13" customHeight="1" x14ac:dyDescent="0.2">
      <c r="A423" s="164">
        <v>413</v>
      </c>
      <c r="B423" s="54" t="s">
        <v>14469</v>
      </c>
      <c r="C423" s="59" t="s">
        <v>14470</v>
      </c>
      <c r="D423" s="89" t="s">
        <v>15679</v>
      </c>
      <c r="E423" s="21"/>
      <c r="F423" s="21"/>
      <c r="G423" s="54">
        <v>7</v>
      </c>
      <c r="H423" s="54" t="s">
        <v>3429</v>
      </c>
      <c r="I423" s="100"/>
      <c r="J423" s="100" t="s">
        <v>3433</v>
      </c>
      <c r="K423" s="100"/>
      <c r="L423" s="22"/>
      <c r="M423" s="22"/>
      <c r="N423" s="22"/>
      <c r="O423" s="138"/>
      <c r="P423" s="72">
        <f t="shared" si="6"/>
        <v>0</v>
      </c>
    </row>
    <row r="424" spans="1:16" ht="13" customHeight="1" x14ac:dyDescent="0.2">
      <c r="A424" s="164">
        <v>414</v>
      </c>
      <c r="B424" s="54" t="s">
        <v>5769</v>
      </c>
      <c r="C424" s="59" t="s">
        <v>5770</v>
      </c>
      <c r="D424" s="89" t="s">
        <v>6977</v>
      </c>
      <c r="E424" s="21"/>
      <c r="F424" s="21"/>
      <c r="G424" s="54">
        <v>9</v>
      </c>
      <c r="H424" s="54" t="s">
        <v>3429</v>
      </c>
      <c r="I424" s="100"/>
      <c r="J424" s="100" t="s">
        <v>3433</v>
      </c>
      <c r="K424" s="100"/>
      <c r="L424" s="22"/>
      <c r="M424" s="22"/>
      <c r="N424" s="22"/>
      <c r="O424" s="138"/>
      <c r="P424" s="72">
        <f t="shared" si="6"/>
        <v>0</v>
      </c>
    </row>
    <row r="425" spans="1:16" ht="13" customHeight="1" x14ac:dyDescent="0.2">
      <c r="A425" s="164">
        <v>415</v>
      </c>
      <c r="B425" s="54" t="s">
        <v>14471</v>
      </c>
      <c r="C425" s="59" t="s">
        <v>14472</v>
      </c>
      <c r="D425" s="89" t="s">
        <v>15680</v>
      </c>
      <c r="E425" s="21"/>
      <c r="F425" s="21"/>
      <c r="G425" s="54">
        <v>4</v>
      </c>
      <c r="H425" s="54" t="s">
        <v>3429</v>
      </c>
      <c r="I425" s="100"/>
      <c r="J425" s="100" t="s">
        <v>3433</v>
      </c>
      <c r="K425" s="100"/>
      <c r="L425" s="22"/>
      <c r="M425" s="22"/>
      <c r="N425" s="22"/>
      <c r="O425" s="138"/>
      <c r="P425" s="72">
        <f t="shared" si="6"/>
        <v>0</v>
      </c>
    </row>
    <row r="426" spans="1:16" ht="13" customHeight="1" x14ac:dyDescent="0.2">
      <c r="A426" s="164">
        <v>416</v>
      </c>
      <c r="B426" s="54" t="s">
        <v>14473</v>
      </c>
      <c r="C426" s="59" t="s">
        <v>14474</v>
      </c>
      <c r="D426" s="89" t="s">
        <v>15681</v>
      </c>
      <c r="E426" s="21"/>
      <c r="F426" s="21"/>
      <c r="G426" s="54">
        <v>2</v>
      </c>
      <c r="H426" s="54" t="s">
        <v>3429</v>
      </c>
      <c r="I426" s="100"/>
      <c r="J426" s="100" t="s">
        <v>3433</v>
      </c>
      <c r="K426" s="100"/>
      <c r="L426" s="22"/>
      <c r="M426" s="22"/>
      <c r="N426" s="22"/>
      <c r="O426" s="138"/>
      <c r="P426" s="72">
        <f t="shared" si="6"/>
        <v>0</v>
      </c>
    </row>
    <row r="427" spans="1:16" ht="13" customHeight="1" x14ac:dyDescent="0.2">
      <c r="A427" s="164">
        <v>417</v>
      </c>
      <c r="B427" s="54" t="s">
        <v>5771</v>
      </c>
      <c r="C427" s="59" t="s">
        <v>5772</v>
      </c>
      <c r="D427" s="89" t="s">
        <v>6978</v>
      </c>
      <c r="E427" s="21"/>
      <c r="F427" s="21"/>
      <c r="G427" s="54">
        <v>2</v>
      </c>
      <c r="H427" s="54" t="s">
        <v>3429</v>
      </c>
      <c r="I427" s="100"/>
      <c r="J427" s="100" t="s">
        <v>3433</v>
      </c>
      <c r="K427" s="100"/>
      <c r="L427" s="22"/>
      <c r="M427" s="22"/>
      <c r="N427" s="22"/>
      <c r="O427" s="138"/>
      <c r="P427" s="72">
        <f t="shared" si="6"/>
        <v>0</v>
      </c>
    </row>
    <row r="428" spans="1:16" ht="13" customHeight="1" x14ac:dyDescent="0.2">
      <c r="A428" s="164">
        <v>418</v>
      </c>
      <c r="B428" s="54" t="s">
        <v>14475</v>
      </c>
      <c r="C428" s="59" t="s">
        <v>14476</v>
      </c>
      <c r="D428" s="89" t="s">
        <v>15682</v>
      </c>
      <c r="E428" s="21"/>
      <c r="F428" s="21"/>
      <c r="G428" s="54">
        <v>1</v>
      </c>
      <c r="H428" s="54" t="s">
        <v>3429</v>
      </c>
      <c r="I428" s="100"/>
      <c r="J428" s="100" t="s">
        <v>3433</v>
      </c>
      <c r="K428" s="100"/>
      <c r="L428" s="22"/>
      <c r="M428" s="22"/>
      <c r="N428" s="22"/>
      <c r="O428" s="138"/>
      <c r="P428" s="72">
        <f t="shared" si="6"/>
        <v>0</v>
      </c>
    </row>
    <row r="429" spans="1:16" ht="13" customHeight="1" x14ac:dyDescent="0.2">
      <c r="A429" s="164">
        <v>419</v>
      </c>
      <c r="B429" s="54" t="s">
        <v>14477</v>
      </c>
      <c r="C429" s="59" t="s">
        <v>14478</v>
      </c>
      <c r="D429" s="89" t="s">
        <v>15683</v>
      </c>
      <c r="E429" s="21"/>
      <c r="F429" s="21"/>
      <c r="G429" s="54">
        <v>2</v>
      </c>
      <c r="H429" s="54" t="s">
        <v>3429</v>
      </c>
      <c r="I429" s="100"/>
      <c r="J429" s="100" t="s">
        <v>3433</v>
      </c>
      <c r="K429" s="100"/>
      <c r="L429" s="22"/>
      <c r="M429" s="22"/>
      <c r="N429" s="22"/>
      <c r="O429" s="138"/>
      <c r="P429" s="72">
        <f t="shared" si="6"/>
        <v>0</v>
      </c>
    </row>
    <row r="430" spans="1:16" ht="13" customHeight="1" x14ac:dyDescent="0.2">
      <c r="A430" s="164">
        <v>420</v>
      </c>
      <c r="B430" s="54" t="s">
        <v>14479</v>
      </c>
      <c r="C430" s="59" t="s">
        <v>14480</v>
      </c>
      <c r="D430" s="89" t="s">
        <v>15684</v>
      </c>
      <c r="E430" s="21"/>
      <c r="F430" s="21"/>
      <c r="G430" s="54">
        <v>2</v>
      </c>
      <c r="H430" s="54" t="s">
        <v>3429</v>
      </c>
      <c r="I430" s="100"/>
      <c r="J430" s="100" t="s">
        <v>3433</v>
      </c>
      <c r="K430" s="100"/>
      <c r="L430" s="22"/>
      <c r="M430" s="22"/>
      <c r="N430" s="22"/>
      <c r="O430" s="138"/>
      <c r="P430" s="72">
        <f t="shared" si="6"/>
        <v>0</v>
      </c>
    </row>
    <row r="431" spans="1:16" ht="13" customHeight="1" x14ac:dyDescent="0.2">
      <c r="A431" s="164">
        <v>421</v>
      </c>
      <c r="B431" s="54" t="s">
        <v>5773</v>
      </c>
      <c r="C431" s="59" t="s">
        <v>5774</v>
      </c>
      <c r="D431" s="89" t="s">
        <v>6979</v>
      </c>
      <c r="E431" s="21"/>
      <c r="F431" s="21"/>
      <c r="G431" s="54">
        <v>6</v>
      </c>
      <c r="H431" s="54" t="s">
        <v>3429</v>
      </c>
      <c r="I431" s="100"/>
      <c r="J431" s="100" t="s">
        <v>3433</v>
      </c>
      <c r="K431" s="100"/>
      <c r="L431" s="22"/>
      <c r="M431" s="22"/>
      <c r="N431" s="22"/>
      <c r="O431" s="138"/>
      <c r="P431" s="72">
        <f t="shared" si="6"/>
        <v>0</v>
      </c>
    </row>
    <row r="432" spans="1:16" ht="13" customHeight="1" x14ac:dyDescent="0.2">
      <c r="A432" s="164">
        <v>422</v>
      </c>
      <c r="B432" s="54" t="s">
        <v>5775</v>
      </c>
      <c r="C432" s="59" t="s">
        <v>5776</v>
      </c>
      <c r="D432" s="89" t="s">
        <v>6980</v>
      </c>
      <c r="E432" s="21"/>
      <c r="F432" s="21"/>
      <c r="G432" s="54">
        <v>740</v>
      </c>
      <c r="H432" s="54" t="s">
        <v>3429</v>
      </c>
      <c r="I432" s="100"/>
      <c r="J432" s="100" t="s">
        <v>3433</v>
      </c>
      <c r="K432" s="100"/>
      <c r="L432" s="22"/>
      <c r="M432" s="22"/>
      <c r="N432" s="22"/>
      <c r="O432" s="138"/>
      <c r="P432" s="72">
        <f t="shared" si="6"/>
        <v>0</v>
      </c>
    </row>
    <row r="433" spans="1:16" ht="13" customHeight="1" x14ac:dyDescent="0.2">
      <c r="A433" s="164">
        <v>423</v>
      </c>
      <c r="B433" s="54" t="s">
        <v>14481</v>
      </c>
      <c r="C433" s="59" t="s">
        <v>14482</v>
      </c>
      <c r="D433" s="89" t="s">
        <v>15685</v>
      </c>
      <c r="E433" s="21"/>
      <c r="F433" s="21"/>
      <c r="G433" s="54">
        <v>3</v>
      </c>
      <c r="H433" s="54" t="s">
        <v>3429</v>
      </c>
      <c r="I433" s="100"/>
      <c r="J433" s="100" t="s">
        <v>3433</v>
      </c>
      <c r="K433" s="100"/>
      <c r="L433" s="22"/>
      <c r="M433" s="22"/>
      <c r="N433" s="22"/>
      <c r="O433" s="138"/>
      <c r="P433" s="72">
        <f t="shared" si="6"/>
        <v>0</v>
      </c>
    </row>
    <row r="434" spans="1:16" ht="13" customHeight="1" x14ac:dyDescent="0.2">
      <c r="A434" s="164">
        <v>424</v>
      </c>
      <c r="B434" s="54" t="s">
        <v>14483</v>
      </c>
      <c r="C434" s="59" t="s">
        <v>14482</v>
      </c>
      <c r="D434" s="89" t="s">
        <v>15686</v>
      </c>
      <c r="E434" s="21"/>
      <c r="F434" s="21"/>
      <c r="G434" s="54">
        <v>4</v>
      </c>
      <c r="H434" s="54" t="s">
        <v>3429</v>
      </c>
      <c r="I434" s="100"/>
      <c r="J434" s="100" t="s">
        <v>3433</v>
      </c>
      <c r="K434" s="100"/>
      <c r="L434" s="22"/>
      <c r="M434" s="22"/>
      <c r="N434" s="22"/>
      <c r="O434" s="138"/>
      <c r="P434" s="72">
        <f t="shared" si="6"/>
        <v>0</v>
      </c>
    </row>
    <row r="435" spans="1:16" ht="13" customHeight="1" x14ac:dyDescent="0.2">
      <c r="A435" s="164">
        <v>425</v>
      </c>
      <c r="B435" s="54" t="s">
        <v>14484</v>
      </c>
      <c r="C435" s="59" t="s">
        <v>14485</v>
      </c>
      <c r="D435" s="89" t="s">
        <v>15687</v>
      </c>
      <c r="E435" s="21"/>
      <c r="F435" s="21"/>
      <c r="G435" s="54">
        <v>1</v>
      </c>
      <c r="H435" s="54" t="s">
        <v>3430</v>
      </c>
      <c r="I435" s="100"/>
      <c r="J435" s="100" t="s">
        <v>3433</v>
      </c>
      <c r="K435" s="100"/>
      <c r="L435" s="22"/>
      <c r="M435" s="22"/>
      <c r="N435" s="22"/>
      <c r="O435" s="138"/>
      <c r="P435" s="72">
        <f t="shared" si="6"/>
        <v>0</v>
      </c>
    </row>
    <row r="436" spans="1:16" ht="13" customHeight="1" x14ac:dyDescent="0.2">
      <c r="A436" s="164">
        <v>426</v>
      </c>
      <c r="B436" s="54" t="s">
        <v>14486</v>
      </c>
      <c r="C436" s="59" t="s">
        <v>14487</v>
      </c>
      <c r="D436" s="89" t="s">
        <v>15688</v>
      </c>
      <c r="E436" s="21"/>
      <c r="F436" s="21"/>
      <c r="G436" s="54">
        <v>1</v>
      </c>
      <c r="H436" s="54" t="s">
        <v>3429</v>
      </c>
      <c r="I436" s="100"/>
      <c r="J436" s="100" t="s">
        <v>3433</v>
      </c>
      <c r="K436" s="100"/>
      <c r="L436" s="22"/>
      <c r="M436" s="22"/>
      <c r="N436" s="22"/>
      <c r="O436" s="138"/>
      <c r="P436" s="72">
        <f t="shared" si="6"/>
        <v>0</v>
      </c>
    </row>
    <row r="437" spans="1:16" ht="13" customHeight="1" x14ac:dyDescent="0.2">
      <c r="A437" s="164">
        <v>427</v>
      </c>
      <c r="B437" s="54" t="s">
        <v>14488</v>
      </c>
      <c r="C437" s="59" t="s">
        <v>14489</v>
      </c>
      <c r="D437" s="89" t="s">
        <v>15689</v>
      </c>
      <c r="E437" s="21"/>
      <c r="F437" s="21"/>
      <c r="G437" s="54">
        <v>8</v>
      </c>
      <c r="H437" s="54" t="s">
        <v>3429</v>
      </c>
      <c r="I437" s="100"/>
      <c r="J437" s="100" t="s">
        <v>3433</v>
      </c>
      <c r="K437" s="100"/>
      <c r="L437" s="22"/>
      <c r="M437" s="22"/>
      <c r="N437" s="22"/>
      <c r="O437" s="138"/>
      <c r="P437" s="72">
        <f t="shared" si="6"/>
        <v>0</v>
      </c>
    </row>
    <row r="438" spans="1:16" ht="13" customHeight="1" x14ac:dyDescent="0.2">
      <c r="A438" s="164">
        <v>428</v>
      </c>
      <c r="B438" s="54" t="s">
        <v>14490</v>
      </c>
      <c r="C438" s="59" t="s">
        <v>14491</v>
      </c>
      <c r="D438" s="89" t="s">
        <v>15690</v>
      </c>
      <c r="E438" s="21"/>
      <c r="F438" s="21"/>
      <c r="G438" s="54">
        <v>3</v>
      </c>
      <c r="H438" s="54" t="s">
        <v>3429</v>
      </c>
      <c r="I438" s="100"/>
      <c r="J438" s="100" t="s">
        <v>3433</v>
      </c>
      <c r="K438" s="100"/>
      <c r="L438" s="22"/>
      <c r="M438" s="22"/>
      <c r="N438" s="22"/>
      <c r="O438" s="138"/>
      <c r="P438" s="72">
        <f t="shared" si="6"/>
        <v>0</v>
      </c>
    </row>
    <row r="439" spans="1:16" ht="13" customHeight="1" x14ac:dyDescent="0.2">
      <c r="A439" s="164">
        <v>429</v>
      </c>
      <c r="B439" s="54" t="s">
        <v>5777</v>
      </c>
      <c r="C439" s="59" t="s">
        <v>5778</v>
      </c>
      <c r="D439" s="89" t="s">
        <v>6981</v>
      </c>
      <c r="E439" s="21"/>
      <c r="F439" s="21"/>
      <c r="G439" s="54">
        <v>16</v>
      </c>
      <c r="H439" s="54" t="s">
        <v>3429</v>
      </c>
      <c r="I439" s="100"/>
      <c r="J439" s="100" t="s">
        <v>3433</v>
      </c>
      <c r="K439" s="100"/>
      <c r="L439" s="22"/>
      <c r="M439" s="22"/>
      <c r="N439" s="22"/>
      <c r="O439" s="138"/>
      <c r="P439" s="72">
        <f t="shared" si="6"/>
        <v>0</v>
      </c>
    </row>
    <row r="440" spans="1:16" ht="13" customHeight="1" x14ac:dyDescent="0.2">
      <c r="A440" s="164">
        <v>430</v>
      </c>
      <c r="B440" s="54" t="s">
        <v>5779</v>
      </c>
      <c r="C440" s="59" t="s">
        <v>5780</v>
      </c>
      <c r="D440" s="89" t="s">
        <v>6982</v>
      </c>
      <c r="E440" s="21"/>
      <c r="F440" s="21"/>
      <c r="G440" s="54">
        <v>6</v>
      </c>
      <c r="H440" s="54" t="s">
        <v>3429</v>
      </c>
      <c r="I440" s="100"/>
      <c r="J440" s="100" t="s">
        <v>3433</v>
      </c>
      <c r="K440" s="100"/>
      <c r="L440" s="22"/>
      <c r="M440" s="22"/>
      <c r="N440" s="22"/>
      <c r="O440" s="138"/>
      <c r="P440" s="72">
        <f t="shared" si="6"/>
        <v>0</v>
      </c>
    </row>
    <row r="441" spans="1:16" ht="13" customHeight="1" x14ac:dyDescent="0.2">
      <c r="A441" s="164">
        <v>431</v>
      </c>
      <c r="B441" s="54" t="s">
        <v>14492</v>
      </c>
      <c r="C441" s="59" t="s">
        <v>14493</v>
      </c>
      <c r="D441" s="89" t="s">
        <v>15691</v>
      </c>
      <c r="E441" s="21"/>
      <c r="F441" s="21"/>
      <c r="G441" s="54">
        <v>1</v>
      </c>
      <c r="H441" s="54" t="s">
        <v>3429</v>
      </c>
      <c r="I441" s="100"/>
      <c r="J441" s="100" t="s">
        <v>3433</v>
      </c>
      <c r="K441" s="100"/>
      <c r="L441" s="22"/>
      <c r="M441" s="22"/>
      <c r="N441" s="22"/>
      <c r="O441" s="138"/>
      <c r="P441" s="72">
        <f t="shared" si="6"/>
        <v>0</v>
      </c>
    </row>
    <row r="442" spans="1:16" ht="13" customHeight="1" x14ac:dyDescent="0.2">
      <c r="A442" s="164">
        <v>432</v>
      </c>
      <c r="B442" s="54" t="s">
        <v>14494</v>
      </c>
      <c r="C442" s="59" t="s">
        <v>14495</v>
      </c>
      <c r="D442" s="89" t="s">
        <v>15692</v>
      </c>
      <c r="E442" s="21"/>
      <c r="F442" s="21"/>
      <c r="G442" s="54">
        <v>1</v>
      </c>
      <c r="H442" s="54" t="s">
        <v>3429</v>
      </c>
      <c r="I442" s="100"/>
      <c r="J442" s="100" t="s">
        <v>3433</v>
      </c>
      <c r="K442" s="100"/>
      <c r="L442" s="22"/>
      <c r="M442" s="22"/>
      <c r="N442" s="22"/>
      <c r="O442" s="138"/>
      <c r="P442" s="72">
        <f t="shared" si="6"/>
        <v>0</v>
      </c>
    </row>
    <row r="443" spans="1:16" ht="13" customHeight="1" x14ac:dyDescent="0.2">
      <c r="A443" s="164">
        <v>433</v>
      </c>
      <c r="B443" s="54" t="s">
        <v>14496</v>
      </c>
      <c r="C443" s="59" t="s">
        <v>14497</v>
      </c>
      <c r="D443" s="89" t="s">
        <v>15693</v>
      </c>
      <c r="E443" s="21"/>
      <c r="F443" s="21"/>
      <c r="G443" s="54">
        <v>1</v>
      </c>
      <c r="H443" s="54" t="s">
        <v>3429</v>
      </c>
      <c r="I443" s="100"/>
      <c r="J443" s="100" t="s">
        <v>3433</v>
      </c>
      <c r="K443" s="100"/>
      <c r="L443" s="22"/>
      <c r="M443" s="22"/>
      <c r="N443" s="22"/>
      <c r="O443" s="138"/>
      <c r="P443" s="72">
        <f t="shared" si="6"/>
        <v>0</v>
      </c>
    </row>
    <row r="444" spans="1:16" ht="13" customHeight="1" x14ac:dyDescent="0.2">
      <c r="A444" s="164">
        <v>434</v>
      </c>
      <c r="B444" s="54" t="s">
        <v>5781</v>
      </c>
      <c r="C444" s="59" t="s">
        <v>5782</v>
      </c>
      <c r="D444" s="89" t="s">
        <v>6983</v>
      </c>
      <c r="E444" s="21"/>
      <c r="F444" s="21"/>
      <c r="G444" s="54">
        <v>3</v>
      </c>
      <c r="H444" s="54" t="s">
        <v>3429</v>
      </c>
      <c r="I444" s="100"/>
      <c r="J444" s="100" t="s">
        <v>3433</v>
      </c>
      <c r="K444" s="100"/>
      <c r="L444" s="22"/>
      <c r="M444" s="22"/>
      <c r="N444" s="22"/>
      <c r="O444" s="138"/>
      <c r="P444" s="72">
        <f t="shared" si="6"/>
        <v>0</v>
      </c>
    </row>
    <row r="445" spans="1:16" ht="13" customHeight="1" x14ac:dyDescent="0.2">
      <c r="A445" s="164">
        <v>435</v>
      </c>
      <c r="B445" s="54" t="s">
        <v>5783</v>
      </c>
      <c r="C445" s="59" t="s">
        <v>5784</v>
      </c>
      <c r="D445" s="89" t="s">
        <v>6984</v>
      </c>
      <c r="E445" s="21"/>
      <c r="F445" s="21"/>
      <c r="G445" s="54">
        <v>24</v>
      </c>
      <c r="H445" s="54" t="s">
        <v>3429</v>
      </c>
      <c r="I445" s="100"/>
      <c r="J445" s="100" t="s">
        <v>3433</v>
      </c>
      <c r="K445" s="100"/>
      <c r="L445" s="22"/>
      <c r="M445" s="22"/>
      <c r="N445" s="22"/>
      <c r="O445" s="138"/>
      <c r="P445" s="72">
        <f t="shared" si="6"/>
        <v>0</v>
      </c>
    </row>
    <row r="446" spans="1:16" ht="13" customHeight="1" x14ac:dyDescent="0.2">
      <c r="A446" s="164">
        <v>436</v>
      </c>
      <c r="B446" s="54" t="s">
        <v>5785</v>
      </c>
      <c r="C446" s="59" t="s">
        <v>5784</v>
      </c>
      <c r="D446" s="89" t="s">
        <v>6985</v>
      </c>
      <c r="E446" s="21"/>
      <c r="F446" s="21"/>
      <c r="G446" s="54">
        <v>24</v>
      </c>
      <c r="H446" s="54" t="s">
        <v>3429</v>
      </c>
      <c r="I446" s="100"/>
      <c r="J446" s="100" t="s">
        <v>3433</v>
      </c>
      <c r="K446" s="100"/>
      <c r="L446" s="22"/>
      <c r="M446" s="22"/>
      <c r="N446" s="22"/>
      <c r="O446" s="138"/>
      <c r="P446" s="72">
        <f t="shared" si="6"/>
        <v>0</v>
      </c>
    </row>
    <row r="447" spans="1:16" ht="13" customHeight="1" x14ac:dyDescent="0.2">
      <c r="A447" s="164">
        <v>437</v>
      </c>
      <c r="B447" s="54" t="s">
        <v>14498</v>
      </c>
      <c r="C447" s="59" t="s">
        <v>14499</v>
      </c>
      <c r="D447" s="89" t="s">
        <v>15694</v>
      </c>
      <c r="E447" s="21"/>
      <c r="F447" s="21"/>
      <c r="G447" s="54">
        <v>2</v>
      </c>
      <c r="H447" s="54" t="s">
        <v>3429</v>
      </c>
      <c r="I447" s="100"/>
      <c r="J447" s="100" t="s">
        <v>3433</v>
      </c>
      <c r="K447" s="100"/>
      <c r="L447" s="22"/>
      <c r="M447" s="22"/>
      <c r="N447" s="22"/>
      <c r="O447" s="138"/>
      <c r="P447" s="72">
        <f t="shared" si="6"/>
        <v>0</v>
      </c>
    </row>
    <row r="448" spans="1:16" ht="13" customHeight="1" x14ac:dyDescent="0.2">
      <c r="A448" s="164">
        <v>438</v>
      </c>
      <c r="B448" s="54" t="s">
        <v>14500</v>
      </c>
      <c r="C448" s="59" t="s">
        <v>14501</v>
      </c>
      <c r="D448" s="89" t="s">
        <v>15695</v>
      </c>
      <c r="E448" s="21"/>
      <c r="F448" s="21"/>
      <c r="G448" s="54">
        <v>4</v>
      </c>
      <c r="H448" s="54" t="s">
        <v>3429</v>
      </c>
      <c r="I448" s="100"/>
      <c r="J448" s="100" t="s">
        <v>3433</v>
      </c>
      <c r="K448" s="100"/>
      <c r="L448" s="22"/>
      <c r="M448" s="22"/>
      <c r="N448" s="22"/>
      <c r="O448" s="138"/>
      <c r="P448" s="72">
        <f t="shared" si="6"/>
        <v>0</v>
      </c>
    </row>
    <row r="449" spans="1:16" ht="13" customHeight="1" x14ac:dyDescent="0.2">
      <c r="A449" s="164">
        <v>439</v>
      </c>
      <c r="B449" s="54" t="s">
        <v>5786</v>
      </c>
      <c r="C449" s="59" t="s">
        <v>585</v>
      </c>
      <c r="D449" s="89" t="s">
        <v>6986</v>
      </c>
      <c r="E449" s="21"/>
      <c r="F449" s="21"/>
      <c r="G449" s="54">
        <v>2</v>
      </c>
      <c r="H449" s="54" t="s">
        <v>3429</v>
      </c>
      <c r="I449" s="100"/>
      <c r="J449" s="100" t="s">
        <v>3433</v>
      </c>
      <c r="K449" s="100"/>
      <c r="L449" s="22"/>
      <c r="M449" s="22"/>
      <c r="N449" s="22"/>
      <c r="O449" s="138"/>
      <c r="P449" s="72">
        <f t="shared" si="6"/>
        <v>0</v>
      </c>
    </row>
    <row r="450" spans="1:16" ht="13" customHeight="1" x14ac:dyDescent="0.2">
      <c r="A450" s="164">
        <v>440</v>
      </c>
      <c r="B450" s="54" t="s">
        <v>5787</v>
      </c>
      <c r="C450" s="59" t="s">
        <v>585</v>
      </c>
      <c r="D450" s="89" t="s">
        <v>6987</v>
      </c>
      <c r="E450" s="21"/>
      <c r="F450" s="21"/>
      <c r="G450" s="54">
        <v>3</v>
      </c>
      <c r="H450" s="54" t="s">
        <v>3429</v>
      </c>
      <c r="I450" s="100"/>
      <c r="J450" s="100" t="s">
        <v>3433</v>
      </c>
      <c r="K450" s="100"/>
      <c r="L450" s="22"/>
      <c r="M450" s="22"/>
      <c r="N450" s="22"/>
      <c r="O450" s="138"/>
      <c r="P450" s="72">
        <f t="shared" si="6"/>
        <v>0</v>
      </c>
    </row>
    <row r="451" spans="1:16" ht="13" customHeight="1" x14ac:dyDescent="0.2">
      <c r="A451" s="164">
        <v>441</v>
      </c>
      <c r="B451" s="54" t="s">
        <v>14502</v>
      </c>
      <c r="C451" s="59" t="s">
        <v>585</v>
      </c>
      <c r="D451" s="89" t="s">
        <v>15696</v>
      </c>
      <c r="E451" s="21"/>
      <c r="F451" s="21"/>
      <c r="G451" s="54">
        <v>1</v>
      </c>
      <c r="H451" s="54" t="s">
        <v>3429</v>
      </c>
      <c r="I451" s="100"/>
      <c r="J451" s="100" t="s">
        <v>3433</v>
      </c>
      <c r="K451" s="100"/>
      <c r="L451" s="22"/>
      <c r="M451" s="22"/>
      <c r="N451" s="22"/>
      <c r="O451" s="138"/>
      <c r="P451" s="72">
        <f t="shared" si="6"/>
        <v>0</v>
      </c>
    </row>
    <row r="452" spans="1:16" ht="13" customHeight="1" x14ac:dyDescent="0.2">
      <c r="A452" s="164">
        <v>442</v>
      </c>
      <c r="B452" s="54" t="s">
        <v>14503</v>
      </c>
      <c r="C452" s="59" t="s">
        <v>14504</v>
      </c>
      <c r="D452" s="89" t="s">
        <v>15697</v>
      </c>
      <c r="E452" s="21"/>
      <c r="F452" s="21"/>
      <c r="G452" s="54">
        <v>2</v>
      </c>
      <c r="H452" s="54" t="s">
        <v>3429</v>
      </c>
      <c r="I452" s="100"/>
      <c r="J452" s="100" t="s">
        <v>3433</v>
      </c>
      <c r="K452" s="100"/>
      <c r="L452" s="22"/>
      <c r="M452" s="22"/>
      <c r="N452" s="22"/>
      <c r="O452" s="138"/>
      <c r="P452" s="72">
        <f t="shared" si="6"/>
        <v>0</v>
      </c>
    </row>
    <row r="453" spans="1:16" ht="13" customHeight="1" x14ac:dyDescent="0.2">
      <c r="A453" s="164">
        <v>443</v>
      </c>
      <c r="B453" s="54" t="s">
        <v>14505</v>
      </c>
      <c r="C453" s="59" t="s">
        <v>14506</v>
      </c>
      <c r="D453" s="89" t="s">
        <v>15698</v>
      </c>
      <c r="E453" s="21"/>
      <c r="F453" s="21"/>
      <c r="G453" s="54">
        <v>1</v>
      </c>
      <c r="H453" s="54" t="s">
        <v>3429</v>
      </c>
      <c r="I453" s="100"/>
      <c r="J453" s="100" t="s">
        <v>3433</v>
      </c>
      <c r="K453" s="100"/>
      <c r="L453" s="22"/>
      <c r="M453" s="22"/>
      <c r="N453" s="22"/>
      <c r="O453" s="138"/>
      <c r="P453" s="72">
        <f t="shared" si="6"/>
        <v>0</v>
      </c>
    </row>
    <row r="454" spans="1:16" ht="13" customHeight="1" x14ac:dyDescent="0.2">
      <c r="A454" s="164">
        <v>444</v>
      </c>
      <c r="B454" s="54" t="s">
        <v>14507</v>
      </c>
      <c r="C454" s="59" t="s">
        <v>14508</v>
      </c>
      <c r="D454" s="89" t="s">
        <v>15699</v>
      </c>
      <c r="E454" s="21"/>
      <c r="F454" s="21"/>
      <c r="G454" s="54">
        <v>1</v>
      </c>
      <c r="H454" s="54" t="s">
        <v>3429</v>
      </c>
      <c r="I454" s="100"/>
      <c r="J454" s="100" t="s">
        <v>3433</v>
      </c>
      <c r="K454" s="100"/>
      <c r="L454" s="22"/>
      <c r="M454" s="22"/>
      <c r="N454" s="22"/>
      <c r="O454" s="138"/>
      <c r="P454" s="72">
        <f t="shared" si="6"/>
        <v>0</v>
      </c>
    </row>
    <row r="455" spans="1:16" ht="13" customHeight="1" x14ac:dyDescent="0.2">
      <c r="A455" s="164">
        <v>445</v>
      </c>
      <c r="B455" s="54" t="s">
        <v>14509</v>
      </c>
      <c r="C455" s="59" t="s">
        <v>14510</v>
      </c>
      <c r="D455" s="89" t="s">
        <v>15700</v>
      </c>
      <c r="E455" s="21"/>
      <c r="F455" s="21"/>
      <c r="G455" s="54">
        <v>1</v>
      </c>
      <c r="H455" s="54" t="s">
        <v>3429</v>
      </c>
      <c r="I455" s="100"/>
      <c r="J455" s="100" t="s">
        <v>3433</v>
      </c>
      <c r="K455" s="100"/>
      <c r="L455" s="22"/>
      <c r="M455" s="22"/>
      <c r="N455" s="22"/>
      <c r="O455" s="138"/>
      <c r="P455" s="72">
        <f t="shared" si="6"/>
        <v>0</v>
      </c>
    </row>
    <row r="456" spans="1:16" ht="13" customHeight="1" x14ac:dyDescent="0.2">
      <c r="A456" s="164">
        <v>446</v>
      </c>
      <c r="B456" s="54" t="s">
        <v>14511</v>
      </c>
      <c r="C456" s="59" t="s">
        <v>14512</v>
      </c>
      <c r="D456" s="89" t="s">
        <v>15701</v>
      </c>
      <c r="E456" s="21"/>
      <c r="F456" s="21"/>
      <c r="G456" s="54">
        <v>1</v>
      </c>
      <c r="H456" s="54" t="s">
        <v>3429</v>
      </c>
      <c r="I456" s="100"/>
      <c r="J456" s="100" t="s">
        <v>3433</v>
      </c>
      <c r="K456" s="100"/>
      <c r="L456" s="22"/>
      <c r="M456" s="22"/>
      <c r="N456" s="22"/>
      <c r="O456" s="138"/>
      <c r="P456" s="72">
        <f t="shared" si="6"/>
        <v>0</v>
      </c>
    </row>
    <row r="457" spans="1:16" ht="13" customHeight="1" x14ac:dyDescent="0.2">
      <c r="A457" s="164">
        <v>447</v>
      </c>
      <c r="B457" s="54" t="s">
        <v>14513</v>
      </c>
      <c r="C457" s="59" t="s">
        <v>14514</v>
      </c>
      <c r="D457" s="89" t="s">
        <v>15702</v>
      </c>
      <c r="E457" s="21"/>
      <c r="F457" s="21"/>
      <c r="G457" s="54">
        <v>1</v>
      </c>
      <c r="H457" s="54" t="s">
        <v>3429</v>
      </c>
      <c r="I457" s="100"/>
      <c r="J457" s="100" t="s">
        <v>3433</v>
      </c>
      <c r="K457" s="100"/>
      <c r="L457" s="22"/>
      <c r="M457" s="22"/>
      <c r="N457" s="22"/>
      <c r="O457" s="138"/>
      <c r="P457" s="72">
        <f t="shared" si="6"/>
        <v>0</v>
      </c>
    </row>
    <row r="458" spans="1:16" ht="13" customHeight="1" x14ac:dyDescent="0.2">
      <c r="A458" s="164">
        <v>448</v>
      </c>
      <c r="B458" s="54" t="s">
        <v>14515</v>
      </c>
      <c r="C458" s="59" t="s">
        <v>3435</v>
      </c>
      <c r="D458" s="89" t="s">
        <v>15703</v>
      </c>
      <c r="E458" s="21"/>
      <c r="F458" s="21"/>
      <c r="G458" s="54">
        <v>12</v>
      </c>
      <c r="H458" s="54" t="s">
        <v>3429</v>
      </c>
      <c r="I458" s="100"/>
      <c r="J458" s="100" t="s">
        <v>3433</v>
      </c>
      <c r="K458" s="100"/>
      <c r="L458" s="22"/>
      <c r="M458" s="22"/>
      <c r="N458" s="22"/>
      <c r="O458" s="138"/>
      <c r="P458" s="72">
        <f t="shared" si="6"/>
        <v>0</v>
      </c>
    </row>
    <row r="459" spans="1:16" ht="13" customHeight="1" x14ac:dyDescent="0.2">
      <c r="A459" s="164">
        <v>449</v>
      </c>
      <c r="B459" s="54" t="s">
        <v>5788</v>
      </c>
      <c r="C459" s="59" t="s">
        <v>5789</v>
      </c>
      <c r="D459" s="89" t="s">
        <v>15704</v>
      </c>
      <c r="E459" s="21"/>
      <c r="F459" s="21"/>
      <c r="G459" s="54">
        <v>18</v>
      </c>
      <c r="H459" s="54" t="s">
        <v>3432</v>
      </c>
      <c r="I459" s="100"/>
      <c r="J459" s="100" t="s">
        <v>3433</v>
      </c>
      <c r="K459" s="100"/>
      <c r="L459" s="22"/>
      <c r="M459" s="22"/>
      <c r="N459" s="22"/>
      <c r="O459" s="138"/>
      <c r="P459" s="72">
        <f t="shared" si="6"/>
        <v>0</v>
      </c>
    </row>
    <row r="460" spans="1:16" ht="13" customHeight="1" x14ac:dyDescent="0.2">
      <c r="A460" s="164">
        <v>450</v>
      </c>
      <c r="B460" s="54" t="s">
        <v>5790</v>
      </c>
      <c r="C460" s="59" t="s">
        <v>5791</v>
      </c>
      <c r="D460" s="89" t="s">
        <v>15705</v>
      </c>
      <c r="E460" s="21"/>
      <c r="F460" s="21"/>
      <c r="G460" s="54">
        <v>2</v>
      </c>
      <c r="H460" s="54" t="s">
        <v>3429</v>
      </c>
      <c r="I460" s="100"/>
      <c r="J460" s="100" t="s">
        <v>3433</v>
      </c>
      <c r="K460" s="100"/>
      <c r="L460" s="22"/>
      <c r="M460" s="22"/>
      <c r="N460" s="22"/>
      <c r="O460" s="138"/>
      <c r="P460" s="72">
        <f t="shared" ref="P460:P523" si="7">O460*G460</f>
        <v>0</v>
      </c>
    </row>
    <row r="461" spans="1:16" ht="13" customHeight="1" x14ac:dyDescent="0.2">
      <c r="A461" s="164">
        <v>451</v>
      </c>
      <c r="B461" s="54" t="s">
        <v>5792</v>
      </c>
      <c r="C461" s="59" t="s">
        <v>5793</v>
      </c>
      <c r="D461" s="89" t="s">
        <v>6988</v>
      </c>
      <c r="E461" s="21"/>
      <c r="F461" s="21"/>
      <c r="G461" s="54">
        <v>2</v>
      </c>
      <c r="H461" s="54" t="s">
        <v>3429</v>
      </c>
      <c r="I461" s="100"/>
      <c r="J461" s="100" t="s">
        <v>3433</v>
      </c>
      <c r="K461" s="100"/>
      <c r="L461" s="22"/>
      <c r="M461" s="22"/>
      <c r="N461" s="22"/>
      <c r="O461" s="138"/>
      <c r="P461" s="72">
        <f t="shared" si="7"/>
        <v>0</v>
      </c>
    </row>
    <row r="462" spans="1:16" ht="13" customHeight="1" x14ac:dyDescent="0.2">
      <c r="A462" s="164">
        <v>452</v>
      </c>
      <c r="B462" s="54" t="s">
        <v>5794</v>
      </c>
      <c r="C462" s="59" t="s">
        <v>5795</v>
      </c>
      <c r="D462" s="89" t="s">
        <v>6989</v>
      </c>
      <c r="E462" s="21"/>
      <c r="F462" s="21"/>
      <c r="G462" s="54">
        <v>10</v>
      </c>
      <c r="H462" s="54" t="s">
        <v>3429</v>
      </c>
      <c r="I462" s="100"/>
      <c r="J462" s="100" t="s">
        <v>3433</v>
      </c>
      <c r="K462" s="100"/>
      <c r="L462" s="22"/>
      <c r="M462" s="22"/>
      <c r="N462" s="22"/>
      <c r="O462" s="138"/>
      <c r="P462" s="72">
        <f t="shared" si="7"/>
        <v>0</v>
      </c>
    </row>
    <row r="463" spans="1:16" ht="13" customHeight="1" x14ac:dyDescent="0.2">
      <c r="A463" s="164">
        <v>453</v>
      </c>
      <c r="B463" s="54" t="s">
        <v>14516</v>
      </c>
      <c r="C463" s="59" t="s">
        <v>14517</v>
      </c>
      <c r="D463" s="89" t="s">
        <v>15706</v>
      </c>
      <c r="E463" s="21"/>
      <c r="F463" s="21"/>
      <c r="G463" s="54">
        <v>1</v>
      </c>
      <c r="H463" s="54" t="s">
        <v>3429</v>
      </c>
      <c r="I463" s="100"/>
      <c r="J463" s="100" t="s">
        <v>3433</v>
      </c>
      <c r="K463" s="100"/>
      <c r="L463" s="22"/>
      <c r="M463" s="22"/>
      <c r="N463" s="22"/>
      <c r="O463" s="138"/>
      <c r="P463" s="72">
        <f t="shared" si="7"/>
        <v>0</v>
      </c>
    </row>
    <row r="464" spans="1:16" ht="13" customHeight="1" x14ac:dyDescent="0.2">
      <c r="A464" s="164">
        <v>454</v>
      </c>
      <c r="B464" s="54" t="s">
        <v>5796</v>
      </c>
      <c r="C464" s="59" t="s">
        <v>5797</v>
      </c>
      <c r="D464" s="89" t="s">
        <v>6990</v>
      </c>
      <c r="E464" s="21"/>
      <c r="F464" s="21"/>
      <c r="G464" s="54">
        <v>5</v>
      </c>
      <c r="H464" s="54" t="s">
        <v>3429</v>
      </c>
      <c r="I464" s="100"/>
      <c r="J464" s="100" t="s">
        <v>3433</v>
      </c>
      <c r="K464" s="100"/>
      <c r="L464" s="22"/>
      <c r="M464" s="22"/>
      <c r="N464" s="22"/>
      <c r="O464" s="138"/>
      <c r="P464" s="72">
        <f t="shared" si="7"/>
        <v>0</v>
      </c>
    </row>
    <row r="465" spans="1:16" ht="13" customHeight="1" x14ac:dyDescent="0.2">
      <c r="A465" s="164">
        <v>455</v>
      </c>
      <c r="B465" s="54" t="s">
        <v>14518</v>
      </c>
      <c r="C465" s="59" t="s">
        <v>14519</v>
      </c>
      <c r="D465" s="89" t="s">
        <v>15707</v>
      </c>
      <c r="E465" s="21"/>
      <c r="F465" s="21"/>
      <c r="G465" s="54">
        <v>1</v>
      </c>
      <c r="H465" s="54" t="s">
        <v>3429</v>
      </c>
      <c r="I465" s="100"/>
      <c r="J465" s="100" t="s">
        <v>3433</v>
      </c>
      <c r="K465" s="100"/>
      <c r="L465" s="22"/>
      <c r="M465" s="22"/>
      <c r="N465" s="22"/>
      <c r="O465" s="138"/>
      <c r="P465" s="72">
        <f t="shared" si="7"/>
        <v>0</v>
      </c>
    </row>
    <row r="466" spans="1:16" ht="13" customHeight="1" x14ac:dyDescent="0.2">
      <c r="A466" s="164">
        <v>456</v>
      </c>
      <c r="B466" s="54" t="s">
        <v>14520</v>
      </c>
      <c r="C466" s="59" t="s">
        <v>3437</v>
      </c>
      <c r="D466" s="89" t="s">
        <v>15708</v>
      </c>
      <c r="E466" s="21"/>
      <c r="F466" s="21"/>
      <c r="G466" s="54">
        <v>4</v>
      </c>
      <c r="H466" s="54" t="s">
        <v>3429</v>
      </c>
      <c r="I466" s="100"/>
      <c r="J466" s="100" t="s">
        <v>3433</v>
      </c>
      <c r="K466" s="100"/>
      <c r="L466" s="22"/>
      <c r="M466" s="22"/>
      <c r="N466" s="22"/>
      <c r="O466" s="138"/>
      <c r="P466" s="72">
        <f t="shared" si="7"/>
        <v>0</v>
      </c>
    </row>
    <row r="467" spans="1:16" ht="13" customHeight="1" x14ac:dyDescent="0.2">
      <c r="A467" s="164">
        <v>457</v>
      </c>
      <c r="B467" s="54" t="s">
        <v>14521</v>
      </c>
      <c r="C467" s="59" t="s">
        <v>3437</v>
      </c>
      <c r="D467" s="89" t="s">
        <v>15709</v>
      </c>
      <c r="E467" s="21"/>
      <c r="F467" s="21"/>
      <c r="G467" s="54">
        <v>6</v>
      </c>
      <c r="H467" s="54" t="s">
        <v>3429</v>
      </c>
      <c r="I467" s="100"/>
      <c r="J467" s="100" t="s">
        <v>3433</v>
      </c>
      <c r="K467" s="100"/>
      <c r="L467" s="22"/>
      <c r="M467" s="22"/>
      <c r="N467" s="22"/>
      <c r="O467" s="138"/>
      <c r="P467" s="72">
        <f t="shared" si="7"/>
        <v>0</v>
      </c>
    </row>
    <row r="468" spans="1:16" ht="13" customHeight="1" x14ac:dyDescent="0.2">
      <c r="A468" s="164">
        <v>458</v>
      </c>
      <c r="B468" s="54" t="s">
        <v>14522</v>
      </c>
      <c r="C468" s="59" t="s">
        <v>3437</v>
      </c>
      <c r="D468" s="89" t="s">
        <v>15710</v>
      </c>
      <c r="E468" s="21"/>
      <c r="F468" s="21"/>
      <c r="G468" s="54">
        <v>1</v>
      </c>
      <c r="H468" s="54" t="s">
        <v>3429</v>
      </c>
      <c r="I468" s="100"/>
      <c r="J468" s="100" t="s">
        <v>3433</v>
      </c>
      <c r="K468" s="100"/>
      <c r="L468" s="22"/>
      <c r="M468" s="22"/>
      <c r="N468" s="22"/>
      <c r="O468" s="138"/>
      <c r="P468" s="72">
        <f t="shared" si="7"/>
        <v>0</v>
      </c>
    </row>
    <row r="469" spans="1:16" ht="13" customHeight="1" x14ac:dyDescent="0.2">
      <c r="A469" s="164">
        <v>459</v>
      </c>
      <c r="B469" s="54" t="s">
        <v>14523</v>
      </c>
      <c r="C469" s="59" t="s">
        <v>14524</v>
      </c>
      <c r="D469" s="89" t="s">
        <v>15711</v>
      </c>
      <c r="E469" s="21"/>
      <c r="F469" s="21"/>
      <c r="G469" s="54">
        <v>12</v>
      </c>
      <c r="H469" s="54" t="s">
        <v>3429</v>
      </c>
      <c r="I469" s="100"/>
      <c r="J469" s="100" t="s">
        <v>3433</v>
      </c>
      <c r="K469" s="100"/>
      <c r="L469" s="22"/>
      <c r="M469" s="22"/>
      <c r="N469" s="22"/>
      <c r="O469" s="138"/>
      <c r="P469" s="72">
        <f t="shared" si="7"/>
        <v>0</v>
      </c>
    </row>
    <row r="470" spans="1:16" ht="13" customHeight="1" x14ac:dyDescent="0.2">
      <c r="A470" s="164">
        <v>460</v>
      </c>
      <c r="B470" s="54" t="s">
        <v>5798</v>
      </c>
      <c r="C470" s="59" t="s">
        <v>5799</v>
      </c>
      <c r="D470" s="89" t="s">
        <v>15712</v>
      </c>
      <c r="E470" s="21"/>
      <c r="F470" s="21"/>
      <c r="G470" s="54">
        <v>18</v>
      </c>
      <c r="H470" s="54" t="s">
        <v>3429</v>
      </c>
      <c r="I470" s="100"/>
      <c r="J470" s="100" t="s">
        <v>3433</v>
      </c>
      <c r="K470" s="100"/>
      <c r="L470" s="22"/>
      <c r="M470" s="22"/>
      <c r="N470" s="22"/>
      <c r="O470" s="138"/>
      <c r="P470" s="72">
        <f t="shared" si="7"/>
        <v>0</v>
      </c>
    </row>
    <row r="471" spans="1:16" ht="13" customHeight="1" x14ac:dyDescent="0.2">
      <c r="A471" s="164">
        <v>461</v>
      </c>
      <c r="B471" s="54" t="s">
        <v>14525</v>
      </c>
      <c r="C471" s="59" t="s">
        <v>5799</v>
      </c>
      <c r="D471" s="89" t="s">
        <v>15713</v>
      </c>
      <c r="E471" s="21"/>
      <c r="F471" s="21"/>
      <c r="G471" s="54">
        <v>6</v>
      </c>
      <c r="H471" s="54" t="s">
        <v>3429</v>
      </c>
      <c r="I471" s="100"/>
      <c r="J471" s="100" t="s">
        <v>3433</v>
      </c>
      <c r="K471" s="100"/>
      <c r="L471" s="22"/>
      <c r="M471" s="22"/>
      <c r="N471" s="22"/>
      <c r="O471" s="138"/>
      <c r="P471" s="72">
        <f t="shared" si="7"/>
        <v>0</v>
      </c>
    </row>
    <row r="472" spans="1:16" ht="13" customHeight="1" x14ac:dyDescent="0.2">
      <c r="A472" s="164">
        <v>462</v>
      </c>
      <c r="B472" s="54" t="s">
        <v>14526</v>
      </c>
      <c r="C472" s="59" t="s">
        <v>14527</v>
      </c>
      <c r="D472" s="89" t="s">
        <v>15714</v>
      </c>
      <c r="E472" s="21"/>
      <c r="F472" s="21"/>
      <c r="G472" s="54">
        <v>2</v>
      </c>
      <c r="H472" s="54" t="s">
        <v>3429</v>
      </c>
      <c r="I472" s="100"/>
      <c r="J472" s="100" t="s">
        <v>3433</v>
      </c>
      <c r="K472" s="100"/>
      <c r="L472" s="22"/>
      <c r="M472" s="22"/>
      <c r="N472" s="22"/>
      <c r="O472" s="138"/>
      <c r="P472" s="72">
        <f t="shared" si="7"/>
        <v>0</v>
      </c>
    </row>
    <row r="473" spans="1:16" ht="13" customHeight="1" x14ac:dyDescent="0.2">
      <c r="A473" s="164">
        <v>463</v>
      </c>
      <c r="B473" s="54" t="s">
        <v>5800</v>
      </c>
      <c r="C473" s="59" t="s">
        <v>5801</v>
      </c>
      <c r="D473" s="89" t="s">
        <v>15715</v>
      </c>
      <c r="E473" s="21"/>
      <c r="F473" s="21"/>
      <c r="G473" s="54">
        <v>3</v>
      </c>
      <c r="H473" s="54" t="s">
        <v>3429</v>
      </c>
      <c r="I473" s="100"/>
      <c r="J473" s="100" t="s">
        <v>3433</v>
      </c>
      <c r="K473" s="100"/>
      <c r="L473" s="22"/>
      <c r="M473" s="22"/>
      <c r="N473" s="22"/>
      <c r="O473" s="138"/>
      <c r="P473" s="72">
        <f t="shared" si="7"/>
        <v>0</v>
      </c>
    </row>
    <row r="474" spans="1:16" ht="13" customHeight="1" x14ac:dyDescent="0.2">
      <c r="A474" s="164">
        <v>464</v>
      </c>
      <c r="B474" s="54" t="s">
        <v>14528</v>
      </c>
      <c r="C474" s="59" t="s">
        <v>5802</v>
      </c>
      <c r="D474" s="89" t="s">
        <v>15716</v>
      </c>
      <c r="E474" s="21"/>
      <c r="F474" s="21"/>
      <c r="G474" s="54">
        <v>6</v>
      </c>
      <c r="H474" s="54" t="s">
        <v>3429</v>
      </c>
      <c r="I474" s="100"/>
      <c r="J474" s="100" t="s">
        <v>3433</v>
      </c>
      <c r="K474" s="100"/>
      <c r="L474" s="22"/>
      <c r="M474" s="22"/>
      <c r="N474" s="22"/>
      <c r="O474" s="138"/>
      <c r="P474" s="72">
        <f t="shared" si="7"/>
        <v>0</v>
      </c>
    </row>
    <row r="475" spans="1:16" ht="13" customHeight="1" x14ac:dyDescent="0.2">
      <c r="A475" s="164">
        <v>465</v>
      </c>
      <c r="B475" s="54" t="s">
        <v>5803</v>
      </c>
      <c r="C475" s="59" t="s">
        <v>5804</v>
      </c>
      <c r="D475" s="89" t="s">
        <v>15717</v>
      </c>
      <c r="E475" s="21"/>
      <c r="F475" s="21"/>
      <c r="G475" s="54">
        <v>5</v>
      </c>
      <c r="H475" s="54" t="s">
        <v>3429</v>
      </c>
      <c r="I475" s="100"/>
      <c r="J475" s="100" t="s">
        <v>3433</v>
      </c>
      <c r="K475" s="100"/>
      <c r="L475" s="22"/>
      <c r="M475" s="22"/>
      <c r="N475" s="22"/>
      <c r="O475" s="138"/>
      <c r="P475" s="72">
        <f t="shared" si="7"/>
        <v>0</v>
      </c>
    </row>
    <row r="476" spans="1:16" ht="13" customHeight="1" x14ac:dyDescent="0.2">
      <c r="A476" s="164">
        <v>466</v>
      </c>
      <c r="B476" s="54" t="s">
        <v>14529</v>
      </c>
      <c r="C476" s="59" t="s">
        <v>14530</v>
      </c>
      <c r="D476" s="89" t="s">
        <v>15718</v>
      </c>
      <c r="E476" s="21"/>
      <c r="F476" s="21"/>
      <c r="G476" s="54">
        <v>3</v>
      </c>
      <c r="H476" s="54" t="s">
        <v>3429</v>
      </c>
      <c r="I476" s="100"/>
      <c r="J476" s="100" t="s">
        <v>3433</v>
      </c>
      <c r="K476" s="100"/>
      <c r="L476" s="22"/>
      <c r="M476" s="22"/>
      <c r="N476" s="22"/>
      <c r="O476" s="138"/>
      <c r="P476" s="72">
        <f t="shared" si="7"/>
        <v>0</v>
      </c>
    </row>
    <row r="477" spans="1:16" ht="13" customHeight="1" x14ac:dyDescent="0.2">
      <c r="A477" s="164">
        <v>467</v>
      </c>
      <c r="B477" s="54" t="s">
        <v>14531</v>
      </c>
      <c r="C477" s="59" t="s">
        <v>14532</v>
      </c>
      <c r="D477" s="89" t="s">
        <v>15719</v>
      </c>
      <c r="E477" s="21"/>
      <c r="F477" s="21"/>
      <c r="G477" s="54">
        <v>1</v>
      </c>
      <c r="H477" s="54" t="s">
        <v>3430</v>
      </c>
      <c r="I477" s="100"/>
      <c r="J477" s="100" t="s">
        <v>3433</v>
      </c>
      <c r="K477" s="100"/>
      <c r="L477" s="22"/>
      <c r="M477" s="22"/>
      <c r="N477" s="22"/>
      <c r="O477" s="138"/>
      <c r="P477" s="72">
        <f t="shared" si="7"/>
        <v>0</v>
      </c>
    </row>
    <row r="478" spans="1:16" ht="13" customHeight="1" x14ac:dyDescent="0.2">
      <c r="A478" s="164">
        <v>468</v>
      </c>
      <c r="B478" s="54" t="s">
        <v>5805</v>
      </c>
      <c r="C478" s="59" t="s">
        <v>5806</v>
      </c>
      <c r="D478" s="89" t="s">
        <v>6991</v>
      </c>
      <c r="E478" s="21"/>
      <c r="F478" s="21"/>
      <c r="G478" s="54">
        <v>2</v>
      </c>
      <c r="H478" s="54" t="s">
        <v>3429</v>
      </c>
      <c r="I478" s="100"/>
      <c r="J478" s="100" t="s">
        <v>3433</v>
      </c>
      <c r="K478" s="100"/>
      <c r="L478" s="22"/>
      <c r="M478" s="22"/>
      <c r="N478" s="22"/>
      <c r="O478" s="138"/>
      <c r="P478" s="72">
        <f t="shared" si="7"/>
        <v>0</v>
      </c>
    </row>
    <row r="479" spans="1:16" ht="13" customHeight="1" x14ac:dyDescent="0.2">
      <c r="A479" s="164">
        <v>469</v>
      </c>
      <c r="B479" s="54" t="s">
        <v>14533</v>
      </c>
      <c r="C479" s="59" t="s">
        <v>14534</v>
      </c>
      <c r="D479" s="89" t="s">
        <v>15720</v>
      </c>
      <c r="E479" s="21"/>
      <c r="F479" s="21"/>
      <c r="G479" s="54">
        <v>3</v>
      </c>
      <c r="H479" s="54" t="s">
        <v>3429</v>
      </c>
      <c r="I479" s="100"/>
      <c r="J479" s="100" t="s">
        <v>3433</v>
      </c>
      <c r="K479" s="100"/>
      <c r="L479" s="22"/>
      <c r="M479" s="22"/>
      <c r="N479" s="22"/>
      <c r="O479" s="138"/>
      <c r="P479" s="72">
        <f t="shared" si="7"/>
        <v>0</v>
      </c>
    </row>
    <row r="480" spans="1:16" ht="13" customHeight="1" x14ac:dyDescent="0.2">
      <c r="A480" s="164">
        <v>470</v>
      </c>
      <c r="B480" s="54" t="s">
        <v>5807</v>
      </c>
      <c r="C480" s="59" t="s">
        <v>5808</v>
      </c>
      <c r="D480" s="89" t="s">
        <v>6992</v>
      </c>
      <c r="E480" s="21"/>
      <c r="F480" s="21"/>
      <c r="G480" s="54">
        <v>8</v>
      </c>
      <c r="H480" s="54" t="s">
        <v>3429</v>
      </c>
      <c r="I480" s="100"/>
      <c r="J480" s="100" t="s">
        <v>3433</v>
      </c>
      <c r="K480" s="100"/>
      <c r="L480" s="22"/>
      <c r="M480" s="22"/>
      <c r="N480" s="22"/>
      <c r="O480" s="138"/>
      <c r="P480" s="72">
        <f t="shared" si="7"/>
        <v>0</v>
      </c>
    </row>
    <row r="481" spans="1:16" ht="13" customHeight="1" x14ac:dyDescent="0.2">
      <c r="A481" s="164">
        <v>471</v>
      </c>
      <c r="B481" s="54" t="s">
        <v>14535</v>
      </c>
      <c r="C481" s="59" t="s">
        <v>14536</v>
      </c>
      <c r="D481" s="89" t="s">
        <v>15721</v>
      </c>
      <c r="E481" s="21"/>
      <c r="F481" s="21"/>
      <c r="G481" s="54">
        <v>1</v>
      </c>
      <c r="H481" s="54" t="s">
        <v>3429</v>
      </c>
      <c r="I481" s="100"/>
      <c r="J481" s="100" t="s">
        <v>3433</v>
      </c>
      <c r="K481" s="100"/>
      <c r="L481" s="22"/>
      <c r="M481" s="22"/>
      <c r="N481" s="22"/>
      <c r="O481" s="138"/>
      <c r="P481" s="72">
        <f t="shared" si="7"/>
        <v>0</v>
      </c>
    </row>
    <row r="482" spans="1:16" ht="13" customHeight="1" x14ac:dyDescent="0.2">
      <c r="A482" s="164">
        <v>472</v>
      </c>
      <c r="B482" s="54" t="s">
        <v>5810</v>
      </c>
      <c r="C482" s="59" t="s">
        <v>14537</v>
      </c>
      <c r="D482" s="89" t="s">
        <v>6993</v>
      </c>
      <c r="E482" s="21"/>
      <c r="F482" s="21"/>
      <c r="G482" s="54">
        <v>1</v>
      </c>
      <c r="H482" s="54" t="s">
        <v>3429</v>
      </c>
      <c r="I482" s="100"/>
      <c r="J482" s="100" t="s">
        <v>3433</v>
      </c>
      <c r="K482" s="100"/>
      <c r="L482" s="22"/>
      <c r="M482" s="22"/>
      <c r="N482" s="22"/>
      <c r="O482" s="138"/>
      <c r="P482" s="72">
        <f t="shared" si="7"/>
        <v>0</v>
      </c>
    </row>
    <row r="483" spans="1:16" ht="13" customHeight="1" x14ac:dyDescent="0.2">
      <c r="A483" s="164">
        <v>473</v>
      </c>
      <c r="B483" s="54" t="s">
        <v>5812</v>
      </c>
      <c r="C483" s="59" t="s">
        <v>5813</v>
      </c>
      <c r="D483" s="89" t="s">
        <v>6994</v>
      </c>
      <c r="E483" s="21"/>
      <c r="F483" s="21"/>
      <c r="G483" s="54">
        <v>3</v>
      </c>
      <c r="H483" s="54" t="s">
        <v>3429</v>
      </c>
      <c r="I483" s="100"/>
      <c r="J483" s="100" t="s">
        <v>3433</v>
      </c>
      <c r="K483" s="100"/>
      <c r="L483" s="22"/>
      <c r="M483" s="22"/>
      <c r="N483" s="22"/>
      <c r="O483" s="138"/>
      <c r="P483" s="72">
        <f t="shared" si="7"/>
        <v>0</v>
      </c>
    </row>
    <row r="484" spans="1:16" ht="13" customHeight="1" x14ac:dyDescent="0.2">
      <c r="A484" s="164">
        <v>474</v>
      </c>
      <c r="B484" s="54" t="s">
        <v>5814</v>
      </c>
      <c r="C484" s="59" t="s">
        <v>5212</v>
      </c>
      <c r="D484" s="89" t="s">
        <v>6995</v>
      </c>
      <c r="E484" s="21"/>
      <c r="F484" s="21"/>
      <c r="G484" s="54">
        <v>156</v>
      </c>
      <c r="H484" s="54" t="s">
        <v>3429</v>
      </c>
      <c r="I484" s="100"/>
      <c r="J484" s="100" t="s">
        <v>3433</v>
      </c>
      <c r="K484" s="100"/>
      <c r="L484" s="22"/>
      <c r="M484" s="22"/>
      <c r="N484" s="22"/>
      <c r="O484" s="138"/>
      <c r="P484" s="72">
        <f t="shared" si="7"/>
        <v>0</v>
      </c>
    </row>
    <row r="485" spans="1:16" ht="13" customHeight="1" x14ac:dyDescent="0.2">
      <c r="A485" s="164">
        <v>475</v>
      </c>
      <c r="B485" s="54" t="s">
        <v>5815</v>
      </c>
      <c r="C485" s="59" t="s">
        <v>5216</v>
      </c>
      <c r="D485" s="89" t="s">
        <v>6996</v>
      </c>
      <c r="E485" s="21"/>
      <c r="F485" s="21"/>
      <c r="G485" s="54">
        <v>17</v>
      </c>
      <c r="H485" s="54" t="s">
        <v>3429</v>
      </c>
      <c r="I485" s="100"/>
      <c r="J485" s="100" t="s">
        <v>3433</v>
      </c>
      <c r="K485" s="100"/>
      <c r="L485" s="22"/>
      <c r="M485" s="22"/>
      <c r="N485" s="22"/>
      <c r="O485" s="138"/>
      <c r="P485" s="72">
        <f t="shared" si="7"/>
        <v>0</v>
      </c>
    </row>
    <row r="486" spans="1:16" ht="13" customHeight="1" x14ac:dyDescent="0.2">
      <c r="A486" s="164">
        <v>476</v>
      </c>
      <c r="B486" s="54" t="s">
        <v>5816</v>
      </c>
      <c r="C486" s="59" t="s">
        <v>5817</v>
      </c>
      <c r="D486" s="89" t="s">
        <v>6997</v>
      </c>
      <c r="E486" s="21"/>
      <c r="F486" s="21"/>
      <c r="G486" s="54">
        <v>4</v>
      </c>
      <c r="H486" s="54" t="s">
        <v>3429</v>
      </c>
      <c r="I486" s="100"/>
      <c r="J486" s="100" t="s">
        <v>3433</v>
      </c>
      <c r="K486" s="100"/>
      <c r="L486" s="22"/>
      <c r="M486" s="22"/>
      <c r="N486" s="22"/>
      <c r="O486" s="138"/>
      <c r="P486" s="72">
        <f t="shared" si="7"/>
        <v>0</v>
      </c>
    </row>
    <row r="487" spans="1:16" ht="13" customHeight="1" x14ac:dyDescent="0.2">
      <c r="A487" s="164">
        <v>477</v>
      </c>
      <c r="B487" s="54" t="s">
        <v>14538</v>
      </c>
      <c r="C487" s="59" t="s">
        <v>14539</v>
      </c>
      <c r="D487" s="89" t="s">
        <v>15722</v>
      </c>
      <c r="E487" s="21"/>
      <c r="F487" s="21"/>
      <c r="G487" s="54">
        <v>4</v>
      </c>
      <c r="H487" s="54" t="s">
        <v>3429</v>
      </c>
      <c r="I487" s="100"/>
      <c r="J487" s="100" t="s">
        <v>3433</v>
      </c>
      <c r="K487" s="100"/>
      <c r="L487" s="22"/>
      <c r="M487" s="22"/>
      <c r="N487" s="22"/>
      <c r="O487" s="138"/>
      <c r="P487" s="72">
        <f t="shared" si="7"/>
        <v>0</v>
      </c>
    </row>
    <row r="488" spans="1:16" ht="13" customHeight="1" x14ac:dyDescent="0.2">
      <c r="A488" s="164">
        <v>478</v>
      </c>
      <c r="B488" s="54" t="s">
        <v>5818</v>
      </c>
      <c r="C488" s="59" t="s">
        <v>5819</v>
      </c>
      <c r="D488" s="89" t="s">
        <v>6998</v>
      </c>
      <c r="E488" s="21"/>
      <c r="F488" s="21"/>
      <c r="G488" s="54">
        <v>1</v>
      </c>
      <c r="H488" s="54" t="s">
        <v>3429</v>
      </c>
      <c r="I488" s="100"/>
      <c r="J488" s="100" t="s">
        <v>3433</v>
      </c>
      <c r="K488" s="100"/>
      <c r="L488" s="22"/>
      <c r="M488" s="22"/>
      <c r="N488" s="22"/>
      <c r="O488" s="138"/>
      <c r="P488" s="72">
        <f t="shared" si="7"/>
        <v>0</v>
      </c>
    </row>
    <row r="489" spans="1:16" ht="13" customHeight="1" x14ac:dyDescent="0.2">
      <c r="A489" s="164">
        <v>479</v>
      </c>
      <c r="B489" s="54" t="s">
        <v>5820</v>
      </c>
      <c r="C489" s="59" t="s">
        <v>5821</v>
      </c>
      <c r="D489" s="89" t="s">
        <v>6999</v>
      </c>
      <c r="E489" s="21"/>
      <c r="F489" s="21"/>
      <c r="G489" s="54">
        <v>22</v>
      </c>
      <c r="H489" s="54" t="s">
        <v>3429</v>
      </c>
      <c r="I489" s="100"/>
      <c r="J489" s="100" t="s">
        <v>3433</v>
      </c>
      <c r="K489" s="100"/>
      <c r="L489" s="22"/>
      <c r="M489" s="22"/>
      <c r="N489" s="22"/>
      <c r="O489" s="138"/>
      <c r="P489" s="72">
        <f t="shared" si="7"/>
        <v>0</v>
      </c>
    </row>
    <row r="490" spans="1:16" ht="13" customHeight="1" x14ac:dyDescent="0.2">
      <c r="A490" s="164">
        <v>480</v>
      </c>
      <c r="B490" s="54" t="s">
        <v>5822</v>
      </c>
      <c r="C490" s="59" t="s">
        <v>5823</v>
      </c>
      <c r="D490" s="89" t="s">
        <v>7000</v>
      </c>
      <c r="E490" s="21"/>
      <c r="F490" s="21"/>
      <c r="G490" s="54">
        <v>4</v>
      </c>
      <c r="H490" s="54" t="s">
        <v>3429</v>
      </c>
      <c r="I490" s="100"/>
      <c r="J490" s="100" t="s">
        <v>3433</v>
      </c>
      <c r="K490" s="100"/>
      <c r="L490" s="22"/>
      <c r="M490" s="22"/>
      <c r="N490" s="22"/>
      <c r="O490" s="138"/>
      <c r="P490" s="72">
        <f t="shared" si="7"/>
        <v>0</v>
      </c>
    </row>
    <row r="491" spans="1:16" ht="13" customHeight="1" x14ac:dyDescent="0.2">
      <c r="A491" s="164">
        <v>481</v>
      </c>
      <c r="B491" s="54" t="s">
        <v>14540</v>
      </c>
      <c r="C491" s="59" t="s">
        <v>14541</v>
      </c>
      <c r="D491" s="89" t="s">
        <v>15723</v>
      </c>
      <c r="E491" s="21"/>
      <c r="F491" s="21"/>
      <c r="G491" s="54">
        <v>1</v>
      </c>
      <c r="H491" s="54" t="s">
        <v>3429</v>
      </c>
      <c r="I491" s="100"/>
      <c r="J491" s="100" t="s">
        <v>3433</v>
      </c>
      <c r="K491" s="100"/>
      <c r="L491" s="22"/>
      <c r="M491" s="22"/>
      <c r="N491" s="22"/>
      <c r="O491" s="138"/>
      <c r="P491" s="72">
        <f t="shared" si="7"/>
        <v>0</v>
      </c>
    </row>
    <row r="492" spans="1:16" ht="13" customHeight="1" x14ac:dyDescent="0.2">
      <c r="A492" s="164">
        <v>482</v>
      </c>
      <c r="B492" s="54" t="s">
        <v>14542</v>
      </c>
      <c r="C492" s="59" t="s">
        <v>14543</v>
      </c>
      <c r="D492" s="89" t="s">
        <v>15724</v>
      </c>
      <c r="E492" s="21"/>
      <c r="F492" s="21"/>
      <c r="G492" s="54">
        <v>1</v>
      </c>
      <c r="H492" s="54" t="s">
        <v>3429</v>
      </c>
      <c r="I492" s="100"/>
      <c r="J492" s="100" t="s">
        <v>3433</v>
      </c>
      <c r="K492" s="100"/>
      <c r="L492" s="22"/>
      <c r="M492" s="22"/>
      <c r="N492" s="22"/>
      <c r="O492" s="138"/>
      <c r="P492" s="72">
        <f t="shared" si="7"/>
        <v>0</v>
      </c>
    </row>
    <row r="493" spans="1:16" ht="13" customHeight="1" x14ac:dyDescent="0.2">
      <c r="A493" s="164">
        <v>483</v>
      </c>
      <c r="B493" s="54" t="s">
        <v>14544</v>
      </c>
      <c r="C493" s="59" t="s">
        <v>3807</v>
      </c>
      <c r="D493" s="89" t="s">
        <v>15725</v>
      </c>
      <c r="E493" s="21"/>
      <c r="F493" s="21"/>
      <c r="G493" s="54">
        <v>1</v>
      </c>
      <c r="H493" s="54" t="s">
        <v>3429</v>
      </c>
      <c r="I493" s="100"/>
      <c r="J493" s="100" t="s">
        <v>3433</v>
      </c>
      <c r="K493" s="100"/>
      <c r="L493" s="22"/>
      <c r="M493" s="22"/>
      <c r="N493" s="22"/>
      <c r="O493" s="138"/>
      <c r="P493" s="72">
        <f t="shared" si="7"/>
        <v>0</v>
      </c>
    </row>
    <row r="494" spans="1:16" ht="13" customHeight="1" x14ac:dyDescent="0.2">
      <c r="A494" s="164">
        <v>484</v>
      </c>
      <c r="B494" s="54" t="s">
        <v>14545</v>
      </c>
      <c r="C494" s="59" t="s">
        <v>3807</v>
      </c>
      <c r="D494" s="89" t="s">
        <v>15726</v>
      </c>
      <c r="E494" s="21"/>
      <c r="F494" s="21"/>
      <c r="G494" s="54">
        <v>14</v>
      </c>
      <c r="H494" s="54" t="s">
        <v>3429</v>
      </c>
      <c r="I494" s="100"/>
      <c r="J494" s="100" t="s">
        <v>3433</v>
      </c>
      <c r="K494" s="100"/>
      <c r="L494" s="22"/>
      <c r="M494" s="22"/>
      <c r="N494" s="22"/>
      <c r="O494" s="138"/>
      <c r="P494" s="72">
        <f t="shared" si="7"/>
        <v>0</v>
      </c>
    </row>
    <row r="495" spans="1:16" ht="13" customHeight="1" x14ac:dyDescent="0.2">
      <c r="A495" s="164">
        <v>485</v>
      </c>
      <c r="B495" s="54" t="s">
        <v>5824</v>
      </c>
      <c r="C495" s="59" t="s">
        <v>3811</v>
      </c>
      <c r="D495" s="89" t="s">
        <v>7001</v>
      </c>
      <c r="E495" s="21"/>
      <c r="F495" s="21"/>
      <c r="G495" s="54">
        <v>2</v>
      </c>
      <c r="H495" s="54" t="s">
        <v>3429</v>
      </c>
      <c r="I495" s="100"/>
      <c r="J495" s="100" t="s">
        <v>3433</v>
      </c>
      <c r="K495" s="100"/>
      <c r="L495" s="22"/>
      <c r="M495" s="22"/>
      <c r="N495" s="22"/>
      <c r="O495" s="138"/>
      <c r="P495" s="72">
        <f t="shared" si="7"/>
        <v>0</v>
      </c>
    </row>
    <row r="496" spans="1:16" ht="13" customHeight="1" x14ac:dyDescent="0.2">
      <c r="A496" s="164">
        <v>486</v>
      </c>
      <c r="B496" s="54" t="s">
        <v>5825</v>
      </c>
      <c r="C496" s="59" t="s">
        <v>3811</v>
      </c>
      <c r="D496" s="89" t="s">
        <v>7002</v>
      </c>
      <c r="E496" s="21"/>
      <c r="F496" s="21"/>
      <c r="G496" s="54">
        <v>13</v>
      </c>
      <c r="H496" s="54" t="s">
        <v>3429</v>
      </c>
      <c r="I496" s="100"/>
      <c r="J496" s="100" t="s">
        <v>3433</v>
      </c>
      <c r="K496" s="100"/>
      <c r="L496" s="22"/>
      <c r="M496" s="22"/>
      <c r="N496" s="22"/>
      <c r="O496" s="138"/>
      <c r="P496" s="72">
        <f t="shared" si="7"/>
        <v>0</v>
      </c>
    </row>
    <row r="497" spans="1:16" ht="13" customHeight="1" x14ac:dyDescent="0.2">
      <c r="A497" s="164">
        <v>487</v>
      </c>
      <c r="B497" s="54" t="s">
        <v>5826</v>
      </c>
      <c r="C497" s="59" t="s">
        <v>5827</v>
      </c>
      <c r="D497" s="89" t="s">
        <v>7003</v>
      </c>
      <c r="E497" s="21"/>
      <c r="F497" s="21"/>
      <c r="G497" s="54">
        <v>11</v>
      </c>
      <c r="H497" s="54" t="s">
        <v>3429</v>
      </c>
      <c r="I497" s="100"/>
      <c r="J497" s="100" t="s">
        <v>3433</v>
      </c>
      <c r="K497" s="100"/>
      <c r="L497" s="22"/>
      <c r="M497" s="22"/>
      <c r="N497" s="22"/>
      <c r="O497" s="138"/>
      <c r="P497" s="72">
        <f t="shared" si="7"/>
        <v>0</v>
      </c>
    </row>
    <row r="498" spans="1:16" ht="13" customHeight="1" x14ac:dyDescent="0.2">
      <c r="A498" s="164">
        <v>488</v>
      </c>
      <c r="B498" s="54" t="s">
        <v>5828</v>
      </c>
      <c r="C498" s="59" t="s">
        <v>652</v>
      </c>
      <c r="D498" s="89" t="s">
        <v>7004</v>
      </c>
      <c r="E498" s="21"/>
      <c r="F498" s="21"/>
      <c r="G498" s="54">
        <v>3</v>
      </c>
      <c r="H498" s="54" t="s">
        <v>3429</v>
      </c>
      <c r="I498" s="100"/>
      <c r="J498" s="100" t="s">
        <v>3433</v>
      </c>
      <c r="K498" s="100"/>
      <c r="L498" s="22"/>
      <c r="M498" s="22"/>
      <c r="N498" s="22"/>
      <c r="O498" s="138"/>
      <c r="P498" s="72">
        <f t="shared" si="7"/>
        <v>0</v>
      </c>
    </row>
    <row r="499" spans="1:16" ht="13" customHeight="1" x14ac:dyDescent="0.2">
      <c r="A499" s="164">
        <v>489</v>
      </c>
      <c r="B499" s="54" t="s">
        <v>5829</v>
      </c>
      <c r="C499" s="59" t="s">
        <v>5830</v>
      </c>
      <c r="D499" s="89" t="s">
        <v>7005</v>
      </c>
      <c r="E499" s="21"/>
      <c r="F499" s="21"/>
      <c r="G499" s="54">
        <v>3</v>
      </c>
      <c r="H499" s="54" t="s">
        <v>3429</v>
      </c>
      <c r="I499" s="100"/>
      <c r="J499" s="100" t="s">
        <v>3433</v>
      </c>
      <c r="K499" s="100"/>
      <c r="L499" s="22"/>
      <c r="M499" s="22"/>
      <c r="N499" s="22"/>
      <c r="O499" s="138"/>
      <c r="P499" s="72">
        <f t="shared" si="7"/>
        <v>0</v>
      </c>
    </row>
    <row r="500" spans="1:16" ht="13" customHeight="1" x14ac:dyDescent="0.2">
      <c r="A500" s="164">
        <v>490</v>
      </c>
      <c r="B500" s="54" t="s">
        <v>5831</v>
      </c>
      <c r="C500" s="59" t="s">
        <v>5832</v>
      </c>
      <c r="D500" s="89" t="s">
        <v>7006</v>
      </c>
      <c r="E500" s="21"/>
      <c r="F500" s="21"/>
      <c r="G500" s="54">
        <v>9</v>
      </c>
      <c r="H500" s="54" t="s">
        <v>3429</v>
      </c>
      <c r="I500" s="100"/>
      <c r="J500" s="100" t="s">
        <v>3433</v>
      </c>
      <c r="K500" s="100"/>
      <c r="L500" s="22"/>
      <c r="M500" s="22"/>
      <c r="N500" s="22"/>
      <c r="O500" s="138"/>
      <c r="P500" s="72">
        <f t="shared" si="7"/>
        <v>0</v>
      </c>
    </row>
    <row r="501" spans="1:16" ht="13" customHeight="1" x14ac:dyDescent="0.2">
      <c r="A501" s="164">
        <v>491</v>
      </c>
      <c r="B501" s="54" t="s">
        <v>5833</v>
      </c>
      <c r="C501" s="59" t="s">
        <v>662</v>
      </c>
      <c r="D501" s="89" t="s">
        <v>7007</v>
      </c>
      <c r="E501" s="21"/>
      <c r="F501" s="21"/>
      <c r="G501" s="54">
        <v>4</v>
      </c>
      <c r="H501" s="54" t="s">
        <v>3429</v>
      </c>
      <c r="I501" s="100"/>
      <c r="J501" s="100" t="s">
        <v>3433</v>
      </c>
      <c r="K501" s="100"/>
      <c r="L501" s="22"/>
      <c r="M501" s="22"/>
      <c r="N501" s="22"/>
      <c r="O501" s="138"/>
      <c r="P501" s="72">
        <f t="shared" si="7"/>
        <v>0</v>
      </c>
    </row>
    <row r="502" spans="1:16" ht="13" customHeight="1" x14ac:dyDescent="0.2">
      <c r="A502" s="164">
        <v>492</v>
      </c>
      <c r="B502" s="54" t="s">
        <v>5834</v>
      </c>
      <c r="C502" s="59" t="s">
        <v>5835</v>
      </c>
      <c r="D502" s="89" t="s">
        <v>7008</v>
      </c>
      <c r="E502" s="21"/>
      <c r="F502" s="21"/>
      <c r="G502" s="54">
        <v>5</v>
      </c>
      <c r="H502" s="54" t="s">
        <v>3429</v>
      </c>
      <c r="I502" s="100"/>
      <c r="J502" s="100" t="s">
        <v>3433</v>
      </c>
      <c r="K502" s="100"/>
      <c r="L502" s="22"/>
      <c r="M502" s="22"/>
      <c r="N502" s="22"/>
      <c r="O502" s="138"/>
      <c r="P502" s="72">
        <f t="shared" si="7"/>
        <v>0</v>
      </c>
    </row>
    <row r="503" spans="1:16" ht="13" customHeight="1" x14ac:dyDescent="0.2">
      <c r="A503" s="164">
        <v>493</v>
      </c>
      <c r="B503" s="54" t="s">
        <v>14546</v>
      </c>
      <c r="C503" s="59" t="s">
        <v>666</v>
      </c>
      <c r="D503" s="89" t="s">
        <v>15727</v>
      </c>
      <c r="E503" s="21"/>
      <c r="F503" s="21"/>
      <c r="G503" s="54">
        <v>1</v>
      </c>
      <c r="H503" s="54" t="s">
        <v>3429</v>
      </c>
      <c r="I503" s="100"/>
      <c r="J503" s="100" t="s">
        <v>3433</v>
      </c>
      <c r="K503" s="100"/>
      <c r="L503" s="22"/>
      <c r="M503" s="22"/>
      <c r="N503" s="22"/>
      <c r="O503" s="138"/>
      <c r="P503" s="72">
        <f t="shared" si="7"/>
        <v>0</v>
      </c>
    </row>
    <row r="504" spans="1:16" ht="13" customHeight="1" x14ac:dyDescent="0.2">
      <c r="A504" s="164">
        <v>494</v>
      </c>
      <c r="B504" s="54" t="s">
        <v>5836</v>
      </c>
      <c r="C504" s="59" t="s">
        <v>5837</v>
      </c>
      <c r="D504" s="89" t="s">
        <v>7009</v>
      </c>
      <c r="E504" s="21"/>
      <c r="F504" s="21"/>
      <c r="G504" s="54">
        <v>4</v>
      </c>
      <c r="H504" s="54" t="s">
        <v>3429</v>
      </c>
      <c r="I504" s="100"/>
      <c r="J504" s="100" t="s">
        <v>3433</v>
      </c>
      <c r="K504" s="100"/>
      <c r="L504" s="22"/>
      <c r="M504" s="22"/>
      <c r="N504" s="22"/>
      <c r="O504" s="138"/>
      <c r="P504" s="72">
        <f t="shared" si="7"/>
        <v>0</v>
      </c>
    </row>
    <row r="505" spans="1:16" ht="13" customHeight="1" x14ac:dyDescent="0.2">
      <c r="A505" s="164">
        <v>495</v>
      </c>
      <c r="B505" s="54" t="s">
        <v>5838</v>
      </c>
      <c r="C505" s="59" t="s">
        <v>675</v>
      </c>
      <c r="D505" s="89" t="s">
        <v>7010</v>
      </c>
      <c r="E505" s="21"/>
      <c r="F505" s="21"/>
      <c r="G505" s="54">
        <v>1</v>
      </c>
      <c r="H505" s="54" t="s">
        <v>3429</v>
      </c>
      <c r="I505" s="100"/>
      <c r="J505" s="100" t="s">
        <v>3433</v>
      </c>
      <c r="K505" s="100"/>
      <c r="L505" s="22"/>
      <c r="M505" s="22"/>
      <c r="N505" s="22"/>
      <c r="O505" s="138"/>
      <c r="P505" s="72">
        <f t="shared" si="7"/>
        <v>0</v>
      </c>
    </row>
    <row r="506" spans="1:16" ht="13" customHeight="1" x14ac:dyDescent="0.2">
      <c r="A506" s="164">
        <v>496</v>
      </c>
      <c r="B506" s="54" t="s">
        <v>5839</v>
      </c>
      <c r="C506" s="59" t="s">
        <v>5840</v>
      </c>
      <c r="D506" s="89" t="s">
        <v>7011</v>
      </c>
      <c r="E506" s="21"/>
      <c r="F506" s="21"/>
      <c r="G506" s="54">
        <v>2</v>
      </c>
      <c r="H506" s="54" t="s">
        <v>3429</v>
      </c>
      <c r="I506" s="100"/>
      <c r="J506" s="100" t="s">
        <v>3433</v>
      </c>
      <c r="K506" s="100"/>
      <c r="L506" s="22"/>
      <c r="M506" s="22"/>
      <c r="N506" s="22"/>
      <c r="O506" s="138"/>
      <c r="P506" s="72">
        <f t="shared" si="7"/>
        <v>0</v>
      </c>
    </row>
    <row r="507" spans="1:16" ht="13" customHeight="1" x14ac:dyDescent="0.2">
      <c r="A507" s="164">
        <v>497</v>
      </c>
      <c r="B507" s="54" t="s">
        <v>5841</v>
      </c>
      <c r="C507" s="59" t="s">
        <v>679</v>
      </c>
      <c r="D507" s="89" t="s">
        <v>7012</v>
      </c>
      <c r="E507" s="21"/>
      <c r="F507" s="21"/>
      <c r="G507" s="54">
        <v>32</v>
      </c>
      <c r="H507" s="54" t="s">
        <v>3429</v>
      </c>
      <c r="I507" s="100"/>
      <c r="J507" s="100" t="s">
        <v>3433</v>
      </c>
      <c r="K507" s="100"/>
      <c r="L507" s="22"/>
      <c r="M507" s="22"/>
      <c r="N507" s="22"/>
      <c r="O507" s="138"/>
      <c r="P507" s="72">
        <f t="shared" si="7"/>
        <v>0</v>
      </c>
    </row>
    <row r="508" spans="1:16" ht="13" customHeight="1" x14ac:dyDescent="0.2">
      <c r="A508" s="164">
        <v>498</v>
      </c>
      <c r="B508" s="54" t="s">
        <v>14547</v>
      </c>
      <c r="C508" s="59" t="s">
        <v>14548</v>
      </c>
      <c r="D508" s="89" t="s">
        <v>15728</v>
      </c>
      <c r="E508" s="21"/>
      <c r="F508" s="21"/>
      <c r="G508" s="54">
        <v>2</v>
      </c>
      <c r="H508" s="54" t="s">
        <v>3430</v>
      </c>
      <c r="I508" s="100"/>
      <c r="J508" s="100" t="s">
        <v>3433</v>
      </c>
      <c r="K508" s="100"/>
      <c r="L508" s="22"/>
      <c r="M508" s="22"/>
      <c r="N508" s="22"/>
      <c r="O508" s="138"/>
      <c r="P508" s="72">
        <f t="shared" si="7"/>
        <v>0</v>
      </c>
    </row>
    <row r="509" spans="1:16" ht="13" customHeight="1" x14ac:dyDescent="0.2">
      <c r="A509" s="164">
        <v>499</v>
      </c>
      <c r="B509" s="54" t="s">
        <v>14549</v>
      </c>
      <c r="C509" s="59" t="s">
        <v>14550</v>
      </c>
      <c r="D509" s="89" t="s">
        <v>15729</v>
      </c>
      <c r="E509" s="21"/>
      <c r="F509" s="21"/>
      <c r="G509" s="54">
        <v>1</v>
      </c>
      <c r="H509" s="54" t="s">
        <v>3430</v>
      </c>
      <c r="I509" s="100"/>
      <c r="J509" s="100" t="s">
        <v>3433</v>
      </c>
      <c r="K509" s="100"/>
      <c r="L509" s="22"/>
      <c r="M509" s="22"/>
      <c r="N509" s="22"/>
      <c r="O509" s="138"/>
      <c r="P509" s="72">
        <f t="shared" si="7"/>
        <v>0</v>
      </c>
    </row>
    <row r="510" spans="1:16" ht="13" customHeight="1" x14ac:dyDescent="0.2">
      <c r="A510" s="164">
        <v>500</v>
      </c>
      <c r="B510" s="54" t="s">
        <v>14551</v>
      </c>
      <c r="C510" s="59" t="s">
        <v>12330</v>
      </c>
      <c r="D510" s="89" t="s">
        <v>15730</v>
      </c>
      <c r="E510" s="21"/>
      <c r="F510" s="21"/>
      <c r="G510" s="54">
        <v>6</v>
      </c>
      <c r="H510" s="54" t="s">
        <v>3429</v>
      </c>
      <c r="I510" s="100"/>
      <c r="J510" s="100" t="s">
        <v>3433</v>
      </c>
      <c r="K510" s="100"/>
      <c r="L510" s="22"/>
      <c r="M510" s="22"/>
      <c r="N510" s="22"/>
      <c r="O510" s="138"/>
      <c r="P510" s="72">
        <f t="shared" si="7"/>
        <v>0</v>
      </c>
    </row>
    <row r="511" spans="1:16" ht="13.15" customHeight="1" x14ac:dyDescent="0.2">
      <c r="A511" s="164">
        <v>501</v>
      </c>
      <c r="B511" s="54" t="s">
        <v>14552</v>
      </c>
      <c r="C511" s="59" t="s">
        <v>14553</v>
      </c>
      <c r="D511" s="89" t="s">
        <v>15731</v>
      </c>
      <c r="E511" s="21"/>
      <c r="F511" s="21"/>
      <c r="G511" s="54">
        <v>1</v>
      </c>
      <c r="H511" s="54" t="s">
        <v>3429</v>
      </c>
      <c r="I511" s="100"/>
      <c r="J511" s="100" t="s">
        <v>3433</v>
      </c>
      <c r="K511" s="100"/>
      <c r="L511" s="22"/>
      <c r="M511" s="22"/>
      <c r="N511" s="22"/>
      <c r="O511" s="138"/>
      <c r="P511" s="72">
        <f t="shared" si="7"/>
        <v>0</v>
      </c>
    </row>
    <row r="512" spans="1:16" ht="13" customHeight="1" x14ac:dyDescent="0.2">
      <c r="A512" s="164">
        <v>502</v>
      </c>
      <c r="B512" s="54" t="s">
        <v>14554</v>
      </c>
      <c r="C512" s="59" t="s">
        <v>14555</v>
      </c>
      <c r="D512" s="89" t="s">
        <v>15732</v>
      </c>
      <c r="E512" s="21"/>
      <c r="F512" s="21"/>
      <c r="G512" s="54">
        <v>1</v>
      </c>
      <c r="H512" s="54" t="s">
        <v>3430</v>
      </c>
      <c r="I512" s="100"/>
      <c r="J512" s="100" t="s">
        <v>3433</v>
      </c>
      <c r="K512" s="100"/>
      <c r="L512" s="22"/>
      <c r="M512" s="22"/>
      <c r="N512" s="22"/>
      <c r="O512" s="138"/>
      <c r="P512" s="72">
        <f t="shared" si="7"/>
        <v>0</v>
      </c>
    </row>
    <row r="513" spans="1:16" ht="13" customHeight="1" x14ac:dyDescent="0.2">
      <c r="A513" s="164">
        <v>503</v>
      </c>
      <c r="B513" s="54" t="s">
        <v>5842</v>
      </c>
      <c r="C513" s="59" t="s">
        <v>5843</v>
      </c>
      <c r="D513" s="89" t="s">
        <v>7013</v>
      </c>
      <c r="E513" s="21"/>
      <c r="F513" s="21"/>
      <c r="G513" s="54">
        <v>350</v>
      </c>
      <c r="H513" s="54" t="s">
        <v>3429</v>
      </c>
      <c r="I513" s="100"/>
      <c r="J513" s="100" t="s">
        <v>3433</v>
      </c>
      <c r="K513" s="100"/>
      <c r="L513" s="22"/>
      <c r="M513" s="22"/>
      <c r="N513" s="22"/>
      <c r="O513" s="138"/>
      <c r="P513" s="72">
        <f t="shared" si="7"/>
        <v>0</v>
      </c>
    </row>
    <row r="514" spans="1:16" ht="13" customHeight="1" x14ac:dyDescent="0.2">
      <c r="A514" s="164">
        <v>504</v>
      </c>
      <c r="B514" s="54" t="s">
        <v>5844</v>
      </c>
      <c r="C514" s="59" t="s">
        <v>5845</v>
      </c>
      <c r="D514" s="89" t="s">
        <v>7014</v>
      </c>
      <c r="E514" s="21"/>
      <c r="F514" s="21"/>
      <c r="G514" s="54">
        <v>16</v>
      </c>
      <c r="H514" s="54" t="s">
        <v>3429</v>
      </c>
      <c r="I514" s="100"/>
      <c r="J514" s="100" t="s">
        <v>3433</v>
      </c>
      <c r="K514" s="100"/>
      <c r="L514" s="22"/>
      <c r="M514" s="22"/>
      <c r="N514" s="22"/>
      <c r="O514" s="138"/>
      <c r="P514" s="72">
        <f t="shared" si="7"/>
        <v>0</v>
      </c>
    </row>
    <row r="515" spans="1:16" ht="13" customHeight="1" x14ac:dyDescent="0.2">
      <c r="A515" s="164">
        <v>505</v>
      </c>
      <c r="B515" s="54" t="s">
        <v>5846</v>
      </c>
      <c r="C515" s="59" t="s">
        <v>5847</v>
      </c>
      <c r="D515" s="89" t="s">
        <v>7015</v>
      </c>
      <c r="E515" s="21"/>
      <c r="F515" s="21"/>
      <c r="G515" s="54">
        <v>30</v>
      </c>
      <c r="H515" s="54" t="s">
        <v>3429</v>
      </c>
      <c r="I515" s="100"/>
      <c r="J515" s="100" t="s">
        <v>3433</v>
      </c>
      <c r="K515" s="100"/>
      <c r="L515" s="22"/>
      <c r="M515" s="22"/>
      <c r="N515" s="22"/>
      <c r="O515" s="138"/>
      <c r="P515" s="72">
        <f t="shared" si="7"/>
        <v>0</v>
      </c>
    </row>
    <row r="516" spans="1:16" ht="13" customHeight="1" x14ac:dyDescent="0.2">
      <c r="A516" s="164">
        <v>506</v>
      </c>
      <c r="B516" s="54" t="s">
        <v>5848</v>
      </c>
      <c r="C516" s="59" t="s">
        <v>5849</v>
      </c>
      <c r="D516" s="89" t="s">
        <v>7016</v>
      </c>
      <c r="E516" s="21"/>
      <c r="F516" s="21"/>
      <c r="G516" s="54">
        <v>10</v>
      </c>
      <c r="H516" s="54" t="s">
        <v>3429</v>
      </c>
      <c r="I516" s="100"/>
      <c r="J516" s="100" t="s">
        <v>3433</v>
      </c>
      <c r="K516" s="100"/>
      <c r="L516" s="22"/>
      <c r="M516" s="22"/>
      <c r="N516" s="22"/>
      <c r="O516" s="138"/>
      <c r="P516" s="72">
        <f t="shared" si="7"/>
        <v>0</v>
      </c>
    </row>
    <row r="517" spans="1:16" ht="13" customHeight="1" x14ac:dyDescent="0.2">
      <c r="A517" s="164">
        <v>507</v>
      </c>
      <c r="B517" s="54" t="s">
        <v>14556</v>
      </c>
      <c r="C517" s="59" t="s">
        <v>14557</v>
      </c>
      <c r="D517" s="89" t="s">
        <v>15733</v>
      </c>
      <c r="E517" s="21"/>
      <c r="F517" s="21"/>
      <c r="G517" s="54">
        <v>7</v>
      </c>
      <c r="H517" s="54" t="s">
        <v>3429</v>
      </c>
      <c r="I517" s="100"/>
      <c r="J517" s="100" t="s">
        <v>3433</v>
      </c>
      <c r="K517" s="100"/>
      <c r="L517" s="22"/>
      <c r="M517" s="22"/>
      <c r="N517" s="22"/>
      <c r="O517" s="138"/>
      <c r="P517" s="72">
        <f t="shared" si="7"/>
        <v>0</v>
      </c>
    </row>
    <row r="518" spans="1:16" ht="13" customHeight="1" x14ac:dyDescent="0.2">
      <c r="A518" s="164">
        <v>508</v>
      </c>
      <c r="B518" s="54" t="s">
        <v>14558</v>
      </c>
      <c r="C518" s="59" t="s">
        <v>14559</v>
      </c>
      <c r="D518" s="89" t="s">
        <v>15734</v>
      </c>
      <c r="E518" s="21"/>
      <c r="F518" s="21"/>
      <c r="G518" s="54">
        <v>4</v>
      </c>
      <c r="H518" s="54" t="s">
        <v>3429</v>
      </c>
      <c r="I518" s="100"/>
      <c r="J518" s="100" t="s">
        <v>3433</v>
      </c>
      <c r="K518" s="100"/>
      <c r="L518" s="22"/>
      <c r="M518" s="22"/>
      <c r="N518" s="22"/>
      <c r="O518" s="138"/>
      <c r="P518" s="72">
        <f t="shared" si="7"/>
        <v>0</v>
      </c>
    </row>
    <row r="519" spans="1:16" ht="13" customHeight="1" x14ac:dyDescent="0.2">
      <c r="A519" s="164">
        <v>509</v>
      </c>
      <c r="B519" s="54" t="s">
        <v>14560</v>
      </c>
      <c r="C519" s="59" t="s">
        <v>14561</v>
      </c>
      <c r="D519" s="89" t="s">
        <v>15735</v>
      </c>
      <c r="E519" s="21"/>
      <c r="F519" s="21"/>
      <c r="G519" s="54">
        <v>2</v>
      </c>
      <c r="H519" s="54" t="s">
        <v>3429</v>
      </c>
      <c r="I519" s="100"/>
      <c r="J519" s="100" t="s">
        <v>3433</v>
      </c>
      <c r="K519" s="100"/>
      <c r="L519" s="22"/>
      <c r="M519" s="22"/>
      <c r="N519" s="22"/>
      <c r="O519" s="138"/>
      <c r="P519" s="72">
        <f t="shared" si="7"/>
        <v>0</v>
      </c>
    </row>
    <row r="520" spans="1:16" ht="13" customHeight="1" x14ac:dyDescent="0.2">
      <c r="A520" s="164">
        <v>510</v>
      </c>
      <c r="B520" s="54" t="s">
        <v>5851</v>
      </c>
      <c r="C520" s="59" t="s">
        <v>5852</v>
      </c>
      <c r="D520" s="89" t="s">
        <v>7017</v>
      </c>
      <c r="E520" s="21"/>
      <c r="F520" s="21"/>
      <c r="G520" s="54">
        <v>4</v>
      </c>
      <c r="H520" s="54" t="s">
        <v>3429</v>
      </c>
      <c r="I520" s="100"/>
      <c r="J520" s="100" t="s">
        <v>3433</v>
      </c>
      <c r="K520" s="100"/>
      <c r="L520" s="22"/>
      <c r="M520" s="22"/>
      <c r="N520" s="22"/>
      <c r="O520" s="138"/>
      <c r="P520" s="72">
        <f t="shared" si="7"/>
        <v>0</v>
      </c>
    </row>
    <row r="521" spans="1:16" ht="13" customHeight="1" x14ac:dyDescent="0.2">
      <c r="A521" s="164">
        <v>511</v>
      </c>
      <c r="B521" s="54" t="s">
        <v>5853</v>
      </c>
      <c r="C521" s="59" t="s">
        <v>5854</v>
      </c>
      <c r="D521" s="89" t="s">
        <v>7018</v>
      </c>
      <c r="E521" s="21"/>
      <c r="F521" s="21"/>
      <c r="G521" s="54">
        <v>2</v>
      </c>
      <c r="H521" s="54" t="s">
        <v>3429</v>
      </c>
      <c r="I521" s="100"/>
      <c r="J521" s="100" t="s">
        <v>3433</v>
      </c>
      <c r="K521" s="100"/>
      <c r="L521" s="22"/>
      <c r="M521" s="22"/>
      <c r="N521" s="22"/>
      <c r="O521" s="138"/>
      <c r="P521" s="72">
        <f t="shared" si="7"/>
        <v>0</v>
      </c>
    </row>
    <row r="522" spans="1:16" ht="13" customHeight="1" x14ac:dyDescent="0.2">
      <c r="A522" s="164">
        <v>512</v>
      </c>
      <c r="B522" s="54" t="s">
        <v>14562</v>
      </c>
      <c r="C522" s="59" t="s">
        <v>14563</v>
      </c>
      <c r="D522" s="89" t="s">
        <v>15736</v>
      </c>
      <c r="E522" s="21"/>
      <c r="F522" s="21"/>
      <c r="G522" s="54">
        <v>4</v>
      </c>
      <c r="H522" s="54" t="s">
        <v>3429</v>
      </c>
      <c r="I522" s="100"/>
      <c r="J522" s="100" t="s">
        <v>3433</v>
      </c>
      <c r="K522" s="100"/>
      <c r="L522" s="22"/>
      <c r="M522" s="22"/>
      <c r="N522" s="22"/>
      <c r="O522" s="138"/>
      <c r="P522" s="72">
        <f t="shared" si="7"/>
        <v>0</v>
      </c>
    </row>
    <row r="523" spans="1:16" ht="13" customHeight="1" x14ac:dyDescent="0.2">
      <c r="A523" s="164">
        <v>513</v>
      </c>
      <c r="B523" s="54" t="s">
        <v>14564</v>
      </c>
      <c r="C523" s="59" t="s">
        <v>14565</v>
      </c>
      <c r="D523" s="89" t="s">
        <v>15737</v>
      </c>
      <c r="E523" s="21"/>
      <c r="F523" s="21"/>
      <c r="G523" s="54">
        <v>1</v>
      </c>
      <c r="H523" s="54" t="s">
        <v>3429</v>
      </c>
      <c r="I523" s="100"/>
      <c r="J523" s="100" t="s">
        <v>3433</v>
      </c>
      <c r="K523" s="100"/>
      <c r="L523" s="22"/>
      <c r="M523" s="22"/>
      <c r="N523" s="22"/>
      <c r="O523" s="138"/>
      <c r="P523" s="72">
        <f t="shared" si="7"/>
        <v>0</v>
      </c>
    </row>
    <row r="524" spans="1:16" ht="13" customHeight="1" x14ac:dyDescent="0.2">
      <c r="A524" s="164">
        <v>514</v>
      </c>
      <c r="B524" s="54" t="s">
        <v>5855</v>
      </c>
      <c r="C524" s="59" t="s">
        <v>5856</v>
      </c>
      <c r="D524" s="89" t="s">
        <v>7019</v>
      </c>
      <c r="E524" s="21"/>
      <c r="F524" s="21"/>
      <c r="G524" s="54">
        <v>10</v>
      </c>
      <c r="H524" s="54" t="s">
        <v>3429</v>
      </c>
      <c r="I524" s="100"/>
      <c r="J524" s="100" t="s">
        <v>3433</v>
      </c>
      <c r="K524" s="100"/>
      <c r="L524" s="22"/>
      <c r="M524" s="22"/>
      <c r="N524" s="22"/>
      <c r="O524" s="138"/>
      <c r="P524" s="72">
        <f t="shared" ref="P524:P587" si="8">O524*G524</f>
        <v>0</v>
      </c>
    </row>
    <row r="525" spans="1:16" ht="13" customHeight="1" x14ac:dyDescent="0.2">
      <c r="A525" s="164">
        <v>515</v>
      </c>
      <c r="B525" s="54" t="s">
        <v>14566</v>
      </c>
      <c r="C525" s="59" t="s">
        <v>12345</v>
      </c>
      <c r="D525" s="89" t="s">
        <v>15738</v>
      </c>
      <c r="E525" s="21"/>
      <c r="F525" s="21"/>
      <c r="G525" s="54">
        <v>20</v>
      </c>
      <c r="H525" s="54" t="s">
        <v>3429</v>
      </c>
      <c r="I525" s="100"/>
      <c r="J525" s="100" t="s">
        <v>3433</v>
      </c>
      <c r="K525" s="100"/>
      <c r="L525" s="22"/>
      <c r="M525" s="22"/>
      <c r="N525" s="22"/>
      <c r="O525" s="138"/>
      <c r="P525" s="72">
        <f t="shared" si="8"/>
        <v>0</v>
      </c>
    </row>
    <row r="526" spans="1:16" ht="13" customHeight="1" x14ac:dyDescent="0.2">
      <c r="A526" s="164">
        <v>516</v>
      </c>
      <c r="B526" s="54" t="s">
        <v>5857</v>
      </c>
      <c r="C526" s="59" t="s">
        <v>5858</v>
      </c>
      <c r="D526" s="89" t="s">
        <v>7020</v>
      </c>
      <c r="E526" s="21"/>
      <c r="F526" s="21"/>
      <c r="G526" s="54">
        <v>12</v>
      </c>
      <c r="H526" s="54" t="s">
        <v>3429</v>
      </c>
      <c r="I526" s="100"/>
      <c r="J526" s="100" t="s">
        <v>3433</v>
      </c>
      <c r="K526" s="100"/>
      <c r="L526" s="22"/>
      <c r="M526" s="22"/>
      <c r="N526" s="22"/>
      <c r="O526" s="138"/>
      <c r="P526" s="72">
        <f t="shared" si="8"/>
        <v>0</v>
      </c>
    </row>
    <row r="527" spans="1:16" ht="13" customHeight="1" x14ac:dyDescent="0.2">
      <c r="A527" s="164">
        <v>517</v>
      </c>
      <c r="B527" s="54" t="s">
        <v>5859</v>
      </c>
      <c r="C527" s="59" t="s">
        <v>5860</v>
      </c>
      <c r="D527" s="89" t="s">
        <v>7021</v>
      </c>
      <c r="E527" s="21"/>
      <c r="F527" s="21"/>
      <c r="G527" s="54">
        <v>8</v>
      </c>
      <c r="H527" s="54" t="s">
        <v>3429</v>
      </c>
      <c r="I527" s="100"/>
      <c r="J527" s="100" t="s">
        <v>3433</v>
      </c>
      <c r="K527" s="100"/>
      <c r="L527" s="22"/>
      <c r="M527" s="22"/>
      <c r="N527" s="22"/>
      <c r="O527" s="138"/>
      <c r="P527" s="72">
        <f t="shared" si="8"/>
        <v>0</v>
      </c>
    </row>
    <row r="528" spans="1:16" ht="13" customHeight="1" x14ac:dyDescent="0.2">
      <c r="A528" s="164">
        <v>518</v>
      </c>
      <c r="B528" s="54" t="s">
        <v>14567</v>
      </c>
      <c r="C528" s="59" t="s">
        <v>14568</v>
      </c>
      <c r="D528" s="89" t="s">
        <v>15739</v>
      </c>
      <c r="E528" s="21"/>
      <c r="F528" s="21"/>
      <c r="G528" s="54">
        <v>2</v>
      </c>
      <c r="H528" s="54" t="s">
        <v>3429</v>
      </c>
      <c r="I528" s="100"/>
      <c r="J528" s="100" t="s">
        <v>3433</v>
      </c>
      <c r="K528" s="100"/>
      <c r="L528" s="22"/>
      <c r="M528" s="22"/>
      <c r="N528" s="22"/>
      <c r="O528" s="138"/>
      <c r="P528" s="72">
        <f t="shared" si="8"/>
        <v>0</v>
      </c>
    </row>
    <row r="529" spans="1:16" ht="13" customHeight="1" x14ac:dyDescent="0.2">
      <c r="A529" s="164">
        <v>519</v>
      </c>
      <c r="B529" s="54" t="s">
        <v>5861</v>
      </c>
      <c r="C529" s="59" t="s">
        <v>5862</v>
      </c>
      <c r="D529" s="89" t="s">
        <v>7022</v>
      </c>
      <c r="E529" s="21"/>
      <c r="F529" s="21"/>
      <c r="G529" s="54">
        <v>23</v>
      </c>
      <c r="H529" s="54" t="s">
        <v>3429</v>
      </c>
      <c r="I529" s="100"/>
      <c r="J529" s="100" t="s">
        <v>3433</v>
      </c>
      <c r="K529" s="100"/>
      <c r="L529" s="22"/>
      <c r="M529" s="22"/>
      <c r="N529" s="22"/>
      <c r="O529" s="138"/>
      <c r="P529" s="72">
        <f t="shared" si="8"/>
        <v>0</v>
      </c>
    </row>
    <row r="530" spans="1:16" ht="13" customHeight="1" x14ac:dyDescent="0.2">
      <c r="A530" s="164">
        <v>520</v>
      </c>
      <c r="B530" s="54" t="s">
        <v>5863</v>
      </c>
      <c r="C530" s="59" t="s">
        <v>5864</v>
      </c>
      <c r="D530" s="89" t="s">
        <v>7023</v>
      </c>
      <c r="E530" s="21"/>
      <c r="F530" s="21"/>
      <c r="G530" s="54">
        <v>52</v>
      </c>
      <c r="H530" s="54" t="s">
        <v>3429</v>
      </c>
      <c r="I530" s="100"/>
      <c r="J530" s="100" t="s">
        <v>3433</v>
      </c>
      <c r="K530" s="100"/>
      <c r="L530" s="22"/>
      <c r="M530" s="22"/>
      <c r="N530" s="22"/>
      <c r="O530" s="138"/>
      <c r="P530" s="72">
        <f t="shared" si="8"/>
        <v>0</v>
      </c>
    </row>
    <row r="531" spans="1:16" ht="13" customHeight="1" x14ac:dyDescent="0.2">
      <c r="A531" s="164">
        <v>521</v>
      </c>
      <c r="B531" s="54" t="s">
        <v>5865</v>
      </c>
      <c r="C531" s="59" t="s">
        <v>5866</v>
      </c>
      <c r="D531" s="89" t="s">
        <v>7024</v>
      </c>
      <c r="E531" s="21"/>
      <c r="F531" s="21"/>
      <c r="G531" s="54">
        <v>10</v>
      </c>
      <c r="H531" s="54" t="s">
        <v>3429</v>
      </c>
      <c r="I531" s="100"/>
      <c r="J531" s="100" t="s">
        <v>3433</v>
      </c>
      <c r="K531" s="100"/>
      <c r="L531" s="22"/>
      <c r="M531" s="22"/>
      <c r="N531" s="22"/>
      <c r="O531" s="138"/>
      <c r="P531" s="72">
        <f t="shared" si="8"/>
        <v>0</v>
      </c>
    </row>
    <row r="532" spans="1:16" ht="13" customHeight="1" x14ac:dyDescent="0.2">
      <c r="A532" s="164">
        <v>522</v>
      </c>
      <c r="B532" s="54" t="s">
        <v>5867</v>
      </c>
      <c r="C532" s="59" t="s">
        <v>5868</v>
      </c>
      <c r="D532" s="89" t="s">
        <v>7025</v>
      </c>
      <c r="E532" s="21"/>
      <c r="F532" s="21"/>
      <c r="G532" s="54">
        <v>5</v>
      </c>
      <c r="H532" s="54" t="s">
        <v>3429</v>
      </c>
      <c r="I532" s="100"/>
      <c r="J532" s="100" t="s">
        <v>3433</v>
      </c>
      <c r="K532" s="100"/>
      <c r="L532" s="22"/>
      <c r="M532" s="22"/>
      <c r="N532" s="22"/>
      <c r="O532" s="138"/>
      <c r="P532" s="72">
        <f t="shared" si="8"/>
        <v>0</v>
      </c>
    </row>
    <row r="533" spans="1:16" ht="13" customHeight="1" x14ac:dyDescent="0.2">
      <c r="A533" s="164">
        <v>523</v>
      </c>
      <c r="B533" s="54" t="s">
        <v>14569</v>
      </c>
      <c r="C533" s="59" t="s">
        <v>14570</v>
      </c>
      <c r="D533" s="89" t="s">
        <v>15740</v>
      </c>
      <c r="E533" s="21"/>
      <c r="F533" s="21"/>
      <c r="G533" s="54">
        <v>1</v>
      </c>
      <c r="H533" s="54" t="s">
        <v>3430</v>
      </c>
      <c r="I533" s="100"/>
      <c r="J533" s="100" t="s">
        <v>3433</v>
      </c>
      <c r="K533" s="100"/>
      <c r="L533" s="22"/>
      <c r="M533" s="22"/>
      <c r="N533" s="22"/>
      <c r="O533" s="138"/>
      <c r="P533" s="72">
        <f t="shared" si="8"/>
        <v>0</v>
      </c>
    </row>
    <row r="534" spans="1:16" ht="13" customHeight="1" x14ac:dyDescent="0.2">
      <c r="A534" s="164">
        <v>524</v>
      </c>
      <c r="B534" s="54" t="s">
        <v>5869</v>
      </c>
      <c r="C534" s="59" t="s">
        <v>5870</v>
      </c>
      <c r="D534" s="89" t="s">
        <v>7026</v>
      </c>
      <c r="E534" s="21"/>
      <c r="F534" s="21"/>
      <c r="G534" s="54">
        <v>31</v>
      </c>
      <c r="H534" s="54" t="s">
        <v>3429</v>
      </c>
      <c r="I534" s="100"/>
      <c r="J534" s="100" t="s">
        <v>3433</v>
      </c>
      <c r="K534" s="100"/>
      <c r="L534" s="22"/>
      <c r="M534" s="22"/>
      <c r="N534" s="22"/>
      <c r="O534" s="138"/>
      <c r="P534" s="72">
        <f t="shared" si="8"/>
        <v>0</v>
      </c>
    </row>
    <row r="535" spans="1:16" ht="13" customHeight="1" x14ac:dyDescent="0.2">
      <c r="A535" s="164">
        <v>525</v>
      </c>
      <c r="B535" s="54" t="s">
        <v>5871</v>
      </c>
      <c r="C535" s="59" t="s">
        <v>5872</v>
      </c>
      <c r="D535" s="89" t="s">
        <v>7027</v>
      </c>
      <c r="E535" s="21"/>
      <c r="F535" s="21"/>
      <c r="G535" s="54">
        <v>32</v>
      </c>
      <c r="H535" s="54" t="s">
        <v>3429</v>
      </c>
      <c r="I535" s="100"/>
      <c r="J535" s="100" t="s">
        <v>3433</v>
      </c>
      <c r="K535" s="100"/>
      <c r="L535" s="22"/>
      <c r="M535" s="22"/>
      <c r="N535" s="22"/>
      <c r="O535" s="138"/>
      <c r="P535" s="72">
        <f t="shared" si="8"/>
        <v>0</v>
      </c>
    </row>
    <row r="536" spans="1:16" ht="13" customHeight="1" x14ac:dyDescent="0.2">
      <c r="A536" s="164">
        <v>526</v>
      </c>
      <c r="B536" s="54" t="s">
        <v>5873</v>
      </c>
      <c r="C536" s="59" t="s">
        <v>5222</v>
      </c>
      <c r="D536" s="89" t="s">
        <v>7028</v>
      </c>
      <c r="E536" s="21"/>
      <c r="F536" s="21"/>
      <c r="G536" s="54">
        <v>9</v>
      </c>
      <c r="H536" s="54" t="s">
        <v>3429</v>
      </c>
      <c r="I536" s="100"/>
      <c r="J536" s="100" t="s">
        <v>3433</v>
      </c>
      <c r="K536" s="100"/>
      <c r="L536" s="22"/>
      <c r="M536" s="22"/>
      <c r="N536" s="22"/>
      <c r="O536" s="138"/>
      <c r="P536" s="72">
        <f t="shared" si="8"/>
        <v>0</v>
      </c>
    </row>
    <row r="537" spans="1:16" ht="13" customHeight="1" x14ac:dyDescent="0.2">
      <c r="A537" s="164">
        <v>527</v>
      </c>
      <c r="B537" s="54" t="s">
        <v>14571</v>
      </c>
      <c r="C537" s="59" t="s">
        <v>14572</v>
      </c>
      <c r="D537" s="89" t="s">
        <v>15741</v>
      </c>
      <c r="E537" s="21"/>
      <c r="F537" s="21"/>
      <c r="G537" s="54">
        <v>1</v>
      </c>
      <c r="H537" s="54" t="s">
        <v>3429</v>
      </c>
      <c r="I537" s="100"/>
      <c r="J537" s="100" t="s">
        <v>3433</v>
      </c>
      <c r="K537" s="100"/>
      <c r="L537" s="22"/>
      <c r="M537" s="22"/>
      <c r="N537" s="22"/>
      <c r="O537" s="138"/>
      <c r="P537" s="72">
        <f t="shared" si="8"/>
        <v>0</v>
      </c>
    </row>
    <row r="538" spans="1:16" ht="13" customHeight="1" x14ac:dyDescent="0.2">
      <c r="A538" s="164">
        <v>528</v>
      </c>
      <c r="B538" s="54" t="s">
        <v>14573</v>
      </c>
      <c r="C538" s="59" t="s">
        <v>14574</v>
      </c>
      <c r="D538" s="89" t="s">
        <v>15742</v>
      </c>
      <c r="E538" s="21"/>
      <c r="F538" s="21"/>
      <c r="G538" s="54">
        <v>1</v>
      </c>
      <c r="H538" s="54" t="s">
        <v>3429</v>
      </c>
      <c r="I538" s="100"/>
      <c r="J538" s="100" t="s">
        <v>3433</v>
      </c>
      <c r="K538" s="100"/>
      <c r="L538" s="22"/>
      <c r="M538" s="22"/>
      <c r="N538" s="22"/>
      <c r="O538" s="138"/>
      <c r="P538" s="72">
        <f t="shared" si="8"/>
        <v>0</v>
      </c>
    </row>
    <row r="539" spans="1:16" ht="13" customHeight="1" x14ac:dyDescent="0.2">
      <c r="A539" s="164">
        <v>529</v>
      </c>
      <c r="B539" s="54" t="s">
        <v>5874</v>
      </c>
      <c r="C539" s="59" t="s">
        <v>5875</v>
      </c>
      <c r="D539" s="89" t="s">
        <v>7029</v>
      </c>
      <c r="E539" s="21"/>
      <c r="F539" s="21"/>
      <c r="G539" s="54">
        <v>10</v>
      </c>
      <c r="H539" s="54" t="s">
        <v>3430</v>
      </c>
      <c r="I539" s="100"/>
      <c r="J539" s="100" t="s">
        <v>3433</v>
      </c>
      <c r="K539" s="100"/>
      <c r="L539" s="22"/>
      <c r="M539" s="22"/>
      <c r="N539" s="22"/>
      <c r="O539" s="138"/>
      <c r="P539" s="72">
        <f t="shared" si="8"/>
        <v>0</v>
      </c>
    </row>
    <row r="540" spans="1:16" ht="13" customHeight="1" x14ac:dyDescent="0.2">
      <c r="A540" s="164">
        <v>530</v>
      </c>
      <c r="B540" s="54" t="s">
        <v>5876</v>
      </c>
      <c r="C540" s="59" t="s">
        <v>5877</v>
      </c>
      <c r="D540" s="89" t="s">
        <v>7030</v>
      </c>
      <c r="E540" s="21"/>
      <c r="F540" s="21"/>
      <c r="G540" s="54">
        <v>7</v>
      </c>
      <c r="H540" s="54" t="s">
        <v>3430</v>
      </c>
      <c r="I540" s="100"/>
      <c r="J540" s="100" t="s">
        <v>3433</v>
      </c>
      <c r="K540" s="100"/>
      <c r="L540" s="22"/>
      <c r="M540" s="22"/>
      <c r="N540" s="22"/>
      <c r="O540" s="138"/>
      <c r="P540" s="72">
        <f t="shared" si="8"/>
        <v>0</v>
      </c>
    </row>
    <row r="541" spans="1:16" ht="13" customHeight="1" x14ac:dyDescent="0.2">
      <c r="A541" s="164">
        <v>531</v>
      </c>
      <c r="B541" s="54" t="s">
        <v>14575</v>
      </c>
      <c r="C541" s="59" t="s">
        <v>14576</v>
      </c>
      <c r="D541" s="89" t="s">
        <v>15743</v>
      </c>
      <c r="E541" s="21"/>
      <c r="F541" s="21"/>
      <c r="G541" s="54">
        <v>1</v>
      </c>
      <c r="H541" s="54" t="s">
        <v>3429</v>
      </c>
      <c r="I541" s="100"/>
      <c r="J541" s="100" t="s">
        <v>3433</v>
      </c>
      <c r="K541" s="100"/>
      <c r="L541" s="22"/>
      <c r="M541" s="22"/>
      <c r="N541" s="22"/>
      <c r="O541" s="138"/>
      <c r="P541" s="72">
        <f t="shared" si="8"/>
        <v>0</v>
      </c>
    </row>
    <row r="542" spans="1:16" ht="13" customHeight="1" x14ac:dyDescent="0.2">
      <c r="A542" s="164">
        <v>532</v>
      </c>
      <c r="B542" s="54" t="s">
        <v>14577</v>
      </c>
      <c r="C542" s="59" t="s">
        <v>14578</v>
      </c>
      <c r="D542" s="89" t="s">
        <v>15744</v>
      </c>
      <c r="E542" s="21"/>
      <c r="F542" s="21"/>
      <c r="G542" s="54">
        <v>1</v>
      </c>
      <c r="H542" s="54" t="s">
        <v>3429</v>
      </c>
      <c r="I542" s="100"/>
      <c r="J542" s="100" t="s">
        <v>3433</v>
      </c>
      <c r="K542" s="100"/>
      <c r="L542" s="22"/>
      <c r="M542" s="22"/>
      <c r="N542" s="22"/>
      <c r="O542" s="138"/>
      <c r="P542" s="72">
        <f t="shared" si="8"/>
        <v>0</v>
      </c>
    </row>
    <row r="543" spans="1:16" ht="13" customHeight="1" x14ac:dyDescent="0.2">
      <c r="A543" s="164">
        <v>533</v>
      </c>
      <c r="B543" s="54" t="s">
        <v>14579</v>
      </c>
      <c r="C543" s="59" t="s">
        <v>14580</v>
      </c>
      <c r="D543" s="89" t="s">
        <v>15745</v>
      </c>
      <c r="E543" s="21"/>
      <c r="F543" s="21"/>
      <c r="G543" s="54">
        <v>8</v>
      </c>
      <c r="H543" s="54" t="s">
        <v>3429</v>
      </c>
      <c r="I543" s="100"/>
      <c r="J543" s="100" t="s">
        <v>3433</v>
      </c>
      <c r="K543" s="100"/>
      <c r="L543" s="22"/>
      <c r="M543" s="22"/>
      <c r="N543" s="22"/>
      <c r="O543" s="138"/>
      <c r="P543" s="72">
        <f t="shared" si="8"/>
        <v>0</v>
      </c>
    </row>
    <row r="544" spans="1:16" ht="13" customHeight="1" x14ac:dyDescent="0.2">
      <c r="A544" s="164">
        <v>534</v>
      </c>
      <c r="B544" s="54" t="s">
        <v>14581</v>
      </c>
      <c r="C544" s="59" t="s">
        <v>14580</v>
      </c>
      <c r="D544" s="89" t="s">
        <v>15746</v>
      </c>
      <c r="E544" s="21"/>
      <c r="F544" s="21"/>
      <c r="G544" s="54">
        <v>1</v>
      </c>
      <c r="H544" s="54" t="s">
        <v>3429</v>
      </c>
      <c r="I544" s="100"/>
      <c r="J544" s="100" t="s">
        <v>3433</v>
      </c>
      <c r="K544" s="100"/>
      <c r="L544" s="22"/>
      <c r="M544" s="22"/>
      <c r="N544" s="22"/>
      <c r="O544" s="138"/>
      <c r="P544" s="72">
        <f t="shared" si="8"/>
        <v>0</v>
      </c>
    </row>
    <row r="545" spans="1:16" ht="13" customHeight="1" x14ac:dyDescent="0.2">
      <c r="A545" s="164">
        <v>535</v>
      </c>
      <c r="B545" s="54" t="s">
        <v>5878</v>
      </c>
      <c r="C545" s="59" t="s">
        <v>5879</v>
      </c>
      <c r="D545" s="89" t="s">
        <v>7031</v>
      </c>
      <c r="E545" s="21"/>
      <c r="F545" s="21"/>
      <c r="G545" s="54">
        <v>10</v>
      </c>
      <c r="H545" s="54" t="s">
        <v>3429</v>
      </c>
      <c r="I545" s="100"/>
      <c r="J545" s="100" t="s">
        <v>3433</v>
      </c>
      <c r="K545" s="100"/>
      <c r="L545" s="22"/>
      <c r="M545" s="22"/>
      <c r="N545" s="22"/>
      <c r="O545" s="138"/>
      <c r="P545" s="72">
        <f t="shared" si="8"/>
        <v>0</v>
      </c>
    </row>
    <row r="546" spans="1:16" ht="13" customHeight="1" x14ac:dyDescent="0.2">
      <c r="A546" s="164">
        <v>536</v>
      </c>
      <c r="B546" s="54" t="s">
        <v>14582</v>
      </c>
      <c r="C546" s="59" t="s">
        <v>14583</v>
      </c>
      <c r="D546" s="89" t="s">
        <v>15747</v>
      </c>
      <c r="E546" s="21"/>
      <c r="F546" s="21"/>
      <c r="G546" s="54">
        <v>1</v>
      </c>
      <c r="H546" s="54" t="s">
        <v>3429</v>
      </c>
      <c r="I546" s="100"/>
      <c r="J546" s="100" t="s">
        <v>3433</v>
      </c>
      <c r="K546" s="100"/>
      <c r="L546" s="22"/>
      <c r="M546" s="22"/>
      <c r="N546" s="22"/>
      <c r="O546" s="138"/>
      <c r="P546" s="72">
        <f t="shared" si="8"/>
        <v>0</v>
      </c>
    </row>
    <row r="547" spans="1:16" ht="13" customHeight="1" x14ac:dyDescent="0.2">
      <c r="A547" s="164">
        <v>537</v>
      </c>
      <c r="B547" s="54" t="s">
        <v>14584</v>
      </c>
      <c r="C547" s="59" t="s">
        <v>14585</v>
      </c>
      <c r="D547" s="89" t="s">
        <v>15748</v>
      </c>
      <c r="E547" s="21"/>
      <c r="F547" s="21"/>
      <c r="G547" s="54">
        <v>2</v>
      </c>
      <c r="H547" s="54" t="s">
        <v>3429</v>
      </c>
      <c r="I547" s="100"/>
      <c r="J547" s="100" t="s">
        <v>3433</v>
      </c>
      <c r="K547" s="100"/>
      <c r="L547" s="22"/>
      <c r="M547" s="22"/>
      <c r="N547" s="22"/>
      <c r="O547" s="138"/>
      <c r="P547" s="72">
        <f t="shared" si="8"/>
        <v>0</v>
      </c>
    </row>
    <row r="548" spans="1:16" ht="13" customHeight="1" x14ac:dyDescent="0.2">
      <c r="A548" s="164">
        <v>538</v>
      </c>
      <c r="B548" s="54" t="s">
        <v>5880</v>
      </c>
      <c r="C548" s="59" t="s">
        <v>5881</v>
      </c>
      <c r="D548" s="89" t="s">
        <v>7032</v>
      </c>
      <c r="E548" s="21"/>
      <c r="F548" s="21"/>
      <c r="G548" s="54">
        <v>1</v>
      </c>
      <c r="H548" s="54" t="s">
        <v>3429</v>
      </c>
      <c r="I548" s="100"/>
      <c r="J548" s="100" t="s">
        <v>3433</v>
      </c>
      <c r="K548" s="100"/>
      <c r="L548" s="22"/>
      <c r="M548" s="22"/>
      <c r="N548" s="22"/>
      <c r="O548" s="138"/>
      <c r="P548" s="72">
        <f t="shared" si="8"/>
        <v>0</v>
      </c>
    </row>
    <row r="549" spans="1:16" ht="13" customHeight="1" x14ac:dyDescent="0.2">
      <c r="A549" s="164">
        <v>539</v>
      </c>
      <c r="B549" s="54" t="s">
        <v>14586</v>
      </c>
      <c r="C549" s="59" t="s">
        <v>14587</v>
      </c>
      <c r="D549" s="89" t="s">
        <v>15749</v>
      </c>
      <c r="E549" s="21"/>
      <c r="F549" s="21"/>
      <c r="G549" s="54">
        <v>1</v>
      </c>
      <c r="H549" s="54" t="s">
        <v>3429</v>
      </c>
      <c r="I549" s="100"/>
      <c r="J549" s="100" t="s">
        <v>3433</v>
      </c>
      <c r="K549" s="100"/>
      <c r="L549" s="22"/>
      <c r="M549" s="22"/>
      <c r="N549" s="22"/>
      <c r="O549" s="138"/>
      <c r="P549" s="72">
        <f t="shared" si="8"/>
        <v>0</v>
      </c>
    </row>
    <row r="550" spans="1:16" ht="13" customHeight="1" x14ac:dyDescent="0.2">
      <c r="A550" s="164">
        <v>540</v>
      </c>
      <c r="B550" s="54" t="s">
        <v>5882</v>
      </c>
      <c r="C550" s="59" t="s">
        <v>5883</v>
      </c>
      <c r="D550" s="89" t="s">
        <v>15750</v>
      </c>
      <c r="E550" s="21"/>
      <c r="F550" s="21"/>
      <c r="G550" s="54">
        <v>1</v>
      </c>
      <c r="H550" s="54" t="s">
        <v>3429</v>
      </c>
      <c r="I550" s="100"/>
      <c r="J550" s="100" t="s">
        <v>3433</v>
      </c>
      <c r="K550" s="100"/>
      <c r="L550" s="22"/>
      <c r="M550" s="22"/>
      <c r="N550" s="22"/>
      <c r="O550" s="138"/>
      <c r="P550" s="72">
        <f t="shared" si="8"/>
        <v>0</v>
      </c>
    </row>
    <row r="551" spans="1:16" ht="13" customHeight="1" x14ac:dyDescent="0.2">
      <c r="A551" s="164">
        <v>541</v>
      </c>
      <c r="B551" s="54" t="s">
        <v>5884</v>
      </c>
      <c r="C551" s="59" t="s">
        <v>5885</v>
      </c>
      <c r="D551" s="89" t="s">
        <v>7033</v>
      </c>
      <c r="E551" s="21"/>
      <c r="F551" s="21"/>
      <c r="G551" s="54">
        <v>5</v>
      </c>
      <c r="H551" s="54" t="s">
        <v>3429</v>
      </c>
      <c r="I551" s="100"/>
      <c r="J551" s="100" t="s">
        <v>3433</v>
      </c>
      <c r="K551" s="100"/>
      <c r="L551" s="22"/>
      <c r="M551" s="22"/>
      <c r="N551" s="22"/>
      <c r="O551" s="138"/>
      <c r="P551" s="72">
        <f t="shared" si="8"/>
        <v>0</v>
      </c>
    </row>
    <row r="552" spans="1:16" ht="13" customHeight="1" x14ac:dyDescent="0.2">
      <c r="A552" s="164">
        <v>542</v>
      </c>
      <c r="B552" s="54" t="s">
        <v>14588</v>
      </c>
      <c r="C552" s="59" t="s">
        <v>14589</v>
      </c>
      <c r="D552" s="89" t="s">
        <v>15751</v>
      </c>
      <c r="E552" s="21"/>
      <c r="F552" s="21"/>
      <c r="G552" s="54">
        <v>2</v>
      </c>
      <c r="H552" s="54" t="s">
        <v>3429</v>
      </c>
      <c r="I552" s="100"/>
      <c r="J552" s="100" t="s">
        <v>3433</v>
      </c>
      <c r="K552" s="100"/>
      <c r="L552" s="22"/>
      <c r="M552" s="22"/>
      <c r="N552" s="22"/>
      <c r="O552" s="138"/>
      <c r="P552" s="72">
        <f t="shared" si="8"/>
        <v>0</v>
      </c>
    </row>
    <row r="553" spans="1:16" ht="13" customHeight="1" x14ac:dyDescent="0.2">
      <c r="A553" s="164">
        <v>543</v>
      </c>
      <c r="B553" s="54" t="s">
        <v>5886</v>
      </c>
      <c r="C553" s="59" t="s">
        <v>5887</v>
      </c>
      <c r="D553" s="89" t="s">
        <v>7034</v>
      </c>
      <c r="E553" s="21"/>
      <c r="F553" s="21"/>
      <c r="G553" s="54">
        <v>1</v>
      </c>
      <c r="H553" s="54" t="s">
        <v>3429</v>
      </c>
      <c r="I553" s="100"/>
      <c r="J553" s="100" t="s">
        <v>3433</v>
      </c>
      <c r="K553" s="100"/>
      <c r="L553" s="22"/>
      <c r="M553" s="22"/>
      <c r="N553" s="22"/>
      <c r="O553" s="138"/>
      <c r="P553" s="72">
        <f t="shared" si="8"/>
        <v>0</v>
      </c>
    </row>
    <row r="554" spans="1:16" ht="13" customHeight="1" x14ac:dyDescent="0.2">
      <c r="A554" s="164">
        <v>544</v>
      </c>
      <c r="B554" s="54" t="s">
        <v>5888</v>
      </c>
      <c r="C554" s="59" t="s">
        <v>5889</v>
      </c>
      <c r="D554" s="89" t="s">
        <v>7035</v>
      </c>
      <c r="E554" s="21"/>
      <c r="F554" s="21"/>
      <c r="G554" s="54">
        <v>9</v>
      </c>
      <c r="H554" s="54" t="s">
        <v>3429</v>
      </c>
      <c r="I554" s="100"/>
      <c r="J554" s="100" t="s">
        <v>3433</v>
      </c>
      <c r="K554" s="100"/>
      <c r="L554" s="22"/>
      <c r="M554" s="22"/>
      <c r="N554" s="22"/>
      <c r="O554" s="138"/>
      <c r="P554" s="72">
        <f t="shared" si="8"/>
        <v>0</v>
      </c>
    </row>
    <row r="555" spans="1:16" ht="13" customHeight="1" x14ac:dyDescent="0.2">
      <c r="A555" s="164">
        <v>545</v>
      </c>
      <c r="B555" s="54" t="s">
        <v>5890</v>
      </c>
      <c r="C555" s="59" t="s">
        <v>5891</v>
      </c>
      <c r="D555" s="89" t="s">
        <v>7036</v>
      </c>
      <c r="E555" s="21"/>
      <c r="F555" s="21"/>
      <c r="G555" s="54">
        <v>27</v>
      </c>
      <c r="H555" s="54" t="s">
        <v>3429</v>
      </c>
      <c r="I555" s="100"/>
      <c r="J555" s="100" t="s">
        <v>3433</v>
      </c>
      <c r="K555" s="100"/>
      <c r="L555" s="22"/>
      <c r="M555" s="22"/>
      <c r="N555" s="22"/>
      <c r="O555" s="138"/>
      <c r="P555" s="72">
        <f t="shared" si="8"/>
        <v>0</v>
      </c>
    </row>
    <row r="556" spans="1:16" ht="13" customHeight="1" x14ac:dyDescent="0.2">
      <c r="A556" s="164">
        <v>546</v>
      </c>
      <c r="B556" s="54" t="s">
        <v>5892</v>
      </c>
      <c r="C556" s="59" t="s">
        <v>5893</v>
      </c>
      <c r="D556" s="89" t="s">
        <v>7037</v>
      </c>
      <c r="E556" s="21"/>
      <c r="F556" s="21"/>
      <c r="G556" s="54">
        <v>17</v>
      </c>
      <c r="H556" s="54" t="s">
        <v>3429</v>
      </c>
      <c r="I556" s="100"/>
      <c r="J556" s="100" t="s">
        <v>3433</v>
      </c>
      <c r="K556" s="100"/>
      <c r="L556" s="22"/>
      <c r="M556" s="22"/>
      <c r="N556" s="22"/>
      <c r="O556" s="138"/>
      <c r="P556" s="72">
        <f t="shared" si="8"/>
        <v>0</v>
      </c>
    </row>
    <row r="557" spans="1:16" ht="13" customHeight="1" x14ac:dyDescent="0.2">
      <c r="A557" s="164">
        <v>547</v>
      </c>
      <c r="B557" s="54" t="s">
        <v>5894</v>
      </c>
      <c r="C557" s="59" t="s">
        <v>5895</v>
      </c>
      <c r="D557" s="89" t="s">
        <v>7038</v>
      </c>
      <c r="E557" s="21"/>
      <c r="F557" s="21"/>
      <c r="G557" s="54">
        <v>7</v>
      </c>
      <c r="H557" s="54" t="s">
        <v>3429</v>
      </c>
      <c r="I557" s="100"/>
      <c r="J557" s="100" t="s">
        <v>3433</v>
      </c>
      <c r="K557" s="100"/>
      <c r="L557" s="22"/>
      <c r="M557" s="22"/>
      <c r="N557" s="22"/>
      <c r="O557" s="138"/>
      <c r="P557" s="72">
        <f t="shared" si="8"/>
        <v>0</v>
      </c>
    </row>
    <row r="558" spans="1:16" ht="13" customHeight="1" x14ac:dyDescent="0.2">
      <c r="A558" s="164">
        <v>548</v>
      </c>
      <c r="B558" s="54" t="s">
        <v>5896</v>
      </c>
      <c r="C558" s="59" t="s">
        <v>5897</v>
      </c>
      <c r="D558" s="89" t="s">
        <v>7039</v>
      </c>
      <c r="E558" s="21"/>
      <c r="F558" s="21"/>
      <c r="G558" s="54">
        <v>17</v>
      </c>
      <c r="H558" s="54" t="s">
        <v>3429</v>
      </c>
      <c r="I558" s="100"/>
      <c r="J558" s="100" t="s">
        <v>3433</v>
      </c>
      <c r="K558" s="100"/>
      <c r="L558" s="22"/>
      <c r="M558" s="22"/>
      <c r="N558" s="22"/>
      <c r="O558" s="138"/>
      <c r="P558" s="72">
        <f t="shared" si="8"/>
        <v>0</v>
      </c>
    </row>
    <row r="559" spans="1:16" ht="13" customHeight="1" x14ac:dyDescent="0.2">
      <c r="A559" s="164">
        <v>549</v>
      </c>
      <c r="B559" s="54" t="s">
        <v>14590</v>
      </c>
      <c r="C559" s="59" t="s">
        <v>764</v>
      </c>
      <c r="D559" s="89" t="s">
        <v>15752</v>
      </c>
      <c r="E559" s="21"/>
      <c r="F559" s="21"/>
      <c r="G559" s="54">
        <v>2</v>
      </c>
      <c r="H559" s="54" t="s">
        <v>3429</v>
      </c>
      <c r="I559" s="100"/>
      <c r="J559" s="100" t="s">
        <v>3433</v>
      </c>
      <c r="K559" s="100"/>
      <c r="L559" s="22"/>
      <c r="M559" s="22"/>
      <c r="N559" s="22"/>
      <c r="O559" s="138"/>
      <c r="P559" s="72">
        <f t="shared" si="8"/>
        <v>0</v>
      </c>
    </row>
    <row r="560" spans="1:16" ht="13" customHeight="1" x14ac:dyDescent="0.2">
      <c r="A560" s="164">
        <v>550</v>
      </c>
      <c r="B560" s="54" t="s">
        <v>5898</v>
      </c>
      <c r="C560" s="59" t="s">
        <v>5899</v>
      </c>
      <c r="D560" s="89" t="s">
        <v>7040</v>
      </c>
      <c r="E560" s="21"/>
      <c r="F560" s="21"/>
      <c r="G560" s="54">
        <v>33</v>
      </c>
      <c r="H560" s="54" t="s">
        <v>3429</v>
      </c>
      <c r="I560" s="100"/>
      <c r="J560" s="100" t="s">
        <v>3433</v>
      </c>
      <c r="K560" s="100"/>
      <c r="L560" s="22"/>
      <c r="M560" s="22"/>
      <c r="N560" s="22"/>
      <c r="O560" s="138"/>
      <c r="P560" s="72">
        <f t="shared" si="8"/>
        <v>0</v>
      </c>
    </row>
    <row r="561" spans="1:16" ht="13" customHeight="1" x14ac:dyDescent="0.2">
      <c r="A561" s="164">
        <v>551</v>
      </c>
      <c r="B561" s="54" t="s">
        <v>5900</v>
      </c>
      <c r="C561" s="59" t="s">
        <v>766</v>
      </c>
      <c r="D561" s="89" t="s">
        <v>7041</v>
      </c>
      <c r="E561" s="21"/>
      <c r="F561" s="21"/>
      <c r="G561" s="54">
        <v>21</v>
      </c>
      <c r="H561" s="54" t="s">
        <v>3429</v>
      </c>
      <c r="I561" s="100"/>
      <c r="J561" s="100" t="s">
        <v>3433</v>
      </c>
      <c r="K561" s="100"/>
      <c r="L561" s="22"/>
      <c r="M561" s="22"/>
      <c r="N561" s="22"/>
      <c r="O561" s="138"/>
      <c r="P561" s="72">
        <f t="shared" si="8"/>
        <v>0</v>
      </c>
    </row>
    <row r="562" spans="1:16" ht="13" customHeight="1" x14ac:dyDescent="0.2">
      <c r="A562" s="164">
        <v>552</v>
      </c>
      <c r="B562" s="54" t="s">
        <v>5901</v>
      </c>
      <c r="C562" s="59" t="s">
        <v>5902</v>
      </c>
      <c r="D562" s="89" t="s">
        <v>15753</v>
      </c>
      <c r="E562" s="21"/>
      <c r="F562" s="21"/>
      <c r="G562" s="54">
        <v>7</v>
      </c>
      <c r="H562" s="54" t="s">
        <v>3429</v>
      </c>
      <c r="I562" s="100"/>
      <c r="J562" s="100" t="s">
        <v>3433</v>
      </c>
      <c r="K562" s="100"/>
      <c r="L562" s="22"/>
      <c r="M562" s="22"/>
      <c r="N562" s="22"/>
      <c r="O562" s="138"/>
      <c r="P562" s="72">
        <f t="shared" si="8"/>
        <v>0</v>
      </c>
    </row>
    <row r="563" spans="1:16" ht="13" customHeight="1" x14ac:dyDescent="0.2">
      <c r="A563" s="164">
        <v>553</v>
      </c>
      <c r="B563" s="54" t="s">
        <v>5903</v>
      </c>
      <c r="C563" s="59" t="s">
        <v>5904</v>
      </c>
      <c r="D563" s="89" t="s">
        <v>7042</v>
      </c>
      <c r="E563" s="21"/>
      <c r="F563" s="21"/>
      <c r="G563" s="54">
        <v>9</v>
      </c>
      <c r="H563" s="54" t="s">
        <v>3429</v>
      </c>
      <c r="I563" s="100"/>
      <c r="J563" s="100" t="s">
        <v>3433</v>
      </c>
      <c r="K563" s="100"/>
      <c r="L563" s="22"/>
      <c r="M563" s="22"/>
      <c r="N563" s="22"/>
      <c r="O563" s="138"/>
      <c r="P563" s="72">
        <f t="shared" si="8"/>
        <v>0</v>
      </c>
    </row>
    <row r="564" spans="1:16" ht="13" customHeight="1" x14ac:dyDescent="0.2">
      <c r="A564" s="164">
        <v>554</v>
      </c>
      <c r="B564" s="54" t="s">
        <v>5905</v>
      </c>
      <c r="C564" s="59" t="s">
        <v>5906</v>
      </c>
      <c r="D564" s="89" t="s">
        <v>7043</v>
      </c>
      <c r="E564" s="21"/>
      <c r="F564" s="21"/>
      <c r="G564" s="54">
        <v>2</v>
      </c>
      <c r="H564" s="54" t="s">
        <v>3429</v>
      </c>
      <c r="I564" s="100"/>
      <c r="J564" s="100" t="s">
        <v>3433</v>
      </c>
      <c r="K564" s="100"/>
      <c r="L564" s="22"/>
      <c r="M564" s="22"/>
      <c r="N564" s="22"/>
      <c r="O564" s="138"/>
      <c r="P564" s="72">
        <f t="shared" si="8"/>
        <v>0</v>
      </c>
    </row>
    <row r="565" spans="1:16" ht="13" customHeight="1" x14ac:dyDescent="0.2">
      <c r="A565" s="164">
        <v>555</v>
      </c>
      <c r="B565" s="54" t="s">
        <v>14591</v>
      </c>
      <c r="C565" s="59" t="s">
        <v>14592</v>
      </c>
      <c r="D565" s="89" t="s">
        <v>15754</v>
      </c>
      <c r="E565" s="21"/>
      <c r="F565" s="21"/>
      <c r="G565" s="54">
        <v>1</v>
      </c>
      <c r="H565" s="54" t="s">
        <v>3429</v>
      </c>
      <c r="I565" s="100"/>
      <c r="J565" s="100" t="s">
        <v>3433</v>
      </c>
      <c r="K565" s="100"/>
      <c r="L565" s="22"/>
      <c r="M565" s="22"/>
      <c r="N565" s="22"/>
      <c r="O565" s="138"/>
      <c r="P565" s="72">
        <f t="shared" si="8"/>
        <v>0</v>
      </c>
    </row>
    <row r="566" spans="1:16" ht="13" customHeight="1" x14ac:dyDescent="0.2">
      <c r="A566" s="164">
        <v>556</v>
      </c>
      <c r="B566" s="54" t="s">
        <v>5907</v>
      </c>
      <c r="C566" s="59" t="s">
        <v>5908</v>
      </c>
      <c r="D566" s="89" t="s">
        <v>7044</v>
      </c>
      <c r="E566" s="21"/>
      <c r="F566" s="21"/>
      <c r="G566" s="54">
        <v>2</v>
      </c>
      <c r="H566" s="54" t="s">
        <v>3429</v>
      </c>
      <c r="I566" s="100"/>
      <c r="J566" s="100" t="s">
        <v>3433</v>
      </c>
      <c r="K566" s="100"/>
      <c r="L566" s="22"/>
      <c r="M566" s="22"/>
      <c r="N566" s="22"/>
      <c r="O566" s="138"/>
      <c r="P566" s="72">
        <f t="shared" si="8"/>
        <v>0</v>
      </c>
    </row>
    <row r="567" spans="1:16" ht="13" customHeight="1" x14ac:dyDescent="0.2">
      <c r="A567" s="164">
        <v>557</v>
      </c>
      <c r="B567" s="54" t="s">
        <v>14593</v>
      </c>
      <c r="C567" s="59" t="s">
        <v>14594</v>
      </c>
      <c r="D567" s="89" t="s">
        <v>15755</v>
      </c>
      <c r="E567" s="21"/>
      <c r="F567" s="21"/>
      <c r="G567" s="54">
        <v>6</v>
      </c>
      <c r="H567" s="54" t="s">
        <v>3429</v>
      </c>
      <c r="I567" s="100"/>
      <c r="J567" s="100" t="s">
        <v>3433</v>
      </c>
      <c r="K567" s="100"/>
      <c r="L567" s="22"/>
      <c r="M567" s="22"/>
      <c r="N567" s="22"/>
      <c r="O567" s="138"/>
      <c r="P567" s="72">
        <f t="shared" si="8"/>
        <v>0</v>
      </c>
    </row>
    <row r="568" spans="1:16" ht="13" customHeight="1" x14ac:dyDescent="0.2">
      <c r="A568" s="164">
        <v>558</v>
      </c>
      <c r="B568" s="54" t="s">
        <v>14595</v>
      </c>
      <c r="C568" s="59" t="s">
        <v>14596</v>
      </c>
      <c r="D568" s="89" t="s">
        <v>15756</v>
      </c>
      <c r="E568" s="21"/>
      <c r="F568" s="21"/>
      <c r="G568" s="54">
        <v>1</v>
      </c>
      <c r="H568" s="54" t="s">
        <v>3429</v>
      </c>
      <c r="I568" s="100"/>
      <c r="J568" s="100" t="s">
        <v>3433</v>
      </c>
      <c r="K568" s="100"/>
      <c r="L568" s="22"/>
      <c r="M568" s="22"/>
      <c r="N568" s="22"/>
      <c r="O568" s="138"/>
      <c r="P568" s="72">
        <f t="shared" si="8"/>
        <v>0</v>
      </c>
    </row>
    <row r="569" spans="1:16" ht="13" customHeight="1" x14ac:dyDescent="0.2">
      <c r="A569" s="164">
        <v>559</v>
      </c>
      <c r="B569" s="54" t="s">
        <v>5909</v>
      </c>
      <c r="C569" s="59" t="s">
        <v>5910</v>
      </c>
      <c r="D569" s="89" t="s">
        <v>7045</v>
      </c>
      <c r="E569" s="21"/>
      <c r="F569" s="21"/>
      <c r="G569" s="54">
        <v>10</v>
      </c>
      <c r="H569" s="54" t="s">
        <v>3429</v>
      </c>
      <c r="I569" s="100"/>
      <c r="J569" s="100" t="s">
        <v>3433</v>
      </c>
      <c r="K569" s="100"/>
      <c r="L569" s="22"/>
      <c r="M569" s="22"/>
      <c r="N569" s="22"/>
      <c r="O569" s="138"/>
      <c r="P569" s="72">
        <f t="shared" si="8"/>
        <v>0</v>
      </c>
    </row>
    <row r="570" spans="1:16" ht="13" customHeight="1" x14ac:dyDescent="0.2">
      <c r="A570" s="164">
        <v>560</v>
      </c>
      <c r="B570" s="54" t="s">
        <v>14597</v>
      </c>
      <c r="C570" s="59" t="s">
        <v>14598</v>
      </c>
      <c r="D570" s="89" t="s">
        <v>15757</v>
      </c>
      <c r="E570" s="21"/>
      <c r="F570" s="21"/>
      <c r="G570" s="54">
        <v>2</v>
      </c>
      <c r="H570" s="54" t="s">
        <v>3429</v>
      </c>
      <c r="I570" s="100"/>
      <c r="J570" s="100" t="s">
        <v>3433</v>
      </c>
      <c r="K570" s="100"/>
      <c r="L570" s="22"/>
      <c r="M570" s="22"/>
      <c r="N570" s="22"/>
      <c r="O570" s="138"/>
      <c r="P570" s="72">
        <f t="shared" si="8"/>
        <v>0</v>
      </c>
    </row>
    <row r="571" spans="1:16" ht="13" customHeight="1" x14ac:dyDescent="0.2">
      <c r="A571" s="164">
        <v>561</v>
      </c>
      <c r="B571" s="54" t="s">
        <v>14599</v>
      </c>
      <c r="C571" s="59" t="s">
        <v>12382</v>
      </c>
      <c r="D571" s="89" t="s">
        <v>15758</v>
      </c>
      <c r="E571" s="21"/>
      <c r="F571" s="21"/>
      <c r="G571" s="54">
        <v>1</v>
      </c>
      <c r="H571" s="54" t="s">
        <v>3429</v>
      </c>
      <c r="I571" s="100"/>
      <c r="J571" s="100" t="s">
        <v>3433</v>
      </c>
      <c r="K571" s="100"/>
      <c r="L571" s="22"/>
      <c r="M571" s="22"/>
      <c r="N571" s="22"/>
      <c r="O571" s="138"/>
      <c r="P571" s="72">
        <f t="shared" si="8"/>
        <v>0</v>
      </c>
    </row>
    <row r="572" spans="1:16" ht="13" customHeight="1" x14ac:dyDescent="0.2">
      <c r="A572" s="164">
        <v>562</v>
      </c>
      <c r="B572" s="54" t="s">
        <v>14600</v>
      </c>
      <c r="C572" s="59" t="s">
        <v>14601</v>
      </c>
      <c r="D572" s="89" t="s">
        <v>15759</v>
      </c>
      <c r="E572" s="21"/>
      <c r="F572" s="21"/>
      <c r="G572" s="54">
        <v>15</v>
      </c>
      <c r="H572" s="54" t="s">
        <v>3429</v>
      </c>
      <c r="I572" s="100"/>
      <c r="J572" s="100" t="s">
        <v>3433</v>
      </c>
      <c r="K572" s="100"/>
      <c r="L572" s="22"/>
      <c r="M572" s="22"/>
      <c r="N572" s="22"/>
      <c r="O572" s="138"/>
      <c r="P572" s="72">
        <f t="shared" si="8"/>
        <v>0</v>
      </c>
    </row>
    <row r="573" spans="1:16" ht="13" customHeight="1" x14ac:dyDescent="0.2">
      <c r="A573" s="164">
        <v>563</v>
      </c>
      <c r="B573" s="54" t="s">
        <v>14602</v>
      </c>
      <c r="C573" s="59" t="s">
        <v>14603</v>
      </c>
      <c r="D573" s="89" t="s">
        <v>15760</v>
      </c>
      <c r="E573" s="21"/>
      <c r="F573" s="21"/>
      <c r="G573" s="54">
        <v>1</v>
      </c>
      <c r="H573" s="54" t="s">
        <v>3429</v>
      </c>
      <c r="I573" s="100"/>
      <c r="J573" s="100" t="s">
        <v>3433</v>
      </c>
      <c r="K573" s="100"/>
      <c r="L573" s="22"/>
      <c r="M573" s="22"/>
      <c r="N573" s="22"/>
      <c r="O573" s="138"/>
      <c r="P573" s="72">
        <f t="shared" si="8"/>
        <v>0</v>
      </c>
    </row>
    <row r="574" spans="1:16" ht="13" customHeight="1" x14ac:dyDescent="0.2">
      <c r="A574" s="164">
        <v>564</v>
      </c>
      <c r="B574" s="54" t="s">
        <v>5911</v>
      </c>
      <c r="C574" s="59" t="s">
        <v>5912</v>
      </c>
      <c r="D574" s="89" t="s">
        <v>7046</v>
      </c>
      <c r="E574" s="21"/>
      <c r="F574" s="21"/>
      <c r="G574" s="54">
        <v>42</v>
      </c>
      <c r="H574" s="54" t="s">
        <v>3429</v>
      </c>
      <c r="I574" s="100"/>
      <c r="J574" s="100" t="s">
        <v>3433</v>
      </c>
      <c r="K574" s="100"/>
      <c r="L574" s="22"/>
      <c r="M574" s="22"/>
      <c r="N574" s="22"/>
      <c r="O574" s="138"/>
      <c r="P574" s="72">
        <f t="shared" si="8"/>
        <v>0</v>
      </c>
    </row>
    <row r="575" spans="1:16" ht="13" customHeight="1" x14ac:dyDescent="0.2">
      <c r="A575" s="164">
        <v>565</v>
      </c>
      <c r="B575" s="54" t="s">
        <v>5913</v>
      </c>
      <c r="C575" s="59" t="s">
        <v>5912</v>
      </c>
      <c r="D575" s="89" t="s">
        <v>7047</v>
      </c>
      <c r="E575" s="21"/>
      <c r="F575" s="21"/>
      <c r="G575" s="54">
        <v>42</v>
      </c>
      <c r="H575" s="54" t="s">
        <v>3429</v>
      </c>
      <c r="I575" s="100"/>
      <c r="J575" s="100" t="s">
        <v>3433</v>
      </c>
      <c r="K575" s="100"/>
      <c r="L575" s="22"/>
      <c r="M575" s="22"/>
      <c r="N575" s="22"/>
      <c r="O575" s="138"/>
      <c r="P575" s="72">
        <f t="shared" si="8"/>
        <v>0</v>
      </c>
    </row>
    <row r="576" spans="1:16" ht="13" customHeight="1" x14ac:dyDescent="0.2">
      <c r="A576" s="164">
        <v>566</v>
      </c>
      <c r="B576" s="54" t="s">
        <v>14604</v>
      </c>
      <c r="C576" s="59" t="s">
        <v>5914</v>
      </c>
      <c r="D576" s="89" t="s">
        <v>15761</v>
      </c>
      <c r="E576" s="21"/>
      <c r="F576" s="21"/>
      <c r="G576" s="54">
        <v>6</v>
      </c>
      <c r="H576" s="54" t="s">
        <v>3429</v>
      </c>
      <c r="I576" s="100"/>
      <c r="J576" s="100" t="s">
        <v>3433</v>
      </c>
      <c r="K576" s="100"/>
      <c r="L576" s="22"/>
      <c r="M576" s="22"/>
      <c r="N576" s="22"/>
      <c r="O576" s="138"/>
      <c r="P576" s="72">
        <f t="shared" si="8"/>
        <v>0</v>
      </c>
    </row>
    <row r="577" spans="1:16" ht="13" customHeight="1" x14ac:dyDescent="0.2">
      <c r="A577" s="164">
        <v>567</v>
      </c>
      <c r="B577" s="54" t="s">
        <v>14605</v>
      </c>
      <c r="C577" s="59" t="s">
        <v>5914</v>
      </c>
      <c r="D577" s="89" t="s">
        <v>15762</v>
      </c>
      <c r="E577" s="21"/>
      <c r="F577" s="21"/>
      <c r="G577" s="54">
        <v>6</v>
      </c>
      <c r="H577" s="54" t="s">
        <v>3429</v>
      </c>
      <c r="I577" s="100"/>
      <c r="J577" s="100" t="s">
        <v>3433</v>
      </c>
      <c r="K577" s="100"/>
      <c r="L577" s="22"/>
      <c r="M577" s="22"/>
      <c r="N577" s="22"/>
      <c r="O577" s="138"/>
      <c r="P577" s="72">
        <f t="shared" si="8"/>
        <v>0</v>
      </c>
    </row>
    <row r="578" spans="1:16" ht="13" customHeight="1" x14ac:dyDescent="0.2">
      <c r="A578" s="164">
        <v>568</v>
      </c>
      <c r="B578" s="54" t="s">
        <v>14606</v>
      </c>
      <c r="C578" s="59" t="s">
        <v>800</v>
      </c>
      <c r="D578" s="89" t="s">
        <v>15763</v>
      </c>
      <c r="E578" s="21"/>
      <c r="F578" s="21"/>
      <c r="G578" s="54">
        <v>3</v>
      </c>
      <c r="H578" s="54" t="s">
        <v>3429</v>
      </c>
      <c r="I578" s="100"/>
      <c r="J578" s="100" t="s">
        <v>3433</v>
      </c>
      <c r="K578" s="100"/>
      <c r="L578" s="22"/>
      <c r="M578" s="22"/>
      <c r="N578" s="22"/>
      <c r="O578" s="138"/>
      <c r="P578" s="72">
        <f t="shared" si="8"/>
        <v>0</v>
      </c>
    </row>
    <row r="579" spans="1:16" ht="13" customHeight="1" x14ac:dyDescent="0.2">
      <c r="A579" s="164">
        <v>569</v>
      </c>
      <c r="B579" s="54" t="s">
        <v>14607</v>
      </c>
      <c r="C579" s="59" t="s">
        <v>800</v>
      </c>
      <c r="D579" s="89" t="s">
        <v>15764</v>
      </c>
      <c r="E579" s="21"/>
      <c r="F579" s="21"/>
      <c r="G579" s="54">
        <v>4</v>
      </c>
      <c r="H579" s="54" t="s">
        <v>3429</v>
      </c>
      <c r="I579" s="100"/>
      <c r="J579" s="100" t="s">
        <v>3433</v>
      </c>
      <c r="K579" s="100"/>
      <c r="L579" s="22"/>
      <c r="M579" s="22"/>
      <c r="N579" s="22"/>
      <c r="O579" s="138"/>
      <c r="P579" s="72">
        <f t="shared" si="8"/>
        <v>0</v>
      </c>
    </row>
    <row r="580" spans="1:16" ht="13" customHeight="1" x14ac:dyDescent="0.2">
      <c r="A580" s="164">
        <v>570</v>
      </c>
      <c r="B580" s="54" t="s">
        <v>14608</v>
      </c>
      <c r="C580" s="59" t="s">
        <v>14609</v>
      </c>
      <c r="D580" s="89" t="s">
        <v>15765</v>
      </c>
      <c r="E580" s="21"/>
      <c r="F580" s="21"/>
      <c r="G580" s="54">
        <v>1</v>
      </c>
      <c r="H580" s="54" t="s">
        <v>3429</v>
      </c>
      <c r="I580" s="100"/>
      <c r="J580" s="100" t="s">
        <v>3433</v>
      </c>
      <c r="K580" s="100"/>
      <c r="L580" s="22"/>
      <c r="M580" s="22"/>
      <c r="N580" s="22"/>
      <c r="O580" s="138"/>
      <c r="P580" s="72">
        <f t="shared" si="8"/>
        <v>0</v>
      </c>
    </row>
    <row r="581" spans="1:16" ht="13" customHeight="1" x14ac:dyDescent="0.2">
      <c r="A581" s="164">
        <v>571</v>
      </c>
      <c r="B581" s="54" t="s">
        <v>5915</v>
      </c>
      <c r="C581" s="59" t="s">
        <v>5916</v>
      </c>
      <c r="D581" s="89" t="s">
        <v>7048</v>
      </c>
      <c r="E581" s="21"/>
      <c r="F581" s="21"/>
      <c r="G581" s="54">
        <v>3</v>
      </c>
      <c r="H581" s="54" t="s">
        <v>3429</v>
      </c>
      <c r="I581" s="100"/>
      <c r="J581" s="100" t="s">
        <v>3433</v>
      </c>
      <c r="K581" s="100"/>
      <c r="L581" s="22"/>
      <c r="M581" s="22"/>
      <c r="N581" s="22"/>
      <c r="O581" s="138"/>
      <c r="P581" s="72">
        <f t="shared" si="8"/>
        <v>0</v>
      </c>
    </row>
    <row r="582" spans="1:16" ht="13" customHeight="1" x14ac:dyDescent="0.2">
      <c r="A582" s="164">
        <v>572</v>
      </c>
      <c r="B582" s="54" t="s">
        <v>5917</v>
      </c>
      <c r="C582" s="59" t="s">
        <v>5918</v>
      </c>
      <c r="D582" s="89" t="s">
        <v>7049</v>
      </c>
      <c r="E582" s="21"/>
      <c r="F582" s="21"/>
      <c r="G582" s="54">
        <v>1</v>
      </c>
      <c r="H582" s="54" t="s">
        <v>3429</v>
      </c>
      <c r="I582" s="100"/>
      <c r="J582" s="100" t="s">
        <v>3433</v>
      </c>
      <c r="K582" s="100"/>
      <c r="L582" s="22"/>
      <c r="M582" s="22"/>
      <c r="N582" s="22"/>
      <c r="O582" s="138"/>
      <c r="P582" s="72">
        <f t="shared" si="8"/>
        <v>0</v>
      </c>
    </row>
    <row r="583" spans="1:16" ht="13" customHeight="1" x14ac:dyDescent="0.2">
      <c r="A583" s="164">
        <v>573</v>
      </c>
      <c r="B583" s="54" t="s">
        <v>5919</v>
      </c>
      <c r="C583" s="59" t="s">
        <v>5920</v>
      </c>
      <c r="D583" s="89" t="s">
        <v>7050</v>
      </c>
      <c r="E583" s="21"/>
      <c r="F583" s="21"/>
      <c r="G583" s="54">
        <v>1</v>
      </c>
      <c r="H583" s="54" t="s">
        <v>3429</v>
      </c>
      <c r="I583" s="100"/>
      <c r="J583" s="100" t="s">
        <v>3433</v>
      </c>
      <c r="K583" s="100"/>
      <c r="L583" s="22"/>
      <c r="M583" s="22"/>
      <c r="N583" s="22"/>
      <c r="O583" s="138"/>
      <c r="P583" s="72">
        <f t="shared" si="8"/>
        <v>0</v>
      </c>
    </row>
    <row r="584" spans="1:16" ht="13" customHeight="1" x14ac:dyDescent="0.2">
      <c r="A584" s="164">
        <v>574</v>
      </c>
      <c r="B584" s="54" t="s">
        <v>14610</v>
      </c>
      <c r="C584" s="59" t="s">
        <v>7860</v>
      </c>
      <c r="D584" s="89" t="s">
        <v>15766</v>
      </c>
      <c r="E584" s="21"/>
      <c r="F584" s="21"/>
      <c r="G584" s="54">
        <v>1</v>
      </c>
      <c r="H584" s="54" t="s">
        <v>3429</v>
      </c>
      <c r="I584" s="100"/>
      <c r="J584" s="100" t="s">
        <v>3433</v>
      </c>
      <c r="K584" s="100"/>
      <c r="L584" s="22"/>
      <c r="M584" s="22"/>
      <c r="N584" s="22"/>
      <c r="O584" s="138"/>
      <c r="P584" s="72">
        <f t="shared" si="8"/>
        <v>0</v>
      </c>
    </row>
    <row r="585" spans="1:16" ht="13" customHeight="1" x14ac:dyDescent="0.2">
      <c r="A585" s="164">
        <v>575</v>
      </c>
      <c r="B585" s="54" t="s">
        <v>14611</v>
      </c>
      <c r="C585" s="59" t="s">
        <v>14612</v>
      </c>
      <c r="D585" s="89" t="s">
        <v>15767</v>
      </c>
      <c r="E585" s="21"/>
      <c r="F585" s="21"/>
      <c r="G585" s="54">
        <v>1</v>
      </c>
      <c r="H585" s="54" t="s">
        <v>3429</v>
      </c>
      <c r="I585" s="100"/>
      <c r="J585" s="100" t="s">
        <v>3433</v>
      </c>
      <c r="K585" s="100"/>
      <c r="L585" s="22"/>
      <c r="M585" s="22"/>
      <c r="N585" s="22"/>
      <c r="O585" s="138"/>
      <c r="P585" s="72">
        <f t="shared" si="8"/>
        <v>0</v>
      </c>
    </row>
    <row r="586" spans="1:16" ht="13" customHeight="1" x14ac:dyDescent="0.2">
      <c r="A586" s="164">
        <v>576</v>
      </c>
      <c r="B586" s="54" t="s">
        <v>5922</v>
      </c>
      <c r="C586" s="59" t="s">
        <v>5923</v>
      </c>
      <c r="D586" s="89" t="s">
        <v>7051</v>
      </c>
      <c r="E586" s="21"/>
      <c r="F586" s="21"/>
      <c r="G586" s="54">
        <v>1</v>
      </c>
      <c r="H586" s="54" t="s">
        <v>3429</v>
      </c>
      <c r="I586" s="100"/>
      <c r="J586" s="100" t="s">
        <v>3433</v>
      </c>
      <c r="K586" s="100"/>
      <c r="L586" s="22"/>
      <c r="M586" s="22"/>
      <c r="N586" s="22"/>
      <c r="O586" s="138"/>
      <c r="P586" s="72">
        <f t="shared" si="8"/>
        <v>0</v>
      </c>
    </row>
    <row r="587" spans="1:16" ht="13" customHeight="1" x14ac:dyDescent="0.2">
      <c r="A587" s="164">
        <v>577</v>
      </c>
      <c r="B587" s="54" t="s">
        <v>5924</v>
      </c>
      <c r="C587" s="59" t="s">
        <v>813</v>
      </c>
      <c r="D587" s="89" t="s">
        <v>15768</v>
      </c>
      <c r="E587" s="21"/>
      <c r="F587" s="21"/>
      <c r="G587" s="54">
        <v>2</v>
      </c>
      <c r="H587" s="54" t="s">
        <v>3429</v>
      </c>
      <c r="I587" s="100"/>
      <c r="J587" s="100" t="s">
        <v>3433</v>
      </c>
      <c r="K587" s="100"/>
      <c r="L587" s="22"/>
      <c r="M587" s="22"/>
      <c r="N587" s="22"/>
      <c r="O587" s="138"/>
      <c r="P587" s="72">
        <f t="shared" si="8"/>
        <v>0</v>
      </c>
    </row>
    <row r="588" spans="1:16" ht="13" customHeight="1" x14ac:dyDescent="0.2">
      <c r="A588" s="164">
        <v>578</v>
      </c>
      <c r="B588" s="54" t="s">
        <v>14613</v>
      </c>
      <c r="C588" s="59" t="s">
        <v>14614</v>
      </c>
      <c r="D588" s="89" t="s">
        <v>15769</v>
      </c>
      <c r="E588" s="21"/>
      <c r="F588" s="21"/>
      <c r="G588" s="54">
        <v>9</v>
      </c>
      <c r="H588" s="54" t="s">
        <v>3429</v>
      </c>
      <c r="I588" s="100"/>
      <c r="J588" s="100" t="s">
        <v>3433</v>
      </c>
      <c r="K588" s="100"/>
      <c r="L588" s="22"/>
      <c r="M588" s="22"/>
      <c r="N588" s="22"/>
      <c r="O588" s="138"/>
      <c r="P588" s="72">
        <f t="shared" ref="P588:P651" si="9">O588*G588</f>
        <v>0</v>
      </c>
    </row>
    <row r="589" spans="1:16" ht="13" customHeight="1" x14ac:dyDescent="0.2">
      <c r="A589" s="164">
        <v>579</v>
      </c>
      <c r="B589" s="54" t="s">
        <v>5925</v>
      </c>
      <c r="C589" s="59" t="s">
        <v>5926</v>
      </c>
      <c r="D589" s="89" t="s">
        <v>7052</v>
      </c>
      <c r="E589" s="21"/>
      <c r="F589" s="21"/>
      <c r="G589" s="54">
        <v>40</v>
      </c>
      <c r="H589" s="54" t="s">
        <v>3429</v>
      </c>
      <c r="I589" s="100"/>
      <c r="J589" s="100" t="s">
        <v>3433</v>
      </c>
      <c r="K589" s="100"/>
      <c r="L589" s="22"/>
      <c r="M589" s="22"/>
      <c r="N589" s="22"/>
      <c r="O589" s="138"/>
      <c r="P589" s="72">
        <f t="shared" si="9"/>
        <v>0</v>
      </c>
    </row>
    <row r="590" spans="1:16" ht="13" customHeight="1" x14ac:dyDescent="0.2">
      <c r="A590" s="164">
        <v>580</v>
      </c>
      <c r="B590" s="54" t="s">
        <v>5927</v>
      </c>
      <c r="C590" s="59" t="s">
        <v>5928</v>
      </c>
      <c r="D590" s="89" t="s">
        <v>7053</v>
      </c>
      <c r="E590" s="21"/>
      <c r="F590" s="21"/>
      <c r="G590" s="54">
        <v>16</v>
      </c>
      <c r="H590" s="54" t="s">
        <v>3429</v>
      </c>
      <c r="I590" s="100"/>
      <c r="J590" s="100" t="s">
        <v>3433</v>
      </c>
      <c r="K590" s="100"/>
      <c r="L590" s="22"/>
      <c r="M590" s="22"/>
      <c r="N590" s="22"/>
      <c r="O590" s="138"/>
      <c r="P590" s="72">
        <f t="shared" si="9"/>
        <v>0</v>
      </c>
    </row>
    <row r="591" spans="1:16" ht="13" customHeight="1" x14ac:dyDescent="0.2">
      <c r="A591" s="164">
        <v>581</v>
      </c>
      <c r="B591" s="54" t="s">
        <v>5929</v>
      </c>
      <c r="C591" s="59" t="s">
        <v>5930</v>
      </c>
      <c r="D591" s="89" t="s">
        <v>7054</v>
      </c>
      <c r="E591" s="21"/>
      <c r="F591" s="21"/>
      <c r="G591" s="54">
        <v>7</v>
      </c>
      <c r="H591" s="54" t="s">
        <v>3429</v>
      </c>
      <c r="I591" s="100"/>
      <c r="J591" s="100" t="s">
        <v>3433</v>
      </c>
      <c r="K591" s="100"/>
      <c r="L591" s="22"/>
      <c r="M591" s="22"/>
      <c r="N591" s="22"/>
      <c r="O591" s="138"/>
      <c r="P591" s="72">
        <f t="shared" si="9"/>
        <v>0</v>
      </c>
    </row>
    <row r="592" spans="1:16" ht="13" customHeight="1" x14ac:dyDescent="0.2">
      <c r="A592" s="164">
        <v>582</v>
      </c>
      <c r="B592" s="54" t="s">
        <v>5931</v>
      </c>
      <c r="C592" s="59" t="s">
        <v>5932</v>
      </c>
      <c r="D592" s="89" t="s">
        <v>7055</v>
      </c>
      <c r="E592" s="21"/>
      <c r="F592" s="21"/>
      <c r="G592" s="54">
        <v>9</v>
      </c>
      <c r="H592" s="54" t="s">
        <v>3429</v>
      </c>
      <c r="I592" s="100"/>
      <c r="J592" s="100" t="s">
        <v>3433</v>
      </c>
      <c r="K592" s="100"/>
      <c r="L592" s="22"/>
      <c r="M592" s="22"/>
      <c r="N592" s="22"/>
      <c r="O592" s="138"/>
      <c r="P592" s="72">
        <f t="shared" si="9"/>
        <v>0</v>
      </c>
    </row>
    <row r="593" spans="1:16" ht="13" customHeight="1" x14ac:dyDescent="0.2">
      <c r="A593" s="164">
        <v>583</v>
      </c>
      <c r="B593" s="54" t="s">
        <v>5933</v>
      </c>
      <c r="C593" s="59" t="s">
        <v>5934</v>
      </c>
      <c r="D593" s="89" t="s">
        <v>7056</v>
      </c>
      <c r="E593" s="21"/>
      <c r="F593" s="21"/>
      <c r="G593" s="54">
        <v>1</v>
      </c>
      <c r="H593" s="54" t="s">
        <v>3429</v>
      </c>
      <c r="I593" s="100"/>
      <c r="J593" s="100" t="s">
        <v>3433</v>
      </c>
      <c r="K593" s="100"/>
      <c r="L593" s="22"/>
      <c r="M593" s="22"/>
      <c r="N593" s="22"/>
      <c r="O593" s="138"/>
      <c r="P593" s="72">
        <f t="shared" si="9"/>
        <v>0</v>
      </c>
    </row>
    <row r="594" spans="1:16" ht="13" customHeight="1" x14ac:dyDescent="0.2">
      <c r="A594" s="164">
        <v>584</v>
      </c>
      <c r="B594" s="54" t="s">
        <v>5935</v>
      </c>
      <c r="C594" s="59" t="s">
        <v>5936</v>
      </c>
      <c r="D594" s="89" t="s">
        <v>7057</v>
      </c>
      <c r="E594" s="21"/>
      <c r="F594" s="21"/>
      <c r="G594" s="54">
        <v>1</v>
      </c>
      <c r="H594" s="54" t="s">
        <v>3429</v>
      </c>
      <c r="I594" s="100"/>
      <c r="J594" s="100" t="s">
        <v>3433</v>
      </c>
      <c r="K594" s="100"/>
      <c r="L594" s="22"/>
      <c r="M594" s="22"/>
      <c r="N594" s="22"/>
      <c r="O594" s="138"/>
      <c r="P594" s="72">
        <f t="shared" si="9"/>
        <v>0</v>
      </c>
    </row>
    <row r="595" spans="1:16" ht="13" customHeight="1" x14ac:dyDescent="0.2">
      <c r="A595" s="164">
        <v>585</v>
      </c>
      <c r="B595" s="54" t="s">
        <v>14615</v>
      </c>
      <c r="C595" s="59" t="s">
        <v>14616</v>
      </c>
      <c r="D595" s="89" t="s">
        <v>15770</v>
      </c>
      <c r="E595" s="21"/>
      <c r="F595" s="21"/>
      <c r="G595" s="54">
        <v>1</v>
      </c>
      <c r="H595" s="54" t="s">
        <v>3429</v>
      </c>
      <c r="I595" s="100"/>
      <c r="J595" s="100" t="s">
        <v>3433</v>
      </c>
      <c r="K595" s="100"/>
      <c r="L595" s="22"/>
      <c r="M595" s="22"/>
      <c r="N595" s="22"/>
      <c r="O595" s="138"/>
      <c r="P595" s="72">
        <f t="shared" si="9"/>
        <v>0</v>
      </c>
    </row>
    <row r="596" spans="1:16" ht="13" customHeight="1" x14ac:dyDescent="0.2">
      <c r="A596" s="164">
        <v>586</v>
      </c>
      <c r="B596" s="54" t="s">
        <v>14617</v>
      </c>
      <c r="C596" s="59" t="s">
        <v>14618</v>
      </c>
      <c r="D596" s="89" t="s">
        <v>15771</v>
      </c>
      <c r="E596" s="21"/>
      <c r="F596" s="21"/>
      <c r="G596" s="54">
        <v>2</v>
      </c>
      <c r="H596" s="54" t="s">
        <v>3429</v>
      </c>
      <c r="I596" s="100"/>
      <c r="J596" s="100" t="s">
        <v>3433</v>
      </c>
      <c r="K596" s="100"/>
      <c r="L596" s="22"/>
      <c r="M596" s="22"/>
      <c r="N596" s="22"/>
      <c r="O596" s="138"/>
      <c r="P596" s="72">
        <f t="shared" si="9"/>
        <v>0</v>
      </c>
    </row>
    <row r="597" spans="1:16" ht="13" customHeight="1" x14ac:dyDescent="0.2">
      <c r="A597" s="164">
        <v>587</v>
      </c>
      <c r="B597" s="54" t="s">
        <v>14619</v>
      </c>
      <c r="C597" s="59" t="s">
        <v>14620</v>
      </c>
      <c r="D597" s="89" t="s">
        <v>15772</v>
      </c>
      <c r="E597" s="21"/>
      <c r="F597" s="21"/>
      <c r="G597" s="54">
        <v>1</v>
      </c>
      <c r="H597" s="54" t="s">
        <v>3429</v>
      </c>
      <c r="I597" s="100"/>
      <c r="J597" s="100" t="s">
        <v>3433</v>
      </c>
      <c r="K597" s="100"/>
      <c r="L597" s="22"/>
      <c r="M597" s="22"/>
      <c r="N597" s="22"/>
      <c r="O597" s="138"/>
      <c r="P597" s="72">
        <f t="shared" si="9"/>
        <v>0</v>
      </c>
    </row>
    <row r="598" spans="1:16" ht="13" customHeight="1" x14ac:dyDescent="0.2">
      <c r="A598" s="164">
        <v>588</v>
      </c>
      <c r="B598" s="54" t="s">
        <v>14621</v>
      </c>
      <c r="C598" s="59" t="s">
        <v>14622</v>
      </c>
      <c r="D598" s="89" t="s">
        <v>15773</v>
      </c>
      <c r="E598" s="21"/>
      <c r="F598" s="21"/>
      <c r="G598" s="54">
        <v>1</v>
      </c>
      <c r="H598" s="54" t="s">
        <v>3429</v>
      </c>
      <c r="I598" s="100"/>
      <c r="J598" s="100" t="s">
        <v>3433</v>
      </c>
      <c r="K598" s="100"/>
      <c r="L598" s="22"/>
      <c r="M598" s="22"/>
      <c r="N598" s="22"/>
      <c r="O598" s="138"/>
      <c r="P598" s="72">
        <f t="shared" si="9"/>
        <v>0</v>
      </c>
    </row>
    <row r="599" spans="1:16" ht="13" customHeight="1" x14ac:dyDescent="0.2">
      <c r="A599" s="164">
        <v>589</v>
      </c>
      <c r="B599" s="54" t="s">
        <v>14623</v>
      </c>
      <c r="C599" s="59" t="s">
        <v>5937</v>
      </c>
      <c r="D599" s="89" t="s">
        <v>15774</v>
      </c>
      <c r="E599" s="21"/>
      <c r="F599" s="21"/>
      <c r="G599" s="54">
        <v>1</v>
      </c>
      <c r="H599" s="54" t="s">
        <v>3429</v>
      </c>
      <c r="I599" s="100"/>
      <c r="J599" s="100" t="s">
        <v>3433</v>
      </c>
      <c r="K599" s="100"/>
      <c r="L599" s="22"/>
      <c r="M599" s="22"/>
      <c r="N599" s="22"/>
      <c r="O599" s="138"/>
      <c r="P599" s="72">
        <f t="shared" si="9"/>
        <v>0</v>
      </c>
    </row>
    <row r="600" spans="1:16" ht="13" customHeight="1" x14ac:dyDescent="0.2">
      <c r="A600" s="164">
        <v>590</v>
      </c>
      <c r="B600" s="54" t="s">
        <v>5939</v>
      </c>
      <c r="C600" s="59" t="s">
        <v>5940</v>
      </c>
      <c r="D600" s="89" t="s">
        <v>7059</v>
      </c>
      <c r="E600" s="21"/>
      <c r="F600" s="21"/>
      <c r="G600" s="54">
        <v>2</v>
      </c>
      <c r="H600" s="54" t="s">
        <v>3429</v>
      </c>
      <c r="I600" s="100"/>
      <c r="J600" s="100" t="s">
        <v>3433</v>
      </c>
      <c r="K600" s="100"/>
      <c r="L600" s="22"/>
      <c r="M600" s="22"/>
      <c r="N600" s="22"/>
      <c r="O600" s="138"/>
      <c r="P600" s="72">
        <f t="shared" si="9"/>
        <v>0</v>
      </c>
    </row>
    <row r="601" spans="1:16" ht="13" customHeight="1" x14ac:dyDescent="0.2">
      <c r="A601" s="164">
        <v>591</v>
      </c>
      <c r="B601" s="54" t="s">
        <v>5941</v>
      </c>
      <c r="C601" s="59" t="s">
        <v>5942</v>
      </c>
      <c r="D601" s="89" t="s">
        <v>7060</v>
      </c>
      <c r="E601" s="21"/>
      <c r="F601" s="21"/>
      <c r="G601" s="54">
        <v>6</v>
      </c>
      <c r="H601" s="54" t="s">
        <v>3429</v>
      </c>
      <c r="I601" s="100"/>
      <c r="J601" s="100" t="s">
        <v>3433</v>
      </c>
      <c r="K601" s="100"/>
      <c r="L601" s="22"/>
      <c r="M601" s="22"/>
      <c r="N601" s="22"/>
      <c r="O601" s="138"/>
      <c r="P601" s="72">
        <f t="shared" si="9"/>
        <v>0</v>
      </c>
    </row>
    <row r="602" spans="1:16" ht="13" customHeight="1" x14ac:dyDescent="0.2">
      <c r="A602" s="164">
        <v>592</v>
      </c>
      <c r="B602" s="54" t="s">
        <v>5943</v>
      </c>
      <c r="C602" s="59" t="s">
        <v>836</v>
      </c>
      <c r="D602" s="89" t="s">
        <v>7061</v>
      </c>
      <c r="E602" s="21"/>
      <c r="F602" s="21"/>
      <c r="G602" s="54">
        <v>4</v>
      </c>
      <c r="H602" s="54" t="s">
        <v>3429</v>
      </c>
      <c r="I602" s="100"/>
      <c r="J602" s="100" t="s">
        <v>3433</v>
      </c>
      <c r="K602" s="100"/>
      <c r="L602" s="22"/>
      <c r="M602" s="22"/>
      <c r="N602" s="22"/>
      <c r="O602" s="138"/>
      <c r="P602" s="72">
        <f t="shared" si="9"/>
        <v>0</v>
      </c>
    </row>
    <row r="603" spans="1:16" ht="13" customHeight="1" x14ac:dyDescent="0.2">
      <c r="A603" s="164">
        <v>593</v>
      </c>
      <c r="B603" s="54" t="s">
        <v>5944</v>
      </c>
      <c r="C603" s="59" t="s">
        <v>5945</v>
      </c>
      <c r="D603" s="89" t="s">
        <v>7062</v>
      </c>
      <c r="E603" s="21"/>
      <c r="F603" s="21"/>
      <c r="G603" s="54">
        <v>4</v>
      </c>
      <c r="H603" s="54" t="s">
        <v>3429</v>
      </c>
      <c r="I603" s="100"/>
      <c r="J603" s="100" t="s">
        <v>3433</v>
      </c>
      <c r="K603" s="100"/>
      <c r="L603" s="22"/>
      <c r="M603" s="22"/>
      <c r="N603" s="22"/>
      <c r="O603" s="138"/>
      <c r="P603" s="72">
        <f t="shared" si="9"/>
        <v>0</v>
      </c>
    </row>
    <row r="604" spans="1:16" ht="13" customHeight="1" x14ac:dyDescent="0.2">
      <c r="A604" s="164">
        <v>594</v>
      </c>
      <c r="B604" s="54" t="s">
        <v>5946</v>
      </c>
      <c r="C604" s="59" t="s">
        <v>5947</v>
      </c>
      <c r="D604" s="89" t="s">
        <v>7063</v>
      </c>
      <c r="E604" s="21"/>
      <c r="F604" s="21"/>
      <c r="G604" s="54">
        <v>7</v>
      </c>
      <c r="H604" s="54" t="s">
        <v>3429</v>
      </c>
      <c r="I604" s="100"/>
      <c r="J604" s="100" t="s">
        <v>3433</v>
      </c>
      <c r="K604" s="100"/>
      <c r="L604" s="22"/>
      <c r="M604" s="22"/>
      <c r="N604" s="22"/>
      <c r="O604" s="138"/>
      <c r="P604" s="72">
        <f t="shared" si="9"/>
        <v>0</v>
      </c>
    </row>
    <row r="605" spans="1:16" ht="13" customHeight="1" x14ac:dyDescent="0.2">
      <c r="A605" s="164">
        <v>595</v>
      </c>
      <c r="B605" s="54" t="s">
        <v>14624</v>
      </c>
      <c r="C605" s="59" t="s">
        <v>14625</v>
      </c>
      <c r="D605" s="89" t="s">
        <v>15775</v>
      </c>
      <c r="E605" s="21"/>
      <c r="F605" s="21"/>
      <c r="G605" s="54">
        <v>2</v>
      </c>
      <c r="H605" s="54" t="s">
        <v>3429</v>
      </c>
      <c r="I605" s="100"/>
      <c r="J605" s="100" t="s">
        <v>3433</v>
      </c>
      <c r="K605" s="100"/>
      <c r="L605" s="22"/>
      <c r="M605" s="22"/>
      <c r="N605" s="22"/>
      <c r="O605" s="138"/>
      <c r="P605" s="72">
        <f t="shared" si="9"/>
        <v>0</v>
      </c>
    </row>
    <row r="606" spans="1:16" ht="13" customHeight="1" x14ac:dyDescent="0.2">
      <c r="A606" s="164">
        <v>596</v>
      </c>
      <c r="B606" s="54" t="s">
        <v>5948</v>
      </c>
      <c r="C606" s="59" t="s">
        <v>5949</v>
      </c>
      <c r="D606" s="89" t="s">
        <v>7064</v>
      </c>
      <c r="E606" s="21"/>
      <c r="F606" s="21"/>
      <c r="G606" s="54">
        <v>2</v>
      </c>
      <c r="H606" s="54" t="s">
        <v>3429</v>
      </c>
      <c r="I606" s="100"/>
      <c r="J606" s="100" t="s">
        <v>3433</v>
      </c>
      <c r="K606" s="100"/>
      <c r="L606" s="22"/>
      <c r="M606" s="22"/>
      <c r="N606" s="22"/>
      <c r="O606" s="138"/>
      <c r="P606" s="72">
        <f t="shared" si="9"/>
        <v>0</v>
      </c>
    </row>
    <row r="607" spans="1:16" ht="13" customHeight="1" x14ac:dyDescent="0.2">
      <c r="A607" s="164">
        <v>597</v>
      </c>
      <c r="B607" s="54" t="s">
        <v>14626</v>
      </c>
      <c r="C607" s="59" t="s">
        <v>14627</v>
      </c>
      <c r="D607" s="89" t="s">
        <v>15776</v>
      </c>
      <c r="E607" s="21"/>
      <c r="F607" s="21"/>
      <c r="G607" s="54">
        <v>1</v>
      </c>
      <c r="H607" s="54" t="s">
        <v>3429</v>
      </c>
      <c r="I607" s="100"/>
      <c r="J607" s="100" t="s">
        <v>3433</v>
      </c>
      <c r="K607" s="100"/>
      <c r="L607" s="22"/>
      <c r="M607" s="22"/>
      <c r="N607" s="22"/>
      <c r="O607" s="138"/>
      <c r="P607" s="72">
        <f t="shared" si="9"/>
        <v>0</v>
      </c>
    </row>
    <row r="608" spans="1:16" ht="13" customHeight="1" x14ac:dyDescent="0.2">
      <c r="A608" s="164">
        <v>598</v>
      </c>
      <c r="B608" s="54" t="s">
        <v>14628</v>
      </c>
      <c r="C608" s="59" t="s">
        <v>841</v>
      </c>
      <c r="D608" s="89" t="s">
        <v>15777</v>
      </c>
      <c r="E608" s="21"/>
      <c r="F608" s="21"/>
      <c r="G608" s="54">
        <v>1</v>
      </c>
      <c r="H608" s="54" t="s">
        <v>3429</v>
      </c>
      <c r="I608" s="100"/>
      <c r="J608" s="100" t="s">
        <v>3433</v>
      </c>
      <c r="K608" s="100"/>
      <c r="L608" s="22"/>
      <c r="M608" s="22"/>
      <c r="N608" s="22"/>
      <c r="O608" s="138"/>
      <c r="P608" s="72">
        <f t="shared" si="9"/>
        <v>0</v>
      </c>
    </row>
    <row r="609" spans="1:16" ht="13" customHeight="1" x14ac:dyDescent="0.2">
      <c r="A609" s="164">
        <v>599</v>
      </c>
      <c r="B609" s="54" t="s">
        <v>14629</v>
      </c>
      <c r="C609" s="59" t="s">
        <v>14630</v>
      </c>
      <c r="D609" s="89" t="s">
        <v>15778</v>
      </c>
      <c r="E609" s="21"/>
      <c r="F609" s="21"/>
      <c r="G609" s="54">
        <v>5</v>
      </c>
      <c r="H609" s="54" t="s">
        <v>3429</v>
      </c>
      <c r="I609" s="100"/>
      <c r="J609" s="100" t="s">
        <v>3433</v>
      </c>
      <c r="K609" s="100"/>
      <c r="L609" s="22"/>
      <c r="M609" s="22"/>
      <c r="N609" s="22"/>
      <c r="O609" s="138"/>
      <c r="P609" s="72">
        <f t="shared" si="9"/>
        <v>0</v>
      </c>
    </row>
    <row r="610" spans="1:16" ht="13" customHeight="1" x14ac:dyDescent="0.2">
      <c r="A610" s="164">
        <v>600</v>
      </c>
      <c r="B610" s="54" t="s">
        <v>14631</v>
      </c>
      <c r="C610" s="59" t="s">
        <v>14632</v>
      </c>
      <c r="D610" s="89" t="s">
        <v>15779</v>
      </c>
      <c r="E610" s="21"/>
      <c r="F610" s="21"/>
      <c r="G610" s="54">
        <v>1</v>
      </c>
      <c r="H610" s="54" t="s">
        <v>3429</v>
      </c>
      <c r="I610" s="100"/>
      <c r="J610" s="100" t="s">
        <v>3433</v>
      </c>
      <c r="K610" s="100"/>
      <c r="L610" s="22"/>
      <c r="M610" s="22"/>
      <c r="N610" s="22"/>
      <c r="O610" s="138"/>
      <c r="P610" s="72">
        <f t="shared" si="9"/>
        <v>0</v>
      </c>
    </row>
    <row r="611" spans="1:16" ht="13" customHeight="1" x14ac:dyDescent="0.2">
      <c r="A611" s="164">
        <v>601</v>
      </c>
      <c r="B611" s="54" t="s">
        <v>5950</v>
      </c>
      <c r="C611" s="59" t="s">
        <v>5951</v>
      </c>
      <c r="D611" s="89" t="s">
        <v>7065</v>
      </c>
      <c r="E611" s="21"/>
      <c r="F611" s="21"/>
      <c r="G611" s="54">
        <v>2</v>
      </c>
      <c r="H611" s="54" t="s">
        <v>3429</v>
      </c>
      <c r="I611" s="100"/>
      <c r="J611" s="100" t="s">
        <v>3433</v>
      </c>
      <c r="K611" s="100"/>
      <c r="L611" s="22"/>
      <c r="M611" s="22"/>
      <c r="N611" s="22"/>
      <c r="O611" s="138"/>
      <c r="P611" s="72">
        <f t="shared" si="9"/>
        <v>0</v>
      </c>
    </row>
    <row r="612" spans="1:16" ht="13" customHeight="1" x14ac:dyDescent="0.2">
      <c r="A612" s="164">
        <v>602</v>
      </c>
      <c r="B612" s="54" t="s">
        <v>14633</v>
      </c>
      <c r="C612" s="59" t="s">
        <v>14634</v>
      </c>
      <c r="D612" s="89" t="s">
        <v>15780</v>
      </c>
      <c r="E612" s="21"/>
      <c r="F612" s="21"/>
      <c r="G612" s="54">
        <v>1</v>
      </c>
      <c r="H612" s="54" t="s">
        <v>3429</v>
      </c>
      <c r="I612" s="100"/>
      <c r="J612" s="100" t="s">
        <v>3433</v>
      </c>
      <c r="K612" s="100"/>
      <c r="L612" s="22"/>
      <c r="M612" s="22"/>
      <c r="N612" s="22"/>
      <c r="O612" s="138"/>
      <c r="P612" s="72">
        <f t="shared" si="9"/>
        <v>0</v>
      </c>
    </row>
    <row r="613" spans="1:16" ht="13" customHeight="1" x14ac:dyDescent="0.2">
      <c r="A613" s="164">
        <v>603</v>
      </c>
      <c r="B613" s="54" t="s">
        <v>14635</v>
      </c>
      <c r="C613" s="59" t="s">
        <v>14636</v>
      </c>
      <c r="D613" s="89" t="s">
        <v>15781</v>
      </c>
      <c r="E613" s="21"/>
      <c r="F613" s="21"/>
      <c r="G613" s="54">
        <v>1</v>
      </c>
      <c r="H613" s="54" t="s">
        <v>3429</v>
      </c>
      <c r="I613" s="100"/>
      <c r="J613" s="100" t="s">
        <v>3433</v>
      </c>
      <c r="K613" s="100"/>
      <c r="L613" s="22"/>
      <c r="M613" s="22"/>
      <c r="N613" s="22"/>
      <c r="O613" s="138"/>
      <c r="P613" s="72">
        <f t="shared" si="9"/>
        <v>0</v>
      </c>
    </row>
    <row r="614" spans="1:16" ht="13" customHeight="1" x14ac:dyDescent="0.2">
      <c r="A614" s="164">
        <v>604</v>
      </c>
      <c r="B614" s="54" t="s">
        <v>14637</v>
      </c>
      <c r="C614" s="59" t="s">
        <v>14638</v>
      </c>
      <c r="D614" s="89" t="s">
        <v>15782</v>
      </c>
      <c r="E614" s="21"/>
      <c r="F614" s="21"/>
      <c r="G614" s="54">
        <v>1</v>
      </c>
      <c r="H614" s="54" t="s">
        <v>3429</v>
      </c>
      <c r="I614" s="100"/>
      <c r="J614" s="100" t="s">
        <v>3433</v>
      </c>
      <c r="K614" s="100"/>
      <c r="L614" s="22"/>
      <c r="M614" s="22"/>
      <c r="N614" s="22"/>
      <c r="O614" s="138"/>
      <c r="P614" s="72">
        <f t="shared" si="9"/>
        <v>0</v>
      </c>
    </row>
    <row r="615" spans="1:16" ht="13" customHeight="1" x14ac:dyDescent="0.2">
      <c r="A615" s="164">
        <v>605</v>
      </c>
      <c r="B615" s="54" t="s">
        <v>14639</v>
      </c>
      <c r="C615" s="59" t="s">
        <v>14640</v>
      </c>
      <c r="D615" s="89" t="s">
        <v>15783</v>
      </c>
      <c r="E615" s="21"/>
      <c r="F615" s="21"/>
      <c r="G615" s="54">
        <v>1</v>
      </c>
      <c r="H615" s="54" t="s">
        <v>3429</v>
      </c>
      <c r="I615" s="100"/>
      <c r="J615" s="100" t="s">
        <v>3433</v>
      </c>
      <c r="K615" s="100"/>
      <c r="L615" s="22"/>
      <c r="M615" s="22"/>
      <c r="N615" s="22"/>
      <c r="O615" s="138"/>
      <c r="P615" s="72">
        <f t="shared" si="9"/>
        <v>0</v>
      </c>
    </row>
    <row r="616" spans="1:16" ht="13" customHeight="1" x14ac:dyDescent="0.2">
      <c r="A616" s="164">
        <v>606</v>
      </c>
      <c r="B616" s="54" t="s">
        <v>5952</v>
      </c>
      <c r="C616" s="59" t="s">
        <v>5953</v>
      </c>
      <c r="D616" s="89" t="s">
        <v>7066</v>
      </c>
      <c r="E616" s="21"/>
      <c r="F616" s="21"/>
      <c r="G616" s="54">
        <v>4</v>
      </c>
      <c r="H616" s="54" t="s">
        <v>3429</v>
      </c>
      <c r="I616" s="100"/>
      <c r="J616" s="100" t="s">
        <v>3433</v>
      </c>
      <c r="K616" s="100"/>
      <c r="L616" s="22"/>
      <c r="M616" s="22"/>
      <c r="N616" s="22"/>
      <c r="O616" s="138"/>
      <c r="P616" s="72">
        <f t="shared" si="9"/>
        <v>0</v>
      </c>
    </row>
    <row r="617" spans="1:16" ht="13" customHeight="1" x14ac:dyDescent="0.2">
      <c r="A617" s="164">
        <v>607</v>
      </c>
      <c r="B617" s="54" t="s">
        <v>5954</v>
      </c>
      <c r="C617" s="59" t="s">
        <v>5955</v>
      </c>
      <c r="D617" s="89" t="s">
        <v>7067</v>
      </c>
      <c r="E617" s="21"/>
      <c r="F617" s="21"/>
      <c r="G617" s="54">
        <v>1</v>
      </c>
      <c r="H617" s="54" t="s">
        <v>3429</v>
      </c>
      <c r="I617" s="100"/>
      <c r="J617" s="100" t="s">
        <v>3433</v>
      </c>
      <c r="K617" s="100"/>
      <c r="L617" s="22"/>
      <c r="M617" s="22"/>
      <c r="N617" s="22"/>
      <c r="O617" s="138"/>
      <c r="P617" s="72">
        <f t="shared" si="9"/>
        <v>0</v>
      </c>
    </row>
    <row r="618" spans="1:16" ht="13" customHeight="1" x14ac:dyDescent="0.2">
      <c r="A618" s="164">
        <v>608</v>
      </c>
      <c r="B618" s="54" t="s">
        <v>5956</v>
      </c>
      <c r="C618" s="59" t="s">
        <v>5957</v>
      </c>
      <c r="D618" s="89" t="s">
        <v>7068</v>
      </c>
      <c r="E618" s="21"/>
      <c r="F618" s="21"/>
      <c r="G618" s="54">
        <v>3</v>
      </c>
      <c r="H618" s="54" t="s">
        <v>3429</v>
      </c>
      <c r="I618" s="100"/>
      <c r="J618" s="100" t="s">
        <v>3433</v>
      </c>
      <c r="K618" s="100"/>
      <c r="L618" s="22"/>
      <c r="M618" s="22"/>
      <c r="N618" s="22"/>
      <c r="O618" s="138"/>
      <c r="P618" s="72">
        <f t="shared" si="9"/>
        <v>0</v>
      </c>
    </row>
    <row r="619" spans="1:16" ht="13" customHeight="1" x14ac:dyDescent="0.2">
      <c r="A619" s="164">
        <v>609</v>
      </c>
      <c r="B619" s="54" t="s">
        <v>14641</v>
      </c>
      <c r="C619" s="59" t="s">
        <v>14642</v>
      </c>
      <c r="D619" s="89" t="s">
        <v>15784</v>
      </c>
      <c r="E619" s="21"/>
      <c r="F619" s="21"/>
      <c r="G619" s="54">
        <v>1</v>
      </c>
      <c r="H619" s="54" t="s">
        <v>3429</v>
      </c>
      <c r="I619" s="100"/>
      <c r="J619" s="100" t="s">
        <v>3433</v>
      </c>
      <c r="K619" s="100"/>
      <c r="L619" s="22"/>
      <c r="M619" s="22"/>
      <c r="N619" s="22"/>
      <c r="O619" s="138"/>
      <c r="P619" s="72">
        <f t="shared" si="9"/>
        <v>0</v>
      </c>
    </row>
    <row r="620" spans="1:16" ht="13" customHeight="1" x14ac:dyDescent="0.2">
      <c r="A620" s="164">
        <v>610</v>
      </c>
      <c r="B620" s="54" t="s">
        <v>14643</v>
      </c>
      <c r="C620" s="59" t="s">
        <v>14644</v>
      </c>
      <c r="D620" s="89" t="s">
        <v>15785</v>
      </c>
      <c r="E620" s="21"/>
      <c r="F620" s="21"/>
      <c r="G620" s="54">
        <v>1</v>
      </c>
      <c r="H620" s="54" t="s">
        <v>3429</v>
      </c>
      <c r="I620" s="100"/>
      <c r="J620" s="100" t="s">
        <v>3433</v>
      </c>
      <c r="K620" s="100"/>
      <c r="L620" s="22"/>
      <c r="M620" s="22"/>
      <c r="N620" s="22"/>
      <c r="O620" s="138"/>
      <c r="P620" s="72">
        <f t="shared" si="9"/>
        <v>0</v>
      </c>
    </row>
    <row r="621" spans="1:16" ht="13" customHeight="1" x14ac:dyDescent="0.2">
      <c r="A621" s="164">
        <v>611</v>
      </c>
      <c r="B621" s="54" t="s">
        <v>14645</v>
      </c>
      <c r="C621" s="59" t="s">
        <v>14646</v>
      </c>
      <c r="D621" s="89" t="s">
        <v>15786</v>
      </c>
      <c r="E621" s="21"/>
      <c r="F621" s="21"/>
      <c r="G621" s="54">
        <v>2</v>
      </c>
      <c r="H621" s="54" t="s">
        <v>3429</v>
      </c>
      <c r="I621" s="100"/>
      <c r="J621" s="100" t="s">
        <v>3433</v>
      </c>
      <c r="K621" s="100"/>
      <c r="L621" s="22"/>
      <c r="M621" s="22"/>
      <c r="N621" s="22"/>
      <c r="O621" s="138"/>
      <c r="P621" s="72">
        <f t="shared" si="9"/>
        <v>0</v>
      </c>
    </row>
    <row r="622" spans="1:16" ht="13" customHeight="1" x14ac:dyDescent="0.2">
      <c r="A622" s="164">
        <v>612</v>
      </c>
      <c r="B622" s="54" t="s">
        <v>14647</v>
      </c>
      <c r="C622" s="59" t="s">
        <v>14648</v>
      </c>
      <c r="D622" s="89" t="s">
        <v>15787</v>
      </c>
      <c r="E622" s="21"/>
      <c r="F622" s="21"/>
      <c r="G622" s="54">
        <v>10</v>
      </c>
      <c r="H622" s="54" t="s">
        <v>3429</v>
      </c>
      <c r="I622" s="100"/>
      <c r="J622" s="100" t="s">
        <v>3433</v>
      </c>
      <c r="K622" s="100"/>
      <c r="L622" s="22"/>
      <c r="M622" s="22"/>
      <c r="N622" s="22"/>
      <c r="O622" s="138"/>
      <c r="P622" s="72">
        <f t="shared" si="9"/>
        <v>0</v>
      </c>
    </row>
    <row r="623" spans="1:16" ht="13" customHeight="1" x14ac:dyDescent="0.2">
      <c r="A623" s="164">
        <v>613</v>
      </c>
      <c r="B623" s="54" t="s">
        <v>5958</v>
      </c>
      <c r="C623" s="59" t="s">
        <v>5959</v>
      </c>
      <c r="D623" s="89" t="s">
        <v>7069</v>
      </c>
      <c r="E623" s="21"/>
      <c r="F623" s="21"/>
      <c r="G623" s="54">
        <v>4</v>
      </c>
      <c r="H623" s="54" t="s">
        <v>3429</v>
      </c>
      <c r="I623" s="100"/>
      <c r="J623" s="100" t="s">
        <v>3433</v>
      </c>
      <c r="K623" s="100"/>
      <c r="L623" s="22"/>
      <c r="M623" s="22"/>
      <c r="N623" s="22"/>
      <c r="O623" s="138"/>
      <c r="P623" s="72">
        <f t="shared" si="9"/>
        <v>0</v>
      </c>
    </row>
    <row r="624" spans="1:16" ht="13" customHeight="1" x14ac:dyDescent="0.2">
      <c r="A624" s="164">
        <v>614</v>
      </c>
      <c r="B624" s="54" t="s">
        <v>14649</v>
      </c>
      <c r="C624" s="59" t="s">
        <v>5959</v>
      </c>
      <c r="D624" s="89" t="s">
        <v>15788</v>
      </c>
      <c r="E624" s="21"/>
      <c r="F624" s="21"/>
      <c r="G624" s="54">
        <v>1</v>
      </c>
      <c r="H624" s="54" t="s">
        <v>3429</v>
      </c>
      <c r="I624" s="100"/>
      <c r="J624" s="100" t="s">
        <v>3433</v>
      </c>
      <c r="K624" s="100"/>
      <c r="L624" s="22"/>
      <c r="M624" s="22"/>
      <c r="N624" s="22"/>
      <c r="O624" s="138"/>
      <c r="P624" s="72">
        <f t="shared" si="9"/>
        <v>0</v>
      </c>
    </row>
    <row r="625" spans="1:16" ht="13" customHeight="1" x14ac:dyDescent="0.2">
      <c r="A625" s="164">
        <v>615</v>
      </c>
      <c r="B625" s="54" t="s">
        <v>14650</v>
      </c>
      <c r="C625" s="59" t="s">
        <v>877</v>
      </c>
      <c r="D625" s="89" t="s">
        <v>15789</v>
      </c>
      <c r="E625" s="21"/>
      <c r="F625" s="21"/>
      <c r="G625" s="54">
        <v>2</v>
      </c>
      <c r="H625" s="54" t="s">
        <v>3430</v>
      </c>
      <c r="I625" s="100"/>
      <c r="J625" s="100" t="s">
        <v>3433</v>
      </c>
      <c r="K625" s="100"/>
      <c r="L625" s="22"/>
      <c r="M625" s="22"/>
      <c r="N625" s="22"/>
      <c r="O625" s="138"/>
      <c r="P625" s="72">
        <f t="shared" si="9"/>
        <v>0</v>
      </c>
    </row>
    <row r="626" spans="1:16" ht="13" customHeight="1" x14ac:dyDescent="0.2">
      <c r="A626" s="164">
        <v>616</v>
      </c>
      <c r="B626" s="54" t="s">
        <v>14651</v>
      </c>
      <c r="C626" s="59" t="s">
        <v>14652</v>
      </c>
      <c r="D626" s="89" t="s">
        <v>15790</v>
      </c>
      <c r="E626" s="21"/>
      <c r="F626" s="21"/>
      <c r="G626" s="54">
        <v>6</v>
      </c>
      <c r="H626" s="54" t="s">
        <v>3429</v>
      </c>
      <c r="I626" s="100"/>
      <c r="J626" s="100" t="s">
        <v>3433</v>
      </c>
      <c r="K626" s="100"/>
      <c r="L626" s="22"/>
      <c r="M626" s="22"/>
      <c r="N626" s="22"/>
      <c r="O626" s="138"/>
      <c r="P626" s="72">
        <f t="shared" si="9"/>
        <v>0</v>
      </c>
    </row>
    <row r="627" spans="1:16" ht="13" customHeight="1" x14ac:dyDescent="0.2">
      <c r="A627" s="164">
        <v>617</v>
      </c>
      <c r="B627" s="54" t="s">
        <v>5960</v>
      </c>
      <c r="C627" s="59" t="s">
        <v>5961</v>
      </c>
      <c r="D627" s="89" t="s">
        <v>7070</v>
      </c>
      <c r="E627" s="21"/>
      <c r="F627" s="21"/>
      <c r="G627" s="54">
        <v>10</v>
      </c>
      <c r="H627" s="54" t="s">
        <v>3429</v>
      </c>
      <c r="I627" s="100"/>
      <c r="J627" s="100" t="s">
        <v>3433</v>
      </c>
      <c r="K627" s="100"/>
      <c r="L627" s="22"/>
      <c r="M627" s="22"/>
      <c r="N627" s="22"/>
      <c r="O627" s="138"/>
      <c r="P627" s="72">
        <f t="shared" si="9"/>
        <v>0</v>
      </c>
    </row>
    <row r="628" spans="1:16" ht="13" customHeight="1" x14ac:dyDescent="0.2">
      <c r="A628" s="164">
        <v>618</v>
      </c>
      <c r="B628" s="54" t="s">
        <v>5962</v>
      </c>
      <c r="C628" s="59" t="s">
        <v>882</v>
      </c>
      <c r="D628" s="89" t="s">
        <v>7071</v>
      </c>
      <c r="E628" s="21"/>
      <c r="F628" s="21"/>
      <c r="G628" s="54">
        <v>1</v>
      </c>
      <c r="H628" s="54" t="s">
        <v>3429</v>
      </c>
      <c r="I628" s="100"/>
      <c r="J628" s="100" t="s">
        <v>3433</v>
      </c>
      <c r="K628" s="100"/>
      <c r="L628" s="22"/>
      <c r="M628" s="22"/>
      <c r="N628" s="22"/>
      <c r="O628" s="138"/>
      <c r="P628" s="72">
        <f t="shared" si="9"/>
        <v>0</v>
      </c>
    </row>
    <row r="629" spans="1:16" ht="13" customHeight="1" x14ac:dyDescent="0.2">
      <c r="A629" s="164">
        <v>619</v>
      </c>
      <c r="B629" s="54" t="s">
        <v>14653</v>
      </c>
      <c r="C629" s="59" t="s">
        <v>882</v>
      </c>
      <c r="D629" s="89" t="s">
        <v>15791</v>
      </c>
      <c r="E629" s="21"/>
      <c r="F629" s="21"/>
      <c r="G629" s="54">
        <v>10</v>
      </c>
      <c r="H629" s="54" t="s">
        <v>3429</v>
      </c>
      <c r="I629" s="100"/>
      <c r="J629" s="100" t="s">
        <v>3433</v>
      </c>
      <c r="K629" s="100"/>
      <c r="L629" s="22"/>
      <c r="M629" s="22"/>
      <c r="N629" s="22"/>
      <c r="O629" s="138"/>
      <c r="P629" s="72">
        <f t="shared" si="9"/>
        <v>0</v>
      </c>
    </row>
    <row r="630" spans="1:16" ht="13" customHeight="1" x14ac:dyDescent="0.2">
      <c r="A630" s="164">
        <v>620</v>
      </c>
      <c r="B630" s="54" t="s">
        <v>5963</v>
      </c>
      <c r="C630" s="59" t="s">
        <v>5964</v>
      </c>
      <c r="D630" s="89" t="s">
        <v>7072</v>
      </c>
      <c r="E630" s="21"/>
      <c r="F630" s="21"/>
      <c r="G630" s="54">
        <v>6</v>
      </c>
      <c r="H630" s="54" t="s">
        <v>3429</v>
      </c>
      <c r="I630" s="100"/>
      <c r="J630" s="100" t="s">
        <v>3433</v>
      </c>
      <c r="K630" s="100"/>
      <c r="L630" s="22"/>
      <c r="M630" s="22"/>
      <c r="N630" s="22"/>
      <c r="O630" s="138"/>
      <c r="P630" s="72">
        <f t="shared" si="9"/>
        <v>0</v>
      </c>
    </row>
    <row r="631" spans="1:16" ht="13" customHeight="1" x14ac:dyDescent="0.2">
      <c r="A631" s="164">
        <v>621</v>
      </c>
      <c r="B631" s="54" t="s">
        <v>5965</v>
      </c>
      <c r="C631" s="59" t="s">
        <v>14654</v>
      </c>
      <c r="D631" s="89" t="s">
        <v>7073</v>
      </c>
      <c r="E631" s="21"/>
      <c r="F631" s="21"/>
      <c r="G631" s="54">
        <v>2</v>
      </c>
      <c r="H631" s="54" t="s">
        <v>3429</v>
      </c>
      <c r="I631" s="100"/>
      <c r="J631" s="100" t="s">
        <v>3433</v>
      </c>
      <c r="K631" s="100"/>
      <c r="L631" s="22"/>
      <c r="M631" s="22"/>
      <c r="N631" s="22"/>
      <c r="O631" s="138"/>
      <c r="P631" s="72">
        <f t="shared" si="9"/>
        <v>0</v>
      </c>
    </row>
    <row r="632" spans="1:16" ht="13" customHeight="1" x14ac:dyDescent="0.2">
      <c r="A632" s="164">
        <v>622</v>
      </c>
      <c r="B632" s="54" t="s">
        <v>14655</v>
      </c>
      <c r="C632" s="59" t="s">
        <v>14656</v>
      </c>
      <c r="D632" s="89" t="s">
        <v>15792</v>
      </c>
      <c r="E632" s="21"/>
      <c r="F632" s="21"/>
      <c r="G632" s="54">
        <v>1</v>
      </c>
      <c r="H632" s="54" t="s">
        <v>3429</v>
      </c>
      <c r="I632" s="100"/>
      <c r="J632" s="100" t="s">
        <v>3433</v>
      </c>
      <c r="K632" s="100"/>
      <c r="L632" s="22"/>
      <c r="M632" s="22"/>
      <c r="N632" s="22"/>
      <c r="O632" s="138"/>
      <c r="P632" s="72">
        <f t="shared" si="9"/>
        <v>0</v>
      </c>
    </row>
    <row r="633" spans="1:16" ht="13" customHeight="1" x14ac:dyDescent="0.2">
      <c r="A633" s="164">
        <v>623</v>
      </c>
      <c r="B633" s="54" t="s">
        <v>5966</v>
      </c>
      <c r="C633" s="59" t="s">
        <v>5967</v>
      </c>
      <c r="D633" s="89" t="s">
        <v>7074</v>
      </c>
      <c r="E633" s="21"/>
      <c r="F633" s="21"/>
      <c r="G633" s="54">
        <v>45</v>
      </c>
      <c r="H633" s="54" t="s">
        <v>3429</v>
      </c>
      <c r="I633" s="100"/>
      <c r="J633" s="100" t="s">
        <v>3433</v>
      </c>
      <c r="K633" s="100"/>
      <c r="L633" s="22"/>
      <c r="M633" s="22"/>
      <c r="N633" s="22"/>
      <c r="O633" s="138"/>
      <c r="P633" s="72">
        <f t="shared" si="9"/>
        <v>0</v>
      </c>
    </row>
    <row r="634" spans="1:16" ht="13" customHeight="1" x14ac:dyDescent="0.2">
      <c r="A634" s="164">
        <v>624</v>
      </c>
      <c r="B634" s="54" t="s">
        <v>14657</v>
      </c>
      <c r="C634" s="59" t="s">
        <v>14658</v>
      </c>
      <c r="D634" s="89" t="s">
        <v>15793</v>
      </c>
      <c r="E634" s="21"/>
      <c r="F634" s="21"/>
      <c r="G634" s="54">
        <v>3</v>
      </c>
      <c r="H634" s="54" t="s">
        <v>3429</v>
      </c>
      <c r="I634" s="100"/>
      <c r="J634" s="100" t="s">
        <v>3433</v>
      </c>
      <c r="K634" s="100"/>
      <c r="L634" s="22"/>
      <c r="M634" s="22"/>
      <c r="N634" s="22"/>
      <c r="O634" s="138"/>
      <c r="P634" s="72">
        <f t="shared" si="9"/>
        <v>0</v>
      </c>
    </row>
    <row r="635" spans="1:16" ht="13" customHeight="1" x14ac:dyDescent="0.2">
      <c r="A635" s="164">
        <v>625</v>
      </c>
      <c r="B635" s="54" t="s">
        <v>5968</v>
      </c>
      <c r="C635" s="59" t="s">
        <v>5969</v>
      </c>
      <c r="D635" s="89" t="s">
        <v>7075</v>
      </c>
      <c r="E635" s="21"/>
      <c r="F635" s="21"/>
      <c r="G635" s="54">
        <v>4</v>
      </c>
      <c r="H635" s="54" t="s">
        <v>3429</v>
      </c>
      <c r="I635" s="100"/>
      <c r="J635" s="100" t="s">
        <v>3433</v>
      </c>
      <c r="K635" s="100"/>
      <c r="L635" s="22"/>
      <c r="M635" s="22"/>
      <c r="N635" s="22"/>
      <c r="O635" s="138"/>
      <c r="P635" s="72">
        <f t="shared" si="9"/>
        <v>0</v>
      </c>
    </row>
    <row r="636" spans="1:16" ht="13" customHeight="1" x14ac:dyDescent="0.2">
      <c r="A636" s="164">
        <v>626</v>
      </c>
      <c r="B636" s="54" t="s">
        <v>14659</v>
      </c>
      <c r="C636" s="59" t="s">
        <v>14660</v>
      </c>
      <c r="D636" s="89" t="s">
        <v>15794</v>
      </c>
      <c r="E636" s="21"/>
      <c r="F636" s="21"/>
      <c r="G636" s="54">
        <v>14</v>
      </c>
      <c r="H636" s="54" t="s">
        <v>3429</v>
      </c>
      <c r="I636" s="100"/>
      <c r="J636" s="100" t="s">
        <v>3433</v>
      </c>
      <c r="K636" s="100"/>
      <c r="L636" s="22"/>
      <c r="M636" s="22"/>
      <c r="N636" s="22"/>
      <c r="O636" s="138"/>
      <c r="P636" s="72">
        <f t="shared" si="9"/>
        <v>0</v>
      </c>
    </row>
    <row r="637" spans="1:16" ht="13" customHeight="1" x14ac:dyDescent="0.2">
      <c r="A637" s="164">
        <v>627</v>
      </c>
      <c r="B637" s="54" t="s">
        <v>5970</v>
      </c>
      <c r="C637" s="59" t="s">
        <v>3959</v>
      </c>
      <c r="D637" s="89" t="s">
        <v>7076</v>
      </c>
      <c r="E637" s="21"/>
      <c r="F637" s="21"/>
      <c r="G637" s="54">
        <v>2</v>
      </c>
      <c r="H637" s="54" t="s">
        <v>3429</v>
      </c>
      <c r="I637" s="100"/>
      <c r="J637" s="100" t="s">
        <v>3433</v>
      </c>
      <c r="K637" s="100"/>
      <c r="L637" s="22"/>
      <c r="M637" s="22"/>
      <c r="N637" s="22"/>
      <c r="O637" s="138"/>
      <c r="P637" s="72">
        <f t="shared" si="9"/>
        <v>0</v>
      </c>
    </row>
    <row r="638" spans="1:16" ht="13" customHeight="1" x14ac:dyDescent="0.2">
      <c r="A638" s="164">
        <v>628</v>
      </c>
      <c r="B638" s="54" t="s">
        <v>5971</v>
      </c>
      <c r="C638" s="59" t="s">
        <v>5972</v>
      </c>
      <c r="D638" s="89" t="s">
        <v>7077</v>
      </c>
      <c r="E638" s="21"/>
      <c r="F638" s="21"/>
      <c r="G638" s="54">
        <v>8</v>
      </c>
      <c r="H638" s="54" t="s">
        <v>3429</v>
      </c>
      <c r="I638" s="100"/>
      <c r="J638" s="100" t="s">
        <v>3433</v>
      </c>
      <c r="K638" s="100"/>
      <c r="L638" s="22"/>
      <c r="M638" s="22"/>
      <c r="N638" s="22"/>
      <c r="O638" s="138"/>
      <c r="P638" s="72">
        <f t="shared" si="9"/>
        <v>0</v>
      </c>
    </row>
    <row r="639" spans="1:16" ht="13" customHeight="1" x14ac:dyDescent="0.2">
      <c r="A639" s="164">
        <v>629</v>
      </c>
      <c r="B639" s="54" t="s">
        <v>5973</v>
      </c>
      <c r="C639" s="59" t="s">
        <v>5974</v>
      </c>
      <c r="D639" s="89" t="s">
        <v>7078</v>
      </c>
      <c r="E639" s="21"/>
      <c r="F639" s="21"/>
      <c r="G639" s="54">
        <v>10</v>
      </c>
      <c r="H639" s="54" t="s">
        <v>3429</v>
      </c>
      <c r="I639" s="100"/>
      <c r="J639" s="100" t="s">
        <v>3433</v>
      </c>
      <c r="K639" s="100"/>
      <c r="L639" s="22"/>
      <c r="M639" s="22"/>
      <c r="N639" s="22"/>
      <c r="O639" s="138"/>
      <c r="P639" s="72">
        <f t="shared" si="9"/>
        <v>0</v>
      </c>
    </row>
    <row r="640" spans="1:16" ht="13" customHeight="1" x14ac:dyDescent="0.2">
      <c r="A640" s="164">
        <v>630</v>
      </c>
      <c r="B640" s="54" t="s">
        <v>14661</v>
      </c>
      <c r="C640" s="59" t="s">
        <v>14662</v>
      </c>
      <c r="D640" s="89" t="s">
        <v>15795</v>
      </c>
      <c r="E640" s="21"/>
      <c r="F640" s="21"/>
      <c r="G640" s="54">
        <v>2</v>
      </c>
      <c r="H640" s="54" t="s">
        <v>3430</v>
      </c>
      <c r="I640" s="100"/>
      <c r="J640" s="100" t="s">
        <v>3433</v>
      </c>
      <c r="K640" s="100"/>
      <c r="L640" s="22"/>
      <c r="M640" s="22"/>
      <c r="N640" s="22"/>
      <c r="O640" s="138"/>
      <c r="P640" s="72">
        <f t="shared" si="9"/>
        <v>0</v>
      </c>
    </row>
    <row r="641" spans="1:16" ht="13" customHeight="1" x14ac:dyDescent="0.2">
      <c r="A641" s="164">
        <v>631</v>
      </c>
      <c r="B641" s="54" t="s">
        <v>5975</v>
      </c>
      <c r="C641" s="59" t="s">
        <v>5976</v>
      </c>
      <c r="D641" s="89" t="s">
        <v>7079</v>
      </c>
      <c r="E641" s="21"/>
      <c r="F641" s="21"/>
      <c r="G641" s="54">
        <v>2</v>
      </c>
      <c r="H641" s="54" t="s">
        <v>3429</v>
      </c>
      <c r="I641" s="100"/>
      <c r="J641" s="100" t="s">
        <v>3433</v>
      </c>
      <c r="K641" s="100"/>
      <c r="L641" s="22"/>
      <c r="M641" s="22"/>
      <c r="N641" s="22"/>
      <c r="O641" s="138"/>
      <c r="P641" s="72">
        <f t="shared" si="9"/>
        <v>0</v>
      </c>
    </row>
    <row r="642" spans="1:16" ht="13" customHeight="1" x14ac:dyDescent="0.2">
      <c r="A642" s="164">
        <v>632</v>
      </c>
      <c r="B642" s="54" t="s">
        <v>14663</v>
      </c>
      <c r="C642" s="59" t="s">
        <v>14664</v>
      </c>
      <c r="D642" s="89" t="s">
        <v>15796</v>
      </c>
      <c r="E642" s="21"/>
      <c r="F642" s="21"/>
      <c r="G642" s="54">
        <v>2</v>
      </c>
      <c r="H642" s="54" t="s">
        <v>3429</v>
      </c>
      <c r="I642" s="100"/>
      <c r="J642" s="100" t="s">
        <v>3433</v>
      </c>
      <c r="K642" s="100"/>
      <c r="L642" s="22"/>
      <c r="M642" s="22"/>
      <c r="N642" s="22"/>
      <c r="O642" s="138"/>
      <c r="P642" s="72">
        <f t="shared" si="9"/>
        <v>0</v>
      </c>
    </row>
    <row r="643" spans="1:16" ht="13" customHeight="1" x14ac:dyDescent="0.2">
      <c r="A643" s="164">
        <v>633</v>
      </c>
      <c r="B643" s="54" t="s">
        <v>5977</v>
      </c>
      <c r="C643" s="59" t="s">
        <v>5978</v>
      </c>
      <c r="D643" s="89" t="s">
        <v>7080</v>
      </c>
      <c r="E643" s="21"/>
      <c r="F643" s="21"/>
      <c r="G643" s="54">
        <v>7</v>
      </c>
      <c r="H643" s="54" t="s">
        <v>3429</v>
      </c>
      <c r="I643" s="100"/>
      <c r="J643" s="100" t="s">
        <v>3433</v>
      </c>
      <c r="K643" s="100"/>
      <c r="L643" s="22"/>
      <c r="M643" s="22"/>
      <c r="N643" s="22"/>
      <c r="O643" s="138"/>
      <c r="P643" s="72">
        <f t="shared" si="9"/>
        <v>0</v>
      </c>
    </row>
    <row r="644" spans="1:16" ht="13" customHeight="1" x14ac:dyDescent="0.2">
      <c r="A644" s="164">
        <v>634</v>
      </c>
      <c r="B644" s="54" t="s">
        <v>5979</v>
      </c>
      <c r="C644" s="59" t="s">
        <v>5980</v>
      </c>
      <c r="D644" s="89" t="s">
        <v>7081</v>
      </c>
      <c r="E644" s="21"/>
      <c r="F644" s="21"/>
      <c r="G644" s="54">
        <v>17</v>
      </c>
      <c r="H644" s="54" t="s">
        <v>3429</v>
      </c>
      <c r="I644" s="100"/>
      <c r="J644" s="100" t="s">
        <v>3433</v>
      </c>
      <c r="K644" s="100"/>
      <c r="L644" s="22"/>
      <c r="M644" s="22"/>
      <c r="N644" s="22"/>
      <c r="O644" s="138"/>
      <c r="P644" s="72">
        <f t="shared" si="9"/>
        <v>0</v>
      </c>
    </row>
    <row r="645" spans="1:16" ht="13" customHeight="1" x14ac:dyDescent="0.2">
      <c r="A645" s="164">
        <v>635</v>
      </c>
      <c r="B645" s="54" t="s">
        <v>5981</v>
      </c>
      <c r="C645" s="59" t="s">
        <v>5982</v>
      </c>
      <c r="D645" s="89" t="s">
        <v>7082</v>
      </c>
      <c r="E645" s="21"/>
      <c r="F645" s="21"/>
      <c r="G645" s="54">
        <v>1</v>
      </c>
      <c r="H645" s="54" t="s">
        <v>3429</v>
      </c>
      <c r="I645" s="100"/>
      <c r="J645" s="100" t="s">
        <v>3433</v>
      </c>
      <c r="K645" s="100"/>
      <c r="L645" s="22"/>
      <c r="M645" s="22"/>
      <c r="N645" s="22"/>
      <c r="O645" s="138"/>
      <c r="P645" s="72">
        <f t="shared" si="9"/>
        <v>0</v>
      </c>
    </row>
    <row r="646" spans="1:16" ht="13" customHeight="1" x14ac:dyDescent="0.2">
      <c r="A646" s="164">
        <v>636</v>
      </c>
      <c r="B646" s="54" t="s">
        <v>14665</v>
      </c>
      <c r="C646" s="59" t="s">
        <v>14666</v>
      </c>
      <c r="D646" s="89" t="s">
        <v>15797</v>
      </c>
      <c r="E646" s="21"/>
      <c r="F646" s="21"/>
      <c r="G646" s="54">
        <v>7</v>
      </c>
      <c r="H646" s="54" t="s">
        <v>3429</v>
      </c>
      <c r="I646" s="100"/>
      <c r="J646" s="100" t="s">
        <v>3433</v>
      </c>
      <c r="K646" s="100"/>
      <c r="L646" s="22"/>
      <c r="M646" s="22"/>
      <c r="N646" s="22"/>
      <c r="O646" s="138"/>
      <c r="P646" s="72">
        <f t="shared" si="9"/>
        <v>0</v>
      </c>
    </row>
    <row r="647" spans="1:16" ht="13" customHeight="1" x14ac:dyDescent="0.2">
      <c r="A647" s="164">
        <v>637</v>
      </c>
      <c r="B647" s="54" t="s">
        <v>14667</v>
      </c>
      <c r="C647" s="59" t="s">
        <v>14668</v>
      </c>
      <c r="D647" s="89" t="s">
        <v>15798</v>
      </c>
      <c r="E647" s="21"/>
      <c r="F647" s="21"/>
      <c r="G647" s="54">
        <v>2</v>
      </c>
      <c r="H647" s="54" t="s">
        <v>3429</v>
      </c>
      <c r="I647" s="100"/>
      <c r="J647" s="100" t="s">
        <v>3433</v>
      </c>
      <c r="K647" s="100"/>
      <c r="L647" s="22"/>
      <c r="M647" s="22"/>
      <c r="N647" s="22"/>
      <c r="O647" s="138"/>
      <c r="P647" s="72">
        <f t="shared" si="9"/>
        <v>0</v>
      </c>
    </row>
    <row r="648" spans="1:16" ht="13" customHeight="1" x14ac:dyDescent="0.2">
      <c r="A648" s="164">
        <v>638</v>
      </c>
      <c r="B648" s="54" t="s">
        <v>5983</v>
      </c>
      <c r="C648" s="59" t="s">
        <v>5984</v>
      </c>
      <c r="D648" s="89" t="s">
        <v>7083</v>
      </c>
      <c r="E648" s="21"/>
      <c r="F648" s="21"/>
      <c r="G648" s="54">
        <v>3</v>
      </c>
      <c r="H648" s="54" t="s">
        <v>3429</v>
      </c>
      <c r="I648" s="100"/>
      <c r="J648" s="100" t="s">
        <v>3433</v>
      </c>
      <c r="K648" s="100"/>
      <c r="L648" s="22"/>
      <c r="M648" s="22"/>
      <c r="N648" s="22"/>
      <c r="O648" s="138"/>
      <c r="P648" s="72">
        <f t="shared" si="9"/>
        <v>0</v>
      </c>
    </row>
    <row r="649" spans="1:16" ht="13" customHeight="1" x14ac:dyDescent="0.2">
      <c r="A649" s="164">
        <v>639</v>
      </c>
      <c r="B649" s="54" t="s">
        <v>14669</v>
      </c>
      <c r="C649" s="59" t="s">
        <v>14670</v>
      </c>
      <c r="D649" s="89" t="s">
        <v>15799</v>
      </c>
      <c r="E649" s="21"/>
      <c r="F649" s="21"/>
      <c r="G649" s="54">
        <v>2</v>
      </c>
      <c r="H649" s="54" t="s">
        <v>3429</v>
      </c>
      <c r="I649" s="100"/>
      <c r="J649" s="100" t="s">
        <v>3433</v>
      </c>
      <c r="K649" s="100"/>
      <c r="L649" s="22"/>
      <c r="M649" s="22"/>
      <c r="N649" s="22"/>
      <c r="O649" s="138"/>
      <c r="P649" s="72">
        <f t="shared" si="9"/>
        <v>0</v>
      </c>
    </row>
    <row r="650" spans="1:16" ht="13" customHeight="1" x14ac:dyDescent="0.2">
      <c r="A650" s="164">
        <v>640</v>
      </c>
      <c r="B650" s="54" t="s">
        <v>14671</v>
      </c>
      <c r="C650" s="59" t="s">
        <v>14672</v>
      </c>
      <c r="D650" s="89" t="s">
        <v>15800</v>
      </c>
      <c r="E650" s="21"/>
      <c r="F650" s="21"/>
      <c r="G650" s="54">
        <v>6</v>
      </c>
      <c r="H650" s="54" t="s">
        <v>3429</v>
      </c>
      <c r="I650" s="100"/>
      <c r="J650" s="100" t="s">
        <v>3433</v>
      </c>
      <c r="K650" s="100"/>
      <c r="L650" s="22"/>
      <c r="M650" s="22"/>
      <c r="N650" s="22"/>
      <c r="O650" s="138"/>
      <c r="P650" s="72">
        <f t="shared" si="9"/>
        <v>0</v>
      </c>
    </row>
    <row r="651" spans="1:16" ht="13" customHeight="1" x14ac:dyDescent="0.2">
      <c r="A651" s="164">
        <v>641</v>
      </c>
      <c r="B651" s="54" t="s">
        <v>14673</v>
      </c>
      <c r="C651" s="59" t="s">
        <v>3966</v>
      </c>
      <c r="D651" s="89" t="s">
        <v>15801</v>
      </c>
      <c r="E651" s="21"/>
      <c r="F651" s="21"/>
      <c r="G651" s="54">
        <v>5</v>
      </c>
      <c r="H651" s="54" t="s">
        <v>3429</v>
      </c>
      <c r="I651" s="100"/>
      <c r="J651" s="100" t="s">
        <v>3433</v>
      </c>
      <c r="K651" s="100"/>
      <c r="L651" s="22"/>
      <c r="M651" s="22"/>
      <c r="N651" s="22"/>
      <c r="O651" s="138"/>
      <c r="P651" s="72">
        <f t="shared" si="9"/>
        <v>0</v>
      </c>
    </row>
    <row r="652" spans="1:16" ht="13" customHeight="1" x14ac:dyDescent="0.2">
      <c r="A652" s="164">
        <v>642</v>
      </c>
      <c r="B652" s="54" t="s">
        <v>14674</v>
      </c>
      <c r="C652" s="59" t="s">
        <v>14675</v>
      </c>
      <c r="D652" s="89" t="s">
        <v>15802</v>
      </c>
      <c r="E652" s="21"/>
      <c r="F652" s="21"/>
      <c r="G652" s="54">
        <v>1</v>
      </c>
      <c r="H652" s="54" t="s">
        <v>3429</v>
      </c>
      <c r="I652" s="100"/>
      <c r="J652" s="100" t="s">
        <v>3433</v>
      </c>
      <c r="K652" s="100"/>
      <c r="L652" s="22"/>
      <c r="M652" s="22"/>
      <c r="N652" s="22"/>
      <c r="O652" s="138"/>
      <c r="P652" s="72">
        <f t="shared" ref="P652:P715" si="10">O652*G652</f>
        <v>0</v>
      </c>
    </row>
    <row r="653" spans="1:16" ht="13" customHeight="1" x14ac:dyDescent="0.2">
      <c r="A653" s="164">
        <v>643</v>
      </c>
      <c r="B653" s="54" t="s">
        <v>14676</v>
      </c>
      <c r="C653" s="59" t="s">
        <v>14677</v>
      </c>
      <c r="D653" s="89" t="s">
        <v>15803</v>
      </c>
      <c r="E653" s="21"/>
      <c r="F653" s="21"/>
      <c r="G653" s="54">
        <v>2</v>
      </c>
      <c r="H653" s="54" t="s">
        <v>3429</v>
      </c>
      <c r="I653" s="100"/>
      <c r="J653" s="100" t="s">
        <v>3433</v>
      </c>
      <c r="K653" s="100"/>
      <c r="L653" s="22"/>
      <c r="M653" s="22"/>
      <c r="N653" s="22"/>
      <c r="O653" s="138"/>
      <c r="P653" s="72">
        <f t="shared" si="10"/>
        <v>0</v>
      </c>
    </row>
    <row r="654" spans="1:16" ht="13" customHeight="1" x14ac:dyDescent="0.2">
      <c r="A654" s="164">
        <v>644</v>
      </c>
      <c r="B654" s="54" t="s">
        <v>14678</v>
      </c>
      <c r="C654" s="59" t="s">
        <v>14679</v>
      </c>
      <c r="D654" s="89" t="s">
        <v>15804</v>
      </c>
      <c r="E654" s="21"/>
      <c r="F654" s="21"/>
      <c r="G654" s="54">
        <v>1</v>
      </c>
      <c r="H654" s="54" t="s">
        <v>3429</v>
      </c>
      <c r="I654" s="100"/>
      <c r="J654" s="100" t="s">
        <v>3433</v>
      </c>
      <c r="K654" s="100"/>
      <c r="L654" s="22"/>
      <c r="M654" s="22"/>
      <c r="N654" s="22"/>
      <c r="O654" s="138"/>
      <c r="P654" s="72">
        <f t="shared" si="10"/>
        <v>0</v>
      </c>
    </row>
    <row r="655" spans="1:16" ht="13" customHeight="1" x14ac:dyDescent="0.2">
      <c r="A655" s="164">
        <v>645</v>
      </c>
      <c r="B655" s="54" t="s">
        <v>5985</v>
      </c>
      <c r="C655" s="59" t="s">
        <v>5986</v>
      </c>
      <c r="D655" s="89" t="s">
        <v>15805</v>
      </c>
      <c r="E655" s="21"/>
      <c r="F655" s="21"/>
      <c r="G655" s="54">
        <v>5</v>
      </c>
      <c r="H655" s="54" t="s">
        <v>3429</v>
      </c>
      <c r="I655" s="100"/>
      <c r="J655" s="100" t="s">
        <v>3433</v>
      </c>
      <c r="K655" s="100"/>
      <c r="L655" s="22"/>
      <c r="M655" s="22"/>
      <c r="N655" s="22"/>
      <c r="O655" s="138"/>
      <c r="P655" s="72">
        <f t="shared" si="10"/>
        <v>0</v>
      </c>
    </row>
    <row r="656" spans="1:16" ht="13" customHeight="1" x14ac:dyDescent="0.2">
      <c r="A656" s="164">
        <v>646</v>
      </c>
      <c r="B656" s="54" t="s">
        <v>5987</v>
      </c>
      <c r="C656" s="59" t="s">
        <v>5986</v>
      </c>
      <c r="D656" s="89" t="s">
        <v>7084</v>
      </c>
      <c r="E656" s="21"/>
      <c r="F656" s="21"/>
      <c r="G656" s="54">
        <v>3</v>
      </c>
      <c r="H656" s="54" t="s">
        <v>3429</v>
      </c>
      <c r="I656" s="100"/>
      <c r="J656" s="100" t="s">
        <v>3433</v>
      </c>
      <c r="K656" s="100"/>
      <c r="L656" s="22"/>
      <c r="M656" s="22"/>
      <c r="N656" s="22"/>
      <c r="O656" s="138"/>
      <c r="P656" s="72">
        <f t="shared" si="10"/>
        <v>0</v>
      </c>
    </row>
    <row r="657" spans="1:16" ht="13" customHeight="1" x14ac:dyDescent="0.2">
      <c r="A657" s="164">
        <v>647</v>
      </c>
      <c r="B657" s="54" t="s">
        <v>5989</v>
      </c>
      <c r="C657" s="59" t="s">
        <v>5990</v>
      </c>
      <c r="D657" s="89" t="s">
        <v>7085</v>
      </c>
      <c r="E657" s="21"/>
      <c r="F657" s="21"/>
      <c r="G657" s="54">
        <v>2</v>
      </c>
      <c r="H657" s="54" t="s">
        <v>3429</v>
      </c>
      <c r="I657" s="100"/>
      <c r="J657" s="100" t="s">
        <v>3433</v>
      </c>
      <c r="K657" s="100"/>
      <c r="L657" s="22"/>
      <c r="M657" s="22"/>
      <c r="N657" s="22"/>
      <c r="O657" s="138"/>
      <c r="P657" s="72">
        <f t="shared" si="10"/>
        <v>0</v>
      </c>
    </row>
    <row r="658" spans="1:16" ht="13" customHeight="1" x14ac:dyDescent="0.2">
      <c r="A658" s="164">
        <v>648</v>
      </c>
      <c r="B658" s="54" t="s">
        <v>14680</v>
      </c>
      <c r="C658" s="59" t="s">
        <v>14681</v>
      </c>
      <c r="D658" s="89" t="s">
        <v>15806</v>
      </c>
      <c r="E658" s="21"/>
      <c r="F658" s="21"/>
      <c r="G658" s="54">
        <v>1</v>
      </c>
      <c r="H658" s="54" t="s">
        <v>3429</v>
      </c>
      <c r="I658" s="100"/>
      <c r="J658" s="100" t="s">
        <v>3433</v>
      </c>
      <c r="K658" s="100"/>
      <c r="L658" s="22"/>
      <c r="M658" s="22"/>
      <c r="N658" s="22"/>
      <c r="O658" s="138"/>
      <c r="P658" s="72">
        <f t="shared" si="10"/>
        <v>0</v>
      </c>
    </row>
    <row r="659" spans="1:16" ht="13" customHeight="1" x14ac:dyDescent="0.2">
      <c r="A659" s="164">
        <v>649</v>
      </c>
      <c r="B659" s="54" t="s">
        <v>5991</v>
      </c>
      <c r="C659" s="59" t="s">
        <v>1010</v>
      </c>
      <c r="D659" s="89" t="s">
        <v>7086</v>
      </c>
      <c r="E659" s="21"/>
      <c r="F659" s="21"/>
      <c r="G659" s="54">
        <v>3</v>
      </c>
      <c r="H659" s="54" t="s">
        <v>3429</v>
      </c>
      <c r="I659" s="100"/>
      <c r="J659" s="100" t="s">
        <v>3433</v>
      </c>
      <c r="K659" s="100"/>
      <c r="L659" s="22"/>
      <c r="M659" s="22"/>
      <c r="N659" s="22"/>
      <c r="O659" s="138"/>
      <c r="P659" s="72">
        <f t="shared" si="10"/>
        <v>0</v>
      </c>
    </row>
    <row r="660" spans="1:16" ht="13" customHeight="1" x14ac:dyDescent="0.2">
      <c r="A660" s="164">
        <v>650</v>
      </c>
      <c r="B660" s="54" t="s">
        <v>14682</v>
      </c>
      <c r="C660" s="59" t="s">
        <v>14683</v>
      </c>
      <c r="D660" s="89" t="s">
        <v>15807</v>
      </c>
      <c r="E660" s="21"/>
      <c r="F660" s="21"/>
      <c r="G660" s="54">
        <v>1</v>
      </c>
      <c r="H660" s="54" t="s">
        <v>3429</v>
      </c>
      <c r="I660" s="100"/>
      <c r="J660" s="100" t="s">
        <v>3433</v>
      </c>
      <c r="K660" s="100"/>
      <c r="L660" s="22"/>
      <c r="M660" s="22"/>
      <c r="N660" s="22"/>
      <c r="O660" s="138"/>
      <c r="P660" s="72">
        <f t="shared" si="10"/>
        <v>0</v>
      </c>
    </row>
    <row r="661" spans="1:16" ht="13" customHeight="1" x14ac:dyDescent="0.2">
      <c r="A661" s="164">
        <v>651</v>
      </c>
      <c r="B661" s="54" t="s">
        <v>14684</v>
      </c>
      <c r="C661" s="59" t="s">
        <v>12474</v>
      </c>
      <c r="D661" s="89" t="s">
        <v>15808</v>
      </c>
      <c r="E661" s="21"/>
      <c r="F661" s="21"/>
      <c r="G661" s="54">
        <v>1</v>
      </c>
      <c r="H661" s="54" t="s">
        <v>3429</v>
      </c>
      <c r="I661" s="100"/>
      <c r="J661" s="100" t="s">
        <v>3433</v>
      </c>
      <c r="K661" s="100"/>
      <c r="L661" s="22"/>
      <c r="M661" s="22"/>
      <c r="N661" s="22"/>
      <c r="O661" s="138"/>
      <c r="P661" s="72">
        <f t="shared" si="10"/>
        <v>0</v>
      </c>
    </row>
    <row r="662" spans="1:16" ht="13" customHeight="1" x14ac:dyDescent="0.2">
      <c r="A662" s="164">
        <v>652</v>
      </c>
      <c r="B662" s="54" t="s">
        <v>5992</v>
      </c>
      <c r="C662" s="59" t="s">
        <v>5993</v>
      </c>
      <c r="D662" s="89" t="s">
        <v>7087</v>
      </c>
      <c r="E662" s="21"/>
      <c r="F662" s="21"/>
      <c r="G662" s="54">
        <v>10</v>
      </c>
      <c r="H662" s="54" t="s">
        <v>3429</v>
      </c>
      <c r="I662" s="100"/>
      <c r="J662" s="100" t="s">
        <v>3433</v>
      </c>
      <c r="K662" s="100"/>
      <c r="L662" s="22"/>
      <c r="M662" s="22"/>
      <c r="N662" s="22"/>
      <c r="O662" s="138"/>
      <c r="P662" s="72">
        <f t="shared" si="10"/>
        <v>0</v>
      </c>
    </row>
    <row r="663" spans="1:16" ht="13" customHeight="1" x14ac:dyDescent="0.2">
      <c r="A663" s="164">
        <v>653</v>
      </c>
      <c r="B663" s="54" t="s">
        <v>5994</v>
      </c>
      <c r="C663" s="59" t="s">
        <v>5995</v>
      </c>
      <c r="D663" s="89" t="s">
        <v>7088</v>
      </c>
      <c r="E663" s="21"/>
      <c r="F663" s="21"/>
      <c r="G663" s="54">
        <v>6</v>
      </c>
      <c r="H663" s="54" t="s">
        <v>3429</v>
      </c>
      <c r="I663" s="100"/>
      <c r="J663" s="100" t="s">
        <v>3433</v>
      </c>
      <c r="K663" s="100"/>
      <c r="L663" s="22"/>
      <c r="M663" s="22"/>
      <c r="N663" s="22"/>
      <c r="O663" s="138"/>
      <c r="P663" s="72">
        <f t="shared" si="10"/>
        <v>0</v>
      </c>
    </row>
    <row r="664" spans="1:16" ht="13" customHeight="1" x14ac:dyDescent="0.2">
      <c r="A664" s="164">
        <v>654</v>
      </c>
      <c r="B664" s="54" t="s">
        <v>5996</v>
      </c>
      <c r="C664" s="59" t="s">
        <v>5997</v>
      </c>
      <c r="D664" s="89" t="s">
        <v>7089</v>
      </c>
      <c r="E664" s="21"/>
      <c r="F664" s="21"/>
      <c r="G664" s="54">
        <v>5</v>
      </c>
      <c r="H664" s="54" t="s">
        <v>3429</v>
      </c>
      <c r="I664" s="100"/>
      <c r="J664" s="100" t="s">
        <v>3433</v>
      </c>
      <c r="K664" s="100"/>
      <c r="L664" s="22"/>
      <c r="M664" s="22"/>
      <c r="N664" s="22"/>
      <c r="O664" s="138"/>
      <c r="P664" s="72">
        <f t="shared" si="10"/>
        <v>0</v>
      </c>
    </row>
    <row r="665" spans="1:16" ht="13" customHeight="1" x14ac:dyDescent="0.2">
      <c r="A665" s="164">
        <v>655</v>
      </c>
      <c r="B665" s="54" t="s">
        <v>5998</v>
      </c>
      <c r="C665" s="59" t="s">
        <v>5999</v>
      </c>
      <c r="D665" s="89" t="s">
        <v>7090</v>
      </c>
      <c r="E665" s="21"/>
      <c r="F665" s="21"/>
      <c r="G665" s="54">
        <v>33</v>
      </c>
      <c r="H665" s="54" t="s">
        <v>3429</v>
      </c>
      <c r="I665" s="100"/>
      <c r="J665" s="100" t="s">
        <v>3433</v>
      </c>
      <c r="K665" s="100"/>
      <c r="L665" s="22"/>
      <c r="M665" s="22"/>
      <c r="N665" s="22"/>
      <c r="O665" s="138"/>
      <c r="P665" s="72">
        <f t="shared" si="10"/>
        <v>0</v>
      </c>
    </row>
    <row r="666" spans="1:16" ht="13" customHeight="1" x14ac:dyDescent="0.2">
      <c r="A666" s="164">
        <v>656</v>
      </c>
      <c r="B666" s="54" t="s">
        <v>14685</v>
      </c>
      <c r="C666" s="59" t="s">
        <v>14686</v>
      </c>
      <c r="D666" s="89" t="s">
        <v>15809</v>
      </c>
      <c r="E666" s="21"/>
      <c r="F666" s="21"/>
      <c r="G666" s="54">
        <v>9</v>
      </c>
      <c r="H666" s="54" t="s">
        <v>3429</v>
      </c>
      <c r="I666" s="100"/>
      <c r="J666" s="100" t="s">
        <v>3433</v>
      </c>
      <c r="K666" s="100"/>
      <c r="L666" s="22"/>
      <c r="M666" s="22"/>
      <c r="N666" s="22"/>
      <c r="O666" s="138"/>
      <c r="P666" s="72">
        <f t="shared" si="10"/>
        <v>0</v>
      </c>
    </row>
    <row r="667" spans="1:16" ht="13" customHeight="1" x14ac:dyDescent="0.2">
      <c r="A667" s="164">
        <v>657</v>
      </c>
      <c r="B667" s="54" t="s">
        <v>6000</v>
      </c>
      <c r="C667" s="59" t="s">
        <v>1012</v>
      </c>
      <c r="D667" s="89" t="s">
        <v>7091</v>
      </c>
      <c r="E667" s="21"/>
      <c r="F667" s="21"/>
      <c r="G667" s="54">
        <v>5</v>
      </c>
      <c r="H667" s="54" t="s">
        <v>3429</v>
      </c>
      <c r="I667" s="100"/>
      <c r="J667" s="100" t="s">
        <v>3433</v>
      </c>
      <c r="K667" s="100"/>
      <c r="L667" s="22"/>
      <c r="M667" s="22"/>
      <c r="N667" s="22"/>
      <c r="O667" s="138"/>
      <c r="P667" s="72">
        <f t="shared" si="10"/>
        <v>0</v>
      </c>
    </row>
    <row r="668" spans="1:16" ht="13" customHeight="1" x14ac:dyDescent="0.2">
      <c r="A668" s="164">
        <v>658</v>
      </c>
      <c r="B668" s="54" t="s">
        <v>6001</v>
      </c>
      <c r="C668" s="59" t="s">
        <v>1012</v>
      </c>
      <c r="D668" s="89" t="s">
        <v>7092</v>
      </c>
      <c r="E668" s="21"/>
      <c r="F668" s="21"/>
      <c r="G668" s="54">
        <v>3</v>
      </c>
      <c r="H668" s="54" t="s">
        <v>3429</v>
      </c>
      <c r="I668" s="100"/>
      <c r="J668" s="100" t="s">
        <v>3433</v>
      </c>
      <c r="K668" s="100"/>
      <c r="L668" s="22"/>
      <c r="M668" s="22"/>
      <c r="N668" s="22"/>
      <c r="O668" s="138"/>
      <c r="P668" s="72">
        <f t="shared" si="10"/>
        <v>0</v>
      </c>
    </row>
    <row r="669" spans="1:16" ht="13" customHeight="1" x14ac:dyDescent="0.2">
      <c r="A669" s="164">
        <v>659</v>
      </c>
      <c r="B669" s="54" t="s">
        <v>14687</v>
      </c>
      <c r="C669" s="59" t="s">
        <v>14688</v>
      </c>
      <c r="D669" s="89" t="s">
        <v>15810</v>
      </c>
      <c r="E669" s="21"/>
      <c r="F669" s="21"/>
      <c r="G669" s="54">
        <v>1</v>
      </c>
      <c r="H669" s="54" t="s">
        <v>3429</v>
      </c>
      <c r="I669" s="100"/>
      <c r="J669" s="100" t="s">
        <v>3433</v>
      </c>
      <c r="K669" s="100"/>
      <c r="L669" s="22"/>
      <c r="M669" s="22"/>
      <c r="N669" s="22"/>
      <c r="O669" s="138"/>
      <c r="P669" s="72">
        <f t="shared" si="10"/>
        <v>0</v>
      </c>
    </row>
    <row r="670" spans="1:16" ht="13" customHeight="1" x14ac:dyDescent="0.2">
      <c r="A670" s="164">
        <v>660</v>
      </c>
      <c r="B670" s="54" t="s">
        <v>6140</v>
      </c>
      <c r="C670" s="59" t="s">
        <v>14689</v>
      </c>
      <c r="D670" s="89" t="s">
        <v>7162</v>
      </c>
      <c r="E670" s="21"/>
      <c r="F670" s="21"/>
      <c r="G670" s="54">
        <v>2</v>
      </c>
      <c r="H670" s="54" t="s">
        <v>3429</v>
      </c>
      <c r="I670" s="100"/>
      <c r="J670" s="100" t="s">
        <v>3433</v>
      </c>
      <c r="K670" s="100"/>
      <c r="L670" s="22"/>
      <c r="M670" s="22"/>
      <c r="N670" s="22"/>
      <c r="O670" s="138"/>
      <c r="P670" s="72">
        <f t="shared" si="10"/>
        <v>0</v>
      </c>
    </row>
    <row r="671" spans="1:16" ht="13" customHeight="1" x14ac:dyDescent="0.2">
      <c r="A671" s="164">
        <v>661</v>
      </c>
      <c r="B671" s="54" t="s">
        <v>6002</v>
      </c>
      <c r="C671" s="59" t="s">
        <v>1026</v>
      </c>
      <c r="D671" s="89" t="s">
        <v>7093</v>
      </c>
      <c r="E671" s="21"/>
      <c r="F671" s="21"/>
      <c r="G671" s="54">
        <v>58</v>
      </c>
      <c r="H671" s="54" t="s">
        <v>3429</v>
      </c>
      <c r="I671" s="100"/>
      <c r="J671" s="100" t="s">
        <v>3433</v>
      </c>
      <c r="K671" s="100"/>
      <c r="L671" s="22"/>
      <c r="M671" s="22"/>
      <c r="N671" s="22"/>
      <c r="O671" s="138"/>
      <c r="P671" s="72">
        <f t="shared" si="10"/>
        <v>0</v>
      </c>
    </row>
    <row r="672" spans="1:16" ht="13" customHeight="1" x14ac:dyDescent="0.2">
      <c r="A672" s="164">
        <v>662</v>
      </c>
      <c r="B672" s="54" t="s">
        <v>14690</v>
      </c>
      <c r="C672" s="59" t="s">
        <v>14691</v>
      </c>
      <c r="D672" s="89" t="s">
        <v>15811</v>
      </c>
      <c r="E672" s="21"/>
      <c r="F672" s="21"/>
      <c r="G672" s="54">
        <v>1</v>
      </c>
      <c r="H672" s="54" t="s">
        <v>3429</v>
      </c>
      <c r="I672" s="100"/>
      <c r="J672" s="100" t="s">
        <v>3433</v>
      </c>
      <c r="K672" s="100"/>
      <c r="L672" s="22"/>
      <c r="M672" s="22"/>
      <c r="N672" s="22"/>
      <c r="O672" s="138"/>
      <c r="P672" s="72">
        <f t="shared" si="10"/>
        <v>0</v>
      </c>
    </row>
    <row r="673" spans="1:16" ht="13" customHeight="1" x14ac:dyDescent="0.2">
      <c r="A673" s="164">
        <v>663</v>
      </c>
      <c r="B673" s="54" t="s">
        <v>6003</v>
      </c>
      <c r="C673" s="59" t="s">
        <v>6004</v>
      </c>
      <c r="D673" s="89" t="s">
        <v>7094</v>
      </c>
      <c r="E673" s="21"/>
      <c r="F673" s="21"/>
      <c r="G673" s="54">
        <v>13</v>
      </c>
      <c r="H673" s="54" t="s">
        <v>3429</v>
      </c>
      <c r="I673" s="100"/>
      <c r="J673" s="100" t="s">
        <v>3433</v>
      </c>
      <c r="K673" s="100"/>
      <c r="L673" s="22"/>
      <c r="M673" s="22"/>
      <c r="N673" s="22"/>
      <c r="O673" s="138"/>
      <c r="P673" s="72">
        <f t="shared" si="10"/>
        <v>0</v>
      </c>
    </row>
    <row r="674" spans="1:16" ht="13" customHeight="1" x14ac:dyDescent="0.2">
      <c r="A674" s="164">
        <v>664</v>
      </c>
      <c r="B674" s="54" t="s">
        <v>14692</v>
      </c>
      <c r="C674" s="59" t="s">
        <v>14693</v>
      </c>
      <c r="D674" s="89" t="s">
        <v>15812</v>
      </c>
      <c r="E674" s="21"/>
      <c r="F674" s="21"/>
      <c r="G674" s="54">
        <v>1</v>
      </c>
      <c r="H674" s="54" t="s">
        <v>3429</v>
      </c>
      <c r="I674" s="100"/>
      <c r="J674" s="100" t="s">
        <v>3433</v>
      </c>
      <c r="K674" s="100"/>
      <c r="L674" s="22"/>
      <c r="M674" s="22"/>
      <c r="N674" s="22"/>
      <c r="O674" s="138"/>
      <c r="P674" s="72">
        <f t="shared" si="10"/>
        <v>0</v>
      </c>
    </row>
    <row r="675" spans="1:16" ht="13" customHeight="1" x14ac:dyDescent="0.2">
      <c r="A675" s="164">
        <v>665</v>
      </c>
      <c r="B675" s="54" t="s">
        <v>6005</v>
      </c>
      <c r="C675" s="59" t="s">
        <v>6006</v>
      </c>
      <c r="D675" s="89" t="s">
        <v>7095</v>
      </c>
      <c r="E675" s="21"/>
      <c r="F675" s="21"/>
      <c r="G675" s="54">
        <v>5</v>
      </c>
      <c r="H675" s="54" t="s">
        <v>3429</v>
      </c>
      <c r="I675" s="100"/>
      <c r="J675" s="100" t="s">
        <v>3433</v>
      </c>
      <c r="K675" s="100"/>
      <c r="L675" s="22"/>
      <c r="M675" s="22"/>
      <c r="N675" s="22"/>
      <c r="O675" s="138"/>
      <c r="P675" s="72">
        <f t="shared" si="10"/>
        <v>0</v>
      </c>
    </row>
    <row r="676" spans="1:16" ht="13" customHeight="1" x14ac:dyDescent="0.2">
      <c r="A676" s="164">
        <v>666</v>
      </c>
      <c r="B676" s="54" t="s">
        <v>14694</v>
      </c>
      <c r="C676" s="59" t="s">
        <v>14695</v>
      </c>
      <c r="D676" s="89" t="s">
        <v>15813</v>
      </c>
      <c r="E676" s="21"/>
      <c r="F676" s="21"/>
      <c r="G676" s="54">
        <v>1</v>
      </c>
      <c r="H676" s="54" t="s">
        <v>3429</v>
      </c>
      <c r="I676" s="100"/>
      <c r="J676" s="100" t="s">
        <v>3433</v>
      </c>
      <c r="K676" s="100"/>
      <c r="L676" s="22"/>
      <c r="M676" s="22"/>
      <c r="N676" s="22"/>
      <c r="O676" s="138"/>
      <c r="P676" s="72">
        <f t="shared" si="10"/>
        <v>0</v>
      </c>
    </row>
    <row r="677" spans="1:16" ht="13" customHeight="1" x14ac:dyDescent="0.2">
      <c r="A677" s="164">
        <v>667</v>
      </c>
      <c r="B677" s="54" t="s">
        <v>6007</v>
      </c>
      <c r="C677" s="59" t="s">
        <v>6008</v>
      </c>
      <c r="D677" s="89" t="s">
        <v>7096</v>
      </c>
      <c r="E677" s="21"/>
      <c r="F677" s="21"/>
      <c r="G677" s="54">
        <v>6</v>
      </c>
      <c r="H677" s="54" t="s">
        <v>3429</v>
      </c>
      <c r="I677" s="100"/>
      <c r="J677" s="100" t="s">
        <v>3433</v>
      </c>
      <c r="K677" s="100"/>
      <c r="L677" s="22"/>
      <c r="M677" s="22"/>
      <c r="N677" s="22"/>
      <c r="O677" s="138"/>
      <c r="P677" s="72">
        <f t="shared" si="10"/>
        <v>0</v>
      </c>
    </row>
    <row r="678" spans="1:16" ht="13" customHeight="1" x14ac:dyDescent="0.2">
      <c r="A678" s="164">
        <v>668</v>
      </c>
      <c r="B678" s="54" t="s">
        <v>6009</v>
      </c>
      <c r="C678" s="59" t="s">
        <v>6010</v>
      </c>
      <c r="D678" s="89" t="s">
        <v>7097</v>
      </c>
      <c r="E678" s="21"/>
      <c r="F678" s="21"/>
      <c r="G678" s="54">
        <v>11</v>
      </c>
      <c r="H678" s="54" t="s">
        <v>3429</v>
      </c>
      <c r="I678" s="100"/>
      <c r="J678" s="100" t="s">
        <v>3433</v>
      </c>
      <c r="K678" s="100"/>
      <c r="L678" s="22"/>
      <c r="M678" s="22"/>
      <c r="N678" s="22"/>
      <c r="O678" s="138"/>
      <c r="P678" s="72">
        <f t="shared" si="10"/>
        <v>0</v>
      </c>
    </row>
    <row r="679" spans="1:16" ht="13" customHeight="1" x14ac:dyDescent="0.2">
      <c r="A679" s="164">
        <v>669</v>
      </c>
      <c r="B679" s="54" t="s">
        <v>14696</v>
      </c>
      <c r="C679" s="59" t="s">
        <v>3996</v>
      </c>
      <c r="D679" s="89" t="s">
        <v>15814</v>
      </c>
      <c r="E679" s="21"/>
      <c r="F679" s="21"/>
      <c r="G679" s="54">
        <v>1</v>
      </c>
      <c r="H679" s="54" t="s">
        <v>3429</v>
      </c>
      <c r="I679" s="100"/>
      <c r="J679" s="100" t="s">
        <v>3433</v>
      </c>
      <c r="K679" s="100"/>
      <c r="L679" s="22"/>
      <c r="M679" s="22"/>
      <c r="N679" s="22"/>
      <c r="O679" s="138"/>
      <c r="P679" s="72">
        <f t="shared" si="10"/>
        <v>0</v>
      </c>
    </row>
    <row r="680" spans="1:16" ht="13" customHeight="1" x14ac:dyDescent="0.2">
      <c r="A680" s="164">
        <v>670</v>
      </c>
      <c r="B680" s="54" t="s">
        <v>6011</v>
      </c>
      <c r="C680" s="59" t="s">
        <v>6012</v>
      </c>
      <c r="D680" s="89" t="s">
        <v>7098</v>
      </c>
      <c r="E680" s="21"/>
      <c r="F680" s="21"/>
      <c r="G680" s="54">
        <v>9</v>
      </c>
      <c r="H680" s="54" t="s">
        <v>3429</v>
      </c>
      <c r="I680" s="100"/>
      <c r="J680" s="100" t="s">
        <v>3433</v>
      </c>
      <c r="K680" s="100"/>
      <c r="L680" s="22"/>
      <c r="M680" s="22"/>
      <c r="N680" s="22"/>
      <c r="O680" s="138"/>
      <c r="P680" s="72">
        <f t="shared" si="10"/>
        <v>0</v>
      </c>
    </row>
    <row r="681" spans="1:16" ht="13" customHeight="1" x14ac:dyDescent="0.2">
      <c r="A681" s="164">
        <v>671</v>
      </c>
      <c r="B681" s="54" t="s">
        <v>6013</v>
      </c>
      <c r="C681" s="59" t="s">
        <v>6014</v>
      </c>
      <c r="D681" s="89" t="s">
        <v>7099</v>
      </c>
      <c r="E681" s="21"/>
      <c r="F681" s="21"/>
      <c r="G681" s="54">
        <v>2</v>
      </c>
      <c r="H681" s="54" t="s">
        <v>3429</v>
      </c>
      <c r="I681" s="100"/>
      <c r="J681" s="100" t="s">
        <v>3433</v>
      </c>
      <c r="K681" s="100"/>
      <c r="L681" s="22"/>
      <c r="M681" s="22"/>
      <c r="N681" s="22"/>
      <c r="O681" s="138"/>
      <c r="P681" s="72">
        <f t="shared" si="10"/>
        <v>0</v>
      </c>
    </row>
    <row r="682" spans="1:16" ht="13" customHeight="1" x14ac:dyDescent="0.2">
      <c r="A682" s="164">
        <v>672</v>
      </c>
      <c r="B682" s="54" t="s">
        <v>6015</v>
      </c>
      <c r="C682" s="59" t="s">
        <v>6016</v>
      </c>
      <c r="D682" s="89" t="s">
        <v>7100</v>
      </c>
      <c r="E682" s="21"/>
      <c r="F682" s="21"/>
      <c r="G682" s="54">
        <v>1</v>
      </c>
      <c r="H682" s="54" t="s">
        <v>3429</v>
      </c>
      <c r="I682" s="100"/>
      <c r="J682" s="100" t="s">
        <v>3433</v>
      </c>
      <c r="K682" s="100"/>
      <c r="L682" s="22"/>
      <c r="M682" s="22"/>
      <c r="N682" s="22"/>
      <c r="O682" s="138"/>
      <c r="P682" s="72">
        <f t="shared" si="10"/>
        <v>0</v>
      </c>
    </row>
    <row r="683" spans="1:16" ht="13" customHeight="1" x14ac:dyDescent="0.2">
      <c r="A683" s="164">
        <v>673</v>
      </c>
      <c r="B683" s="54" t="s">
        <v>6017</v>
      </c>
      <c r="C683" s="59" t="s">
        <v>6018</v>
      </c>
      <c r="D683" s="89" t="s">
        <v>7101</v>
      </c>
      <c r="E683" s="21"/>
      <c r="F683" s="21"/>
      <c r="G683" s="54">
        <v>3</v>
      </c>
      <c r="H683" s="54" t="s">
        <v>3429</v>
      </c>
      <c r="I683" s="100"/>
      <c r="J683" s="100" t="s">
        <v>3433</v>
      </c>
      <c r="K683" s="100"/>
      <c r="L683" s="22"/>
      <c r="M683" s="22"/>
      <c r="N683" s="22"/>
      <c r="O683" s="138"/>
      <c r="P683" s="72">
        <f t="shared" si="10"/>
        <v>0</v>
      </c>
    </row>
    <row r="684" spans="1:16" ht="13" customHeight="1" x14ac:dyDescent="0.2">
      <c r="A684" s="164">
        <v>674</v>
      </c>
      <c r="B684" s="54" t="s">
        <v>14697</v>
      </c>
      <c r="C684" s="59" t="s">
        <v>14698</v>
      </c>
      <c r="D684" s="89" t="s">
        <v>15815</v>
      </c>
      <c r="E684" s="21"/>
      <c r="F684" s="21"/>
      <c r="G684" s="54">
        <v>1</v>
      </c>
      <c r="H684" s="54" t="s">
        <v>3429</v>
      </c>
      <c r="I684" s="100"/>
      <c r="J684" s="100" t="s">
        <v>3433</v>
      </c>
      <c r="K684" s="100"/>
      <c r="L684" s="22"/>
      <c r="M684" s="22"/>
      <c r="N684" s="22"/>
      <c r="O684" s="138"/>
      <c r="P684" s="72">
        <f t="shared" si="10"/>
        <v>0</v>
      </c>
    </row>
    <row r="685" spans="1:16" ht="13" customHeight="1" x14ac:dyDescent="0.2">
      <c r="A685" s="164">
        <v>675</v>
      </c>
      <c r="B685" s="54" t="s">
        <v>14699</v>
      </c>
      <c r="C685" s="59" t="s">
        <v>14700</v>
      </c>
      <c r="D685" s="89" t="s">
        <v>15816</v>
      </c>
      <c r="E685" s="21"/>
      <c r="F685" s="21"/>
      <c r="G685" s="54">
        <v>3</v>
      </c>
      <c r="H685" s="54" t="s">
        <v>3429</v>
      </c>
      <c r="I685" s="100"/>
      <c r="J685" s="100" t="s">
        <v>3433</v>
      </c>
      <c r="K685" s="100"/>
      <c r="L685" s="22"/>
      <c r="M685" s="22"/>
      <c r="N685" s="22"/>
      <c r="O685" s="138"/>
      <c r="P685" s="72">
        <f t="shared" si="10"/>
        <v>0</v>
      </c>
    </row>
    <row r="686" spans="1:16" ht="13" customHeight="1" x14ac:dyDescent="0.2">
      <c r="A686" s="164">
        <v>676</v>
      </c>
      <c r="B686" s="54" t="s">
        <v>14701</v>
      </c>
      <c r="C686" s="59" t="s">
        <v>14702</v>
      </c>
      <c r="D686" s="89" t="s">
        <v>15817</v>
      </c>
      <c r="E686" s="21"/>
      <c r="F686" s="21"/>
      <c r="G686" s="54">
        <v>1</v>
      </c>
      <c r="H686" s="54" t="s">
        <v>3429</v>
      </c>
      <c r="I686" s="100"/>
      <c r="J686" s="100" t="s">
        <v>3433</v>
      </c>
      <c r="K686" s="100"/>
      <c r="L686" s="22"/>
      <c r="M686" s="22"/>
      <c r="N686" s="22"/>
      <c r="O686" s="138"/>
      <c r="P686" s="72">
        <f t="shared" si="10"/>
        <v>0</v>
      </c>
    </row>
    <row r="687" spans="1:16" ht="13" customHeight="1" x14ac:dyDescent="0.2">
      <c r="A687" s="164">
        <v>677</v>
      </c>
      <c r="B687" s="54" t="s">
        <v>6019</v>
      </c>
      <c r="C687" s="59" t="s">
        <v>6020</v>
      </c>
      <c r="D687" s="89" t="s">
        <v>7102</v>
      </c>
      <c r="E687" s="21"/>
      <c r="F687" s="21"/>
      <c r="G687" s="54">
        <v>10</v>
      </c>
      <c r="H687" s="54" t="s">
        <v>3429</v>
      </c>
      <c r="I687" s="100"/>
      <c r="J687" s="100" t="s">
        <v>3433</v>
      </c>
      <c r="K687" s="100"/>
      <c r="L687" s="22"/>
      <c r="M687" s="22"/>
      <c r="N687" s="22"/>
      <c r="O687" s="138"/>
      <c r="P687" s="72">
        <f t="shared" si="10"/>
        <v>0</v>
      </c>
    </row>
    <row r="688" spans="1:16" ht="13" customHeight="1" x14ac:dyDescent="0.2">
      <c r="A688" s="164">
        <v>678</v>
      </c>
      <c r="B688" s="54" t="s">
        <v>6021</v>
      </c>
      <c r="C688" s="59" t="s">
        <v>6022</v>
      </c>
      <c r="D688" s="89" t="s">
        <v>7103</v>
      </c>
      <c r="E688" s="21"/>
      <c r="F688" s="21"/>
      <c r="G688" s="54">
        <v>2</v>
      </c>
      <c r="H688" s="54" t="s">
        <v>3429</v>
      </c>
      <c r="I688" s="100"/>
      <c r="J688" s="100" t="s">
        <v>3433</v>
      </c>
      <c r="K688" s="100"/>
      <c r="L688" s="22"/>
      <c r="M688" s="22"/>
      <c r="N688" s="22"/>
      <c r="O688" s="138"/>
      <c r="P688" s="72">
        <f t="shared" si="10"/>
        <v>0</v>
      </c>
    </row>
    <row r="689" spans="1:16" ht="13" customHeight="1" x14ac:dyDescent="0.2">
      <c r="A689" s="164">
        <v>679</v>
      </c>
      <c r="B689" s="54" t="s">
        <v>6023</v>
      </c>
      <c r="C689" s="59" t="s">
        <v>6024</v>
      </c>
      <c r="D689" s="89" t="s">
        <v>7104</v>
      </c>
      <c r="E689" s="21"/>
      <c r="F689" s="21"/>
      <c r="G689" s="54">
        <v>32</v>
      </c>
      <c r="H689" s="54" t="s">
        <v>3429</v>
      </c>
      <c r="I689" s="100"/>
      <c r="J689" s="100" t="s">
        <v>3433</v>
      </c>
      <c r="K689" s="100"/>
      <c r="L689" s="22"/>
      <c r="M689" s="22"/>
      <c r="N689" s="22"/>
      <c r="O689" s="138"/>
      <c r="P689" s="72">
        <f t="shared" si="10"/>
        <v>0</v>
      </c>
    </row>
    <row r="690" spans="1:16" ht="13" customHeight="1" x14ac:dyDescent="0.2">
      <c r="A690" s="164">
        <v>680</v>
      </c>
      <c r="B690" s="54" t="s">
        <v>6025</v>
      </c>
      <c r="C690" s="59" t="s">
        <v>6026</v>
      </c>
      <c r="D690" s="89" t="s">
        <v>7105</v>
      </c>
      <c r="E690" s="21"/>
      <c r="F690" s="21"/>
      <c r="G690" s="54">
        <v>1</v>
      </c>
      <c r="H690" s="54" t="s">
        <v>3429</v>
      </c>
      <c r="I690" s="100"/>
      <c r="J690" s="100" t="s">
        <v>3433</v>
      </c>
      <c r="K690" s="100"/>
      <c r="L690" s="22"/>
      <c r="M690" s="22"/>
      <c r="N690" s="22"/>
      <c r="O690" s="138"/>
      <c r="P690" s="72">
        <f t="shared" si="10"/>
        <v>0</v>
      </c>
    </row>
    <row r="691" spans="1:16" ht="13" customHeight="1" x14ac:dyDescent="0.2">
      <c r="A691" s="164">
        <v>681</v>
      </c>
      <c r="B691" s="54" t="s">
        <v>14703</v>
      </c>
      <c r="C691" s="59" t="s">
        <v>14704</v>
      </c>
      <c r="D691" s="89" t="s">
        <v>15818</v>
      </c>
      <c r="E691" s="21"/>
      <c r="F691" s="21"/>
      <c r="G691" s="54">
        <v>1</v>
      </c>
      <c r="H691" s="54" t="s">
        <v>3429</v>
      </c>
      <c r="I691" s="100"/>
      <c r="J691" s="100" t="s">
        <v>3433</v>
      </c>
      <c r="K691" s="100"/>
      <c r="L691" s="22"/>
      <c r="M691" s="22"/>
      <c r="N691" s="22"/>
      <c r="O691" s="138"/>
      <c r="P691" s="72">
        <f t="shared" si="10"/>
        <v>0</v>
      </c>
    </row>
    <row r="692" spans="1:16" ht="13" customHeight="1" x14ac:dyDescent="0.2">
      <c r="A692" s="164">
        <v>682</v>
      </c>
      <c r="B692" s="54" t="s">
        <v>14705</v>
      </c>
      <c r="C692" s="59" t="s">
        <v>14704</v>
      </c>
      <c r="D692" s="89" t="s">
        <v>15819</v>
      </c>
      <c r="E692" s="21"/>
      <c r="F692" s="21"/>
      <c r="G692" s="54">
        <v>1</v>
      </c>
      <c r="H692" s="54" t="s">
        <v>3429</v>
      </c>
      <c r="I692" s="100"/>
      <c r="J692" s="100" t="s">
        <v>3433</v>
      </c>
      <c r="K692" s="100"/>
      <c r="L692" s="22"/>
      <c r="M692" s="22"/>
      <c r="N692" s="22"/>
      <c r="O692" s="138"/>
      <c r="P692" s="72">
        <f t="shared" si="10"/>
        <v>0</v>
      </c>
    </row>
    <row r="693" spans="1:16" ht="13" customHeight="1" x14ac:dyDescent="0.2">
      <c r="A693" s="164">
        <v>683</v>
      </c>
      <c r="B693" s="54" t="s">
        <v>14706</v>
      </c>
      <c r="C693" s="59" t="s">
        <v>1051</v>
      </c>
      <c r="D693" s="89" t="s">
        <v>15820</v>
      </c>
      <c r="E693" s="21"/>
      <c r="F693" s="21"/>
      <c r="G693" s="54">
        <v>6</v>
      </c>
      <c r="H693" s="54" t="s">
        <v>3429</v>
      </c>
      <c r="I693" s="100"/>
      <c r="J693" s="100" t="s">
        <v>3433</v>
      </c>
      <c r="K693" s="100"/>
      <c r="L693" s="22"/>
      <c r="M693" s="22"/>
      <c r="N693" s="22"/>
      <c r="O693" s="138"/>
      <c r="P693" s="72">
        <f t="shared" si="10"/>
        <v>0</v>
      </c>
    </row>
    <row r="694" spans="1:16" ht="13" customHeight="1" x14ac:dyDescent="0.2">
      <c r="A694" s="164">
        <v>684</v>
      </c>
      <c r="B694" s="54" t="s">
        <v>14707</v>
      </c>
      <c r="C694" s="59" t="s">
        <v>14708</v>
      </c>
      <c r="D694" s="89" t="s">
        <v>15821</v>
      </c>
      <c r="E694" s="21"/>
      <c r="F694" s="21"/>
      <c r="G694" s="54">
        <v>4</v>
      </c>
      <c r="H694" s="54" t="s">
        <v>3429</v>
      </c>
      <c r="I694" s="100"/>
      <c r="J694" s="100" t="s">
        <v>3433</v>
      </c>
      <c r="K694" s="100"/>
      <c r="L694" s="22"/>
      <c r="M694" s="22"/>
      <c r="N694" s="22"/>
      <c r="O694" s="138"/>
      <c r="P694" s="72">
        <f t="shared" si="10"/>
        <v>0</v>
      </c>
    </row>
    <row r="695" spans="1:16" ht="13" customHeight="1" x14ac:dyDescent="0.2">
      <c r="A695" s="164">
        <v>685</v>
      </c>
      <c r="B695" s="54" t="s">
        <v>6027</v>
      </c>
      <c r="C695" s="59" t="s">
        <v>6028</v>
      </c>
      <c r="D695" s="89" t="s">
        <v>7106</v>
      </c>
      <c r="E695" s="21"/>
      <c r="F695" s="21"/>
      <c r="G695" s="54">
        <v>8</v>
      </c>
      <c r="H695" s="54" t="s">
        <v>3429</v>
      </c>
      <c r="I695" s="100"/>
      <c r="J695" s="100" t="s">
        <v>3433</v>
      </c>
      <c r="K695" s="100"/>
      <c r="L695" s="22"/>
      <c r="M695" s="22"/>
      <c r="N695" s="22"/>
      <c r="O695" s="138"/>
      <c r="P695" s="72">
        <f t="shared" si="10"/>
        <v>0</v>
      </c>
    </row>
    <row r="696" spans="1:16" ht="13" customHeight="1" x14ac:dyDescent="0.2">
      <c r="A696" s="164">
        <v>686</v>
      </c>
      <c r="B696" s="54" t="s">
        <v>14709</v>
      </c>
      <c r="C696" s="59" t="s">
        <v>14710</v>
      </c>
      <c r="D696" s="89" t="s">
        <v>15822</v>
      </c>
      <c r="E696" s="21"/>
      <c r="F696" s="21"/>
      <c r="G696" s="54">
        <v>2</v>
      </c>
      <c r="H696" s="54" t="s">
        <v>3429</v>
      </c>
      <c r="I696" s="100"/>
      <c r="J696" s="100" t="s">
        <v>3433</v>
      </c>
      <c r="K696" s="100"/>
      <c r="L696" s="22"/>
      <c r="M696" s="22"/>
      <c r="N696" s="22"/>
      <c r="O696" s="138"/>
      <c r="P696" s="72">
        <f t="shared" si="10"/>
        <v>0</v>
      </c>
    </row>
    <row r="697" spans="1:16" ht="13" customHeight="1" x14ac:dyDescent="0.2">
      <c r="A697" s="164">
        <v>687</v>
      </c>
      <c r="B697" s="54" t="s">
        <v>14711</v>
      </c>
      <c r="C697" s="59" t="s">
        <v>14712</v>
      </c>
      <c r="D697" s="89" t="s">
        <v>15823</v>
      </c>
      <c r="E697" s="21"/>
      <c r="F697" s="21"/>
      <c r="G697" s="54">
        <v>2</v>
      </c>
      <c r="H697" s="54" t="s">
        <v>3429</v>
      </c>
      <c r="I697" s="100"/>
      <c r="J697" s="100" t="s">
        <v>3433</v>
      </c>
      <c r="K697" s="100"/>
      <c r="L697" s="22"/>
      <c r="M697" s="22"/>
      <c r="N697" s="22"/>
      <c r="O697" s="138"/>
      <c r="P697" s="72">
        <f t="shared" si="10"/>
        <v>0</v>
      </c>
    </row>
    <row r="698" spans="1:16" ht="13" customHeight="1" x14ac:dyDescent="0.2">
      <c r="A698" s="164">
        <v>688</v>
      </c>
      <c r="B698" s="54" t="s">
        <v>14713</v>
      </c>
      <c r="C698" s="59" t="s">
        <v>14714</v>
      </c>
      <c r="D698" s="89" t="s">
        <v>15824</v>
      </c>
      <c r="E698" s="21"/>
      <c r="F698" s="21"/>
      <c r="G698" s="54">
        <v>1</v>
      </c>
      <c r="H698" s="54" t="s">
        <v>3429</v>
      </c>
      <c r="I698" s="100"/>
      <c r="J698" s="100" t="s">
        <v>3433</v>
      </c>
      <c r="K698" s="100"/>
      <c r="L698" s="22"/>
      <c r="M698" s="22"/>
      <c r="N698" s="22"/>
      <c r="O698" s="138"/>
      <c r="P698" s="72">
        <f t="shared" si="10"/>
        <v>0</v>
      </c>
    </row>
    <row r="699" spans="1:16" ht="13" customHeight="1" x14ac:dyDescent="0.2">
      <c r="A699" s="164">
        <v>689</v>
      </c>
      <c r="B699" s="54" t="s">
        <v>14715</v>
      </c>
      <c r="C699" s="59" t="s">
        <v>14716</v>
      </c>
      <c r="D699" s="89" t="s">
        <v>15825</v>
      </c>
      <c r="E699" s="21"/>
      <c r="F699" s="21"/>
      <c r="G699" s="54">
        <v>2</v>
      </c>
      <c r="H699" s="54" t="s">
        <v>3429</v>
      </c>
      <c r="I699" s="100"/>
      <c r="J699" s="100" t="s">
        <v>3433</v>
      </c>
      <c r="K699" s="100"/>
      <c r="L699" s="22"/>
      <c r="M699" s="22"/>
      <c r="N699" s="22"/>
      <c r="O699" s="138"/>
      <c r="P699" s="72">
        <f t="shared" si="10"/>
        <v>0</v>
      </c>
    </row>
    <row r="700" spans="1:16" ht="13" customHeight="1" x14ac:dyDescent="0.2">
      <c r="A700" s="164">
        <v>690</v>
      </c>
      <c r="B700" s="54" t="s">
        <v>14717</v>
      </c>
      <c r="C700" s="59" t="s">
        <v>14716</v>
      </c>
      <c r="D700" s="89" t="s">
        <v>15826</v>
      </c>
      <c r="E700" s="21"/>
      <c r="F700" s="21"/>
      <c r="G700" s="54">
        <v>2</v>
      </c>
      <c r="H700" s="54" t="s">
        <v>3429</v>
      </c>
      <c r="I700" s="100"/>
      <c r="J700" s="100" t="s">
        <v>3433</v>
      </c>
      <c r="K700" s="100"/>
      <c r="L700" s="22"/>
      <c r="M700" s="22"/>
      <c r="N700" s="22"/>
      <c r="O700" s="138"/>
      <c r="P700" s="72">
        <f t="shared" si="10"/>
        <v>0</v>
      </c>
    </row>
    <row r="701" spans="1:16" ht="13" customHeight="1" x14ac:dyDescent="0.2">
      <c r="A701" s="164">
        <v>691</v>
      </c>
      <c r="B701" s="54" t="s">
        <v>14718</v>
      </c>
      <c r="C701" s="59" t="s">
        <v>14716</v>
      </c>
      <c r="D701" s="89" t="s">
        <v>15827</v>
      </c>
      <c r="E701" s="21"/>
      <c r="F701" s="21"/>
      <c r="G701" s="54">
        <v>2</v>
      </c>
      <c r="H701" s="54" t="s">
        <v>3429</v>
      </c>
      <c r="I701" s="100"/>
      <c r="J701" s="100" t="s">
        <v>3433</v>
      </c>
      <c r="K701" s="100"/>
      <c r="L701" s="22"/>
      <c r="M701" s="22"/>
      <c r="N701" s="22"/>
      <c r="O701" s="138"/>
      <c r="P701" s="72">
        <f t="shared" si="10"/>
        <v>0</v>
      </c>
    </row>
    <row r="702" spans="1:16" ht="13" customHeight="1" x14ac:dyDescent="0.2">
      <c r="A702" s="164">
        <v>692</v>
      </c>
      <c r="B702" s="54" t="s">
        <v>14719</v>
      </c>
      <c r="C702" s="59" t="s">
        <v>14720</v>
      </c>
      <c r="D702" s="89" t="s">
        <v>15828</v>
      </c>
      <c r="E702" s="21"/>
      <c r="F702" s="21"/>
      <c r="G702" s="54">
        <v>1</v>
      </c>
      <c r="H702" s="54" t="s">
        <v>3429</v>
      </c>
      <c r="I702" s="100"/>
      <c r="J702" s="100" t="s">
        <v>3433</v>
      </c>
      <c r="K702" s="100"/>
      <c r="L702" s="22"/>
      <c r="M702" s="22"/>
      <c r="N702" s="22"/>
      <c r="O702" s="138"/>
      <c r="P702" s="72">
        <f t="shared" si="10"/>
        <v>0</v>
      </c>
    </row>
    <row r="703" spans="1:16" ht="13" customHeight="1" x14ac:dyDescent="0.2">
      <c r="A703" s="164">
        <v>693</v>
      </c>
      <c r="B703" s="54" t="s">
        <v>14721</v>
      </c>
      <c r="C703" s="59" t="s">
        <v>14722</v>
      </c>
      <c r="D703" s="89" t="s">
        <v>15829</v>
      </c>
      <c r="E703" s="21"/>
      <c r="F703" s="21"/>
      <c r="G703" s="54">
        <v>2</v>
      </c>
      <c r="H703" s="54" t="s">
        <v>3429</v>
      </c>
      <c r="I703" s="100"/>
      <c r="J703" s="100" t="s">
        <v>3433</v>
      </c>
      <c r="K703" s="100"/>
      <c r="L703" s="22"/>
      <c r="M703" s="22"/>
      <c r="N703" s="22"/>
      <c r="O703" s="138"/>
      <c r="P703" s="72">
        <f t="shared" si="10"/>
        <v>0</v>
      </c>
    </row>
    <row r="704" spans="1:16" ht="13" customHeight="1" x14ac:dyDescent="0.2">
      <c r="A704" s="164">
        <v>694</v>
      </c>
      <c r="B704" s="54" t="s">
        <v>6029</v>
      </c>
      <c r="C704" s="59" t="s">
        <v>6030</v>
      </c>
      <c r="D704" s="89" t="s">
        <v>7107</v>
      </c>
      <c r="E704" s="21"/>
      <c r="F704" s="21"/>
      <c r="G704" s="54">
        <v>1</v>
      </c>
      <c r="H704" s="54" t="s">
        <v>3429</v>
      </c>
      <c r="I704" s="100"/>
      <c r="J704" s="100" t="s">
        <v>3433</v>
      </c>
      <c r="K704" s="100"/>
      <c r="L704" s="22"/>
      <c r="M704" s="22"/>
      <c r="N704" s="22"/>
      <c r="O704" s="138"/>
      <c r="P704" s="72">
        <f t="shared" si="10"/>
        <v>0</v>
      </c>
    </row>
    <row r="705" spans="1:16" ht="13" customHeight="1" x14ac:dyDescent="0.2">
      <c r="A705" s="164">
        <v>695</v>
      </c>
      <c r="B705" s="54" t="s">
        <v>14723</v>
      </c>
      <c r="C705" s="59" t="s">
        <v>14724</v>
      </c>
      <c r="D705" s="89" t="s">
        <v>15830</v>
      </c>
      <c r="E705" s="21"/>
      <c r="F705" s="21"/>
      <c r="G705" s="54">
        <v>1</v>
      </c>
      <c r="H705" s="54" t="s">
        <v>3429</v>
      </c>
      <c r="I705" s="100"/>
      <c r="J705" s="100" t="s">
        <v>3433</v>
      </c>
      <c r="K705" s="100"/>
      <c r="L705" s="22"/>
      <c r="M705" s="22"/>
      <c r="N705" s="22"/>
      <c r="O705" s="138"/>
      <c r="P705" s="72">
        <f t="shared" si="10"/>
        <v>0</v>
      </c>
    </row>
    <row r="706" spans="1:16" ht="13" customHeight="1" x14ac:dyDescent="0.2">
      <c r="A706" s="164">
        <v>696</v>
      </c>
      <c r="B706" s="54" t="s">
        <v>6031</v>
      </c>
      <c r="C706" s="59" t="s">
        <v>6032</v>
      </c>
      <c r="D706" s="89" t="s">
        <v>7108</v>
      </c>
      <c r="E706" s="21"/>
      <c r="F706" s="21"/>
      <c r="G706" s="54">
        <v>4</v>
      </c>
      <c r="H706" s="54" t="s">
        <v>3429</v>
      </c>
      <c r="I706" s="100"/>
      <c r="J706" s="100" t="s">
        <v>3433</v>
      </c>
      <c r="K706" s="100"/>
      <c r="L706" s="22"/>
      <c r="M706" s="22"/>
      <c r="N706" s="22"/>
      <c r="O706" s="138"/>
      <c r="P706" s="72">
        <f t="shared" si="10"/>
        <v>0</v>
      </c>
    </row>
    <row r="707" spans="1:16" ht="13" customHeight="1" x14ac:dyDescent="0.2">
      <c r="A707" s="164">
        <v>697</v>
      </c>
      <c r="B707" s="54" t="s">
        <v>6033</v>
      </c>
      <c r="C707" s="59" t="s">
        <v>6034</v>
      </c>
      <c r="D707" s="89" t="s">
        <v>7109</v>
      </c>
      <c r="E707" s="21"/>
      <c r="F707" s="21"/>
      <c r="G707" s="54">
        <v>3</v>
      </c>
      <c r="H707" s="54" t="s">
        <v>3429</v>
      </c>
      <c r="I707" s="100"/>
      <c r="J707" s="100" t="s">
        <v>3433</v>
      </c>
      <c r="K707" s="100"/>
      <c r="L707" s="22"/>
      <c r="M707" s="22"/>
      <c r="N707" s="22"/>
      <c r="O707" s="138"/>
      <c r="P707" s="72">
        <f t="shared" si="10"/>
        <v>0</v>
      </c>
    </row>
    <row r="708" spans="1:16" ht="13" customHeight="1" x14ac:dyDescent="0.2">
      <c r="A708" s="164">
        <v>698</v>
      </c>
      <c r="B708" s="54" t="s">
        <v>6035</v>
      </c>
      <c r="C708" s="59" t="s">
        <v>6036</v>
      </c>
      <c r="D708" s="89" t="s">
        <v>7110</v>
      </c>
      <c r="E708" s="21"/>
      <c r="F708" s="21"/>
      <c r="G708" s="54">
        <v>2</v>
      </c>
      <c r="H708" s="54" t="s">
        <v>3429</v>
      </c>
      <c r="I708" s="100"/>
      <c r="J708" s="100" t="s">
        <v>3433</v>
      </c>
      <c r="K708" s="100"/>
      <c r="L708" s="22"/>
      <c r="M708" s="22"/>
      <c r="N708" s="22"/>
      <c r="O708" s="138"/>
      <c r="P708" s="72">
        <f t="shared" si="10"/>
        <v>0</v>
      </c>
    </row>
    <row r="709" spans="1:16" ht="13" customHeight="1" x14ac:dyDescent="0.2">
      <c r="A709" s="164">
        <v>699</v>
      </c>
      <c r="B709" s="54" t="s">
        <v>14725</v>
      </c>
      <c r="C709" s="59" t="s">
        <v>14726</v>
      </c>
      <c r="D709" s="89" t="s">
        <v>15831</v>
      </c>
      <c r="E709" s="21"/>
      <c r="F709" s="21"/>
      <c r="G709" s="54">
        <v>6</v>
      </c>
      <c r="H709" s="54" t="s">
        <v>3429</v>
      </c>
      <c r="I709" s="100"/>
      <c r="J709" s="100" t="s">
        <v>3433</v>
      </c>
      <c r="K709" s="100"/>
      <c r="L709" s="22"/>
      <c r="M709" s="22"/>
      <c r="N709" s="22"/>
      <c r="O709" s="138"/>
      <c r="P709" s="72">
        <f t="shared" si="10"/>
        <v>0</v>
      </c>
    </row>
    <row r="710" spans="1:16" ht="13" customHeight="1" x14ac:dyDescent="0.2">
      <c r="A710" s="164">
        <v>700</v>
      </c>
      <c r="B710" s="54" t="s">
        <v>14727</v>
      </c>
      <c r="C710" s="59" t="s">
        <v>14726</v>
      </c>
      <c r="D710" s="89" t="s">
        <v>15832</v>
      </c>
      <c r="E710" s="21"/>
      <c r="F710" s="21"/>
      <c r="G710" s="54">
        <v>6</v>
      </c>
      <c r="H710" s="54" t="s">
        <v>3429</v>
      </c>
      <c r="I710" s="100"/>
      <c r="J710" s="100" t="s">
        <v>3433</v>
      </c>
      <c r="K710" s="100"/>
      <c r="L710" s="22"/>
      <c r="M710" s="22"/>
      <c r="N710" s="22"/>
      <c r="O710" s="138"/>
      <c r="P710" s="72">
        <f t="shared" si="10"/>
        <v>0</v>
      </c>
    </row>
    <row r="711" spans="1:16" ht="13" customHeight="1" x14ac:dyDescent="0.2">
      <c r="A711" s="164">
        <v>701</v>
      </c>
      <c r="B711" s="54" t="s">
        <v>14728</v>
      </c>
      <c r="C711" s="59" t="s">
        <v>14726</v>
      </c>
      <c r="D711" s="89" t="s">
        <v>15833</v>
      </c>
      <c r="E711" s="21"/>
      <c r="F711" s="21"/>
      <c r="G711" s="54">
        <v>12</v>
      </c>
      <c r="H711" s="54" t="s">
        <v>3429</v>
      </c>
      <c r="I711" s="100"/>
      <c r="J711" s="100" t="s">
        <v>3433</v>
      </c>
      <c r="K711" s="100"/>
      <c r="L711" s="22"/>
      <c r="M711" s="22"/>
      <c r="N711" s="22"/>
      <c r="O711" s="138"/>
      <c r="P711" s="72">
        <f t="shared" si="10"/>
        <v>0</v>
      </c>
    </row>
    <row r="712" spans="1:16" ht="13" customHeight="1" x14ac:dyDescent="0.2">
      <c r="A712" s="164">
        <v>702</v>
      </c>
      <c r="B712" s="54" t="s">
        <v>14729</v>
      </c>
      <c r="C712" s="59" t="s">
        <v>6037</v>
      </c>
      <c r="D712" s="89" t="s">
        <v>15834</v>
      </c>
      <c r="E712" s="21"/>
      <c r="F712" s="21"/>
      <c r="G712" s="54">
        <v>1</v>
      </c>
      <c r="H712" s="54" t="s">
        <v>3429</v>
      </c>
      <c r="I712" s="100"/>
      <c r="J712" s="100" t="s">
        <v>3433</v>
      </c>
      <c r="K712" s="100"/>
      <c r="L712" s="22"/>
      <c r="M712" s="22"/>
      <c r="N712" s="22"/>
      <c r="O712" s="138"/>
      <c r="P712" s="72">
        <f t="shared" si="10"/>
        <v>0</v>
      </c>
    </row>
    <row r="713" spans="1:16" ht="13" customHeight="1" x14ac:dyDescent="0.2">
      <c r="A713" s="164">
        <v>703</v>
      </c>
      <c r="B713" s="54" t="s">
        <v>14730</v>
      </c>
      <c r="C713" s="59" t="s">
        <v>6037</v>
      </c>
      <c r="D713" s="89" t="s">
        <v>15835</v>
      </c>
      <c r="E713" s="21"/>
      <c r="F713" s="21"/>
      <c r="G713" s="54">
        <v>2</v>
      </c>
      <c r="H713" s="54" t="s">
        <v>3429</v>
      </c>
      <c r="I713" s="100"/>
      <c r="J713" s="100" t="s">
        <v>3433</v>
      </c>
      <c r="K713" s="100"/>
      <c r="L713" s="22"/>
      <c r="M713" s="22"/>
      <c r="N713" s="22"/>
      <c r="O713" s="138"/>
      <c r="P713" s="72">
        <f t="shared" si="10"/>
        <v>0</v>
      </c>
    </row>
    <row r="714" spans="1:16" ht="13" customHeight="1" x14ac:dyDescent="0.2">
      <c r="A714" s="164">
        <v>704</v>
      </c>
      <c r="B714" s="54" t="s">
        <v>6038</v>
      </c>
      <c r="C714" s="59" t="s">
        <v>6039</v>
      </c>
      <c r="D714" s="89" t="s">
        <v>7111</v>
      </c>
      <c r="E714" s="21"/>
      <c r="F714" s="21"/>
      <c r="G714" s="54">
        <v>3</v>
      </c>
      <c r="H714" s="54" t="s">
        <v>3429</v>
      </c>
      <c r="I714" s="100"/>
      <c r="J714" s="100" t="s">
        <v>3433</v>
      </c>
      <c r="K714" s="100"/>
      <c r="L714" s="22"/>
      <c r="M714" s="22"/>
      <c r="N714" s="22"/>
      <c r="O714" s="138"/>
      <c r="P714" s="72">
        <f t="shared" si="10"/>
        <v>0</v>
      </c>
    </row>
    <row r="715" spans="1:16" ht="13" customHeight="1" x14ac:dyDescent="0.2">
      <c r="A715" s="164">
        <v>705</v>
      </c>
      <c r="B715" s="54" t="s">
        <v>6041</v>
      </c>
      <c r="C715" s="59" t="s">
        <v>6042</v>
      </c>
      <c r="D715" s="89" t="s">
        <v>7112</v>
      </c>
      <c r="E715" s="21"/>
      <c r="F715" s="21"/>
      <c r="G715" s="54">
        <v>1</v>
      </c>
      <c r="H715" s="54" t="s">
        <v>3429</v>
      </c>
      <c r="I715" s="100"/>
      <c r="J715" s="100" t="s">
        <v>3433</v>
      </c>
      <c r="K715" s="100"/>
      <c r="L715" s="22"/>
      <c r="M715" s="22"/>
      <c r="N715" s="22"/>
      <c r="O715" s="138"/>
      <c r="P715" s="72">
        <f t="shared" si="10"/>
        <v>0</v>
      </c>
    </row>
    <row r="716" spans="1:16" ht="13" customHeight="1" x14ac:dyDescent="0.2">
      <c r="A716" s="164">
        <v>706</v>
      </c>
      <c r="B716" s="54" t="s">
        <v>14731</v>
      </c>
      <c r="C716" s="59" t="s">
        <v>12513</v>
      </c>
      <c r="D716" s="89" t="s">
        <v>15836</v>
      </c>
      <c r="E716" s="21"/>
      <c r="F716" s="21"/>
      <c r="G716" s="54">
        <v>2</v>
      </c>
      <c r="H716" s="54" t="s">
        <v>3429</v>
      </c>
      <c r="I716" s="100"/>
      <c r="J716" s="100" t="s">
        <v>3433</v>
      </c>
      <c r="K716" s="100"/>
      <c r="L716" s="22"/>
      <c r="M716" s="22"/>
      <c r="N716" s="22"/>
      <c r="O716" s="138"/>
      <c r="P716" s="72">
        <f t="shared" ref="P716:P779" si="11">O716*G716</f>
        <v>0</v>
      </c>
    </row>
    <row r="717" spans="1:16" ht="13" customHeight="1" x14ac:dyDescent="0.2">
      <c r="A717" s="164">
        <v>707</v>
      </c>
      <c r="B717" s="54" t="s">
        <v>14732</v>
      </c>
      <c r="C717" s="59" t="s">
        <v>14733</v>
      </c>
      <c r="D717" s="89" t="s">
        <v>15837</v>
      </c>
      <c r="E717" s="21"/>
      <c r="F717" s="21"/>
      <c r="G717" s="54">
        <v>27</v>
      </c>
      <c r="H717" s="54" t="s">
        <v>3430</v>
      </c>
      <c r="I717" s="100"/>
      <c r="J717" s="100" t="s">
        <v>3433</v>
      </c>
      <c r="K717" s="100"/>
      <c r="L717" s="22"/>
      <c r="M717" s="22"/>
      <c r="N717" s="22"/>
      <c r="O717" s="138"/>
      <c r="P717" s="72">
        <f t="shared" si="11"/>
        <v>0</v>
      </c>
    </row>
    <row r="718" spans="1:16" ht="13" customHeight="1" x14ac:dyDescent="0.2">
      <c r="A718" s="164">
        <v>708</v>
      </c>
      <c r="B718" s="54" t="s">
        <v>14734</v>
      </c>
      <c r="C718" s="59" t="s">
        <v>12515</v>
      </c>
      <c r="D718" s="89" t="s">
        <v>15838</v>
      </c>
      <c r="E718" s="21"/>
      <c r="F718" s="21"/>
      <c r="G718" s="54">
        <v>3</v>
      </c>
      <c r="H718" s="54" t="s">
        <v>3429</v>
      </c>
      <c r="I718" s="100"/>
      <c r="J718" s="100" t="s">
        <v>3433</v>
      </c>
      <c r="K718" s="100"/>
      <c r="L718" s="22"/>
      <c r="M718" s="22"/>
      <c r="N718" s="22"/>
      <c r="O718" s="138"/>
      <c r="P718" s="72">
        <f t="shared" si="11"/>
        <v>0</v>
      </c>
    </row>
    <row r="719" spans="1:16" ht="13" customHeight="1" x14ac:dyDescent="0.2">
      <c r="A719" s="164">
        <v>709</v>
      </c>
      <c r="B719" s="54" t="s">
        <v>14735</v>
      </c>
      <c r="C719" s="59" t="s">
        <v>9673</v>
      </c>
      <c r="D719" s="89" t="s">
        <v>15839</v>
      </c>
      <c r="E719" s="21"/>
      <c r="F719" s="21"/>
      <c r="G719" s="54">
        <v>3</v>
      </c>
      <c r="H719" s="54" t="s">
        <v>3429</v>
      </c>
      <c r="I719" s="100"/>
      <c r="J719" s="100" t="s">
        <v>3433</v>
      </c>
      <c r="K719" s="100"/>
      <c r="L719" s="22"/>
      <c r="M719" s="22"/>
      <c r="N719" s="22"/>
      <c r="O719" s="138"/>
      <c r="P719" s="72">
        <f t="shared" si="11"/>
        <v>0</v>
      </c>
    </row>
    <row r="720" spans="1:16" ht="13" customHeight="1" x14ac:dyDescent="0.2">
      <c r="A720" s="164">
        <v>710</v>
      </c>
      <c r="B720" s="54" t="s">
        <v>14736</v>
      </c>
      <c r="C720" s="59" t="s">
        <v>9673</v>
      </c>
      <c r="D720" s="89" t="s">
        <v>15840</v>
      </c>
      <c r="E720" s="21"/>
      <c r="F720" s="21"/>
      <c r="G720" s="54">
        <v>30</v>
      </c>
      <c r="H720" s="54" t="s">
        <v>3429</v>
      </c>
      <c r="I720" s="100"/>
      <c r="J720" s="100" t="s">
        <v>3433</v>
      </c>
      <c r="K720" s="100"/>
      <c r="L720" s="22"/>
      <c r="M720" s="22"/>
      <c r="N720" s="22"/>
      <c r="O720" s="138"/>
      <c r="P720" s="72">
        <f t="shared" si="11"/>
        <v>0</v>
      </c>
    </row>
    <row r="721" spans="1:16" ht="13" customHeight="1" x14ac:dyDescent="0.2">
      <c r="A721" s="164">
        <v>711</v>
      </c>
      <c r="B721" s="54" t="s">
        <v>14737</v>
      </c>
      <c r="C721" s="59" t="s">
        <v>9673</v>
      </c>
      <c r="D721" s="89" t="s">
        <v>15841</v>
      </c>
      <c r="E721" s="21"/>
      <c r="F721" s="21"/>
      <c r="G721" s="54">
        <v>6</v>
      </c>
      <c r="H721" s="54" t="s">
        <v>3429</v>
      </c>
      <c r="I721" s="100"/>
      <c r="J721" s="100" t="s">
        <v>3433</v>
      </c>
      <c r="K721" s="100"/>
      <c r="L721" s="22"/>
      <c r="M721" s="22"/>
      <c r="N721" s="22"/>
      <c r="O721" s="138"/>
      <c r="P721" s="72">
        <f t="shared" si="11"/>
        <v>0</v>
      </c>
    </row>
    <row r="722" spans="1:16" ht="13" customHeight="1" x14ac:dyDescent="0.2">
      <c r="A722" s="164">
        <v>712</v>
      </c>
      <c r="B722" s="54" t="s">
        <v>14738</v>
      </c>
      <c r="C722" s="59" t="s">
        <v>14739</v>
      </c>
      <c r="D722" s="89" t="s">
        <v>15842</v>
      </c>
      <c r="E722" s="21"/>
      <c r="F722" s="21"/>
      <c r="G722" s="54">
        <v>1</v>
      </c>
      <c r="H722" s="54" t="s">
        <v>3430</v>
      </c>
      <c r="I722" s="100"/>
      <c r="J722" s="100" t="s">
        <v>3433</v>
      </c>
      <c r="K722" s="100"/>
      <c r="L722" s="22"/>
      <c r="M722" s="22"/>
      <c r="N722" s="22"/>
      <c r="O722" s="138"/>
      <c r="P722" s="72">
        <f t="shared" si="11"/>
        <v>0</v>
      </c>
    </row>
    <row r="723" spans="1:16" ht="13" customHeight="1" x14ac:dyDescent="0.2">
      <c r="A723" s="164">
        <v>713</v>
      </c>
      <c r="B723" s="54" t="s">
        <v>14740</v>
      </c>
      <c r="C723" s="59" t="s">
        <v>14741</v>
      </c>
      <c r="D723" s="89" t="s">
        <v>15843</v>
      </c>
      <c r="E723" s="21"/>
      <c r="F723" s="21"/>
      <c r="G723" s="54">
        <v>1</v>
      </c>
      <c r="H723" s="54" t="s">
        <v>3430</v>
      </c>
      <c r="I723" s="100"/>
      <c r="J723" s="100" t="s">
        <v>3433</v>
      </c>
      <c r="K723" s="100"/>
      <c r="L723" s="22"/>
      <c r="M723" s="22"/>
      <c r="N723" s="22"/>
      <c r="O723" s="138"/>
      <c r="P723" s="72">
        <f t="shared" si="11"/>
        <v>0</v>
      </c>
    </row>
    <row r="724" spans="1:16" ht="13" customHeight="1" x14ac:dyDescent="0.2">
      <c r="A724" s="164">
        <v>714</v>
      </c>
      <c r="B724" s="54" t="s">
        <v>14742</v>
      </c>
      <c r="C724" s="59" t="s">
        <v>14743</v>
      </c>
      <c r="D724" s="89" t="s">
        <v>15844</v>
      </c>
      <c r="E724" s="21"/>
      <c r="F724" s="21"/>
      <c r="G724" s="54">
        <v>3</v>
      </c>
      <c r="H724" s="54" t="s">
        <v>3429</v>
      </c>
      <c r="I724" s="100"/>
      <c r="J724" s="100" t="s">
        <v>3433</v>
      </c>
      <c r="K724" s="100"/>
      <c r="L724" s="22"/>
      <c r="M724" s="22"/>
      <c r="N724" s="22"/>
      <c r="O724" s="138"/>
      <c r="P724" s="72">
        <f t="shared" si="11"/>
        <v>0</v>
      </c>
    </row>
    <row r="725" spans="1:16" ht="13" customHeight="1" x14ac:dyDescent="0.2">
      <c r="A725" s="164">
        <v>715</v>
      </c>
      <c r="B725" s="54" t="s">
        <v>14744</v>
      </c>
      <c r="C725" s="59" t="s">
        <v>14745</v>
      </c>
      <c r="D725" s="89" t="s">
        <v>15845</v>
      </c>
      <c r="E725" s="21"/>
      <c r="F725" s="21"/>
      <c r="G725" s="54">
        <v>2</v>
      </c>
      <c r="H725" s="54" t="s">
        <v>3429</v>
      </c>
      <c r="I725" s="100"/>
      <c r="J725" s="100" t="s">
        <v>3433</v>
      </c>
      <c r="K725" s="100"/>
      <c r="L725" s="22"/>
      <c r="M725" s="22"/>
      <c r="N725" s="22"/>
      <c r="O725" s="138"/>
      <c r="P725" s="72">
        <f t="shared" si="11"/>
        <v>0</v>
      </c>
    </row>
    <row r="726" spans="1:16" ht="13" customHeight="1" x14ac:dyDescent="0.2">
      <c r="A726" s="164">
        <v>716</v>
      </c>
      <c r="B726" s="54" t="s">
        <v>14746</v>
      </c>
      <c r="C726" s="59" t="s">
        <v>14747</v>
      </c>
      <c r="D726" s="89" t="s">
        <v>15846</v>
      </c>
      <c r="E726" s="21"/>
      <c r="F726" s="21"/>
      <c r="G726" s="54">
        <v>1</v>
      </c>
      <c r="H726" s="54" t="s">
        <v>3429</v>
      </c>
      <c r="I726" s="100"/>
      <c r="J726" s="100" t="s">
        <v>3433</v>
      </c>
      <c r="K726" s="100"/>
      <c r="L726" s="22"/>
      <c r="M726" s="22"/>
      <c r="N726" s="22"/>
      <c r="O726" s="138"/>
      <c r="P726" s="72">
        <f t="shared" si="11"/>
        <v>0</v>
      </c>
    </row>
    <row r="727" spans="1:16" ht="13" customHeight="1" x14ac:dyDescent="0.2">
      <c r="A727" s="164">
        <v>717</v>
      </c>
      <c r="B727" s="54" t="s">
        <v>14748</v>
      </c>
      <c r="C727" s="59" t="s">
        <v>6044</v>
      </c>
      <c r="D727" s="89" t="s">
        <v>15847</v>
      </c>
      <c r="E727" s="21"/>
      <c r="F727" s="21"/>
      <c r="G727" s="54">
        <v>1</v>
      </c>
      <c r="H727" s="54" t="s">
        <v>3429</v>
      </c>
      <c r="I727" s="100"/>
      <c r="J727" s="100" t="s">
        <v>3433</v>
      </c>
      <c r="K727" s="100"/>
      <c r="L727" s="22"/>
      <c r="M727" s="22"/>
      <c r="N727" s="22"/>
      <c r="O727" s="138"/>
      <c r="P727" s="72">
        <f t="shared" si="11"/>
        <v>0</v>
      </c>
    </row>
    <row r="728" spans="1:16" ht="13" customHeight="1" x14ac:dyDescent="0.2">
      <c r="A728" s="164">
        <v>718</v>
      </c>
      <c r="B728" s="54" t="s">
        <v>6043</v>
      </c>
      <c r="C728" s="59" t="s">
        <v>6044</v>
      </c>
      <c r="D728" s="89" t="s">
        <v>7113</v>
      </c>
      <c r="E728" s="21"/>
      <c r="F728" s="21"/>
      <c r="G728" s="54">
        <v>1</v>
      </c>
      <c r="H728" s="54" t="s">
        <v>3429</v>
      </c>
      <c r="I728" s="100"/>
      <c r="J728" s="100" t="s">
        <v>3433</v>
      </c>
      <c r="K728" s="100"/>
      <c r="L728" s="22"/>
      <c r="M728" s="22"/>
      <c r="N728" s="22"/>
      <c r="O728" s="138"/>
      <c r="P728" s="72">
        <f t="shared" si="11"/>
        <v>0</v>
      </c>
    </row>
    <row r="729" spans="1:16" ht="13" customHeight="1" x14ac:dyDescent="0.2">
      <c r="A729" s="164">
        <v>719</v>
      </c>
      <c r="B729" s="54" t="s">
        <v>6045</v>
      </c>
      <c r="C729" s="59" t="s">
        <v>6046</v>
      </c>
      <c r="D729" s="89" t="s">
        <v>7114</v>
      </c>
      <c r="E729" s="21"/>
      <c r="F729" s="21"/>
      <c r="G729" s="54">
        <v>7</v>
      </c>
      <c r="H729" s="54" t="s">
        <v>3429</v>
      </c>
      <c r="I729" s="100"/>
      <c r="J729" s="100" t="s">
        <v>3433</v>
      </c>
      <c r="K729" s="100"/>
      <c r="L729" s="22"/>
      <c r="M729" s="22"/>
      <c r="N729" s="22"/>
      <c r="O729" s="138"/>
      <c r="P729" s="72">
        <f t="shared" si="11"/>
        <v>0</v>
      </c>
    </row>
    <row r="730" spans="1:16" ht="13" customHeight="1" x14ac:dyDescent="0.2">
      <c r="A730" s="164">
        <v>720</v>
      </c>
      <c r="B730" s="54" t="s">
        <v>6047</v>
      </c>
      <c r="C730" s="59" t="s">
        <v>6048</v>
      </c>
      <c r="D730" s="89" t="s">
        <v>7115</v>
      </c>
      <c r="E730" s="21"/>
      <c r="F730" s="21"/>
      <c r="G730" s="54">
        <v>6</v>
      </c>
      <c r="H730" s="54" t="s">
        <v>3429</v>
      </c>
      <c r="I730" s="100"/>
      <c r="J730" s="100" t="s">
        <v>3433</v>
      </c>
      <c r="K730" s="100"/>
      <c r="L730" s="22"/>
      <c r="M730" s="22"/>
      <c r="N730" s="22"/>
      <c r="O730" s="138"/>
      <c r="P730" s="72">
        <f t="shared" si="11"/>
        <v>0</v>
      </c>
    </row>
    <row r="731" spans="1:16" ht="13" customHeight="1" x14ac:dyDescent="0.2">
      <c r="A731" s="164">
        <v>721</v>
      </c>
      <c r="B731" s="54" t="s">
        <v>6049</v>
      </c>
      <c r="C731" s="59" t="s">
        <v>6050</v>
      </c>
      <c r="D731" s="89" t="s">
        <v>7116</v>
      </c>
      <c r="E731" s="21"/>
      <c r="F731" s="21"/>
      <c r="G731" s="54">
        <v>11</v>
      </c>
      <c r="H731" s="54" t="s">
        <v>3429</v>
      </c>
      <c r="I731" s="100"/>
      <c r="J731" s="100" t="s">
        <v>3433</v>
      </c>
      <c r="K731" s="100"/>
      <c r="L731" s="22"/>
      <c r="M731" s="22"/>
      <c r="N731" s="22"/>
      <c r="O731" s="138"/>
      <c r="P731" s="72">
        <f t="shared" si="11"/>
        <v>0</v>
      </c>
    </row>
    <row r="732" spans="1:16" ht="13" customHeight="1" x14ac:dyDescent="0.2">
      <c r="A732" s="164">
        <v>722</v>
      </c>
      <c r="B732" s="54" t="s">
        <v>6051</v>
      </c>
      <c r="C732" s="59" t="s">
        <v>6052</v>
      </c>
      <c r="D732" s="89" t="s">
        <v>7117</v>
      </c>
      <c r="E732" s="21"/>
      <c r="F732" s="21"/>
      <c r="G732" s="54">
        <v>1</v>
      </c>
      <c r="H732" s="54" t="s">
        <v>3429</v>
      </c>
      <c r="I732" s="100"/>
      <c r="J732" s="100" t="s">
        <v>3433</v>
      </c>
      <c r="K732" s="100"/>
      <c r="L732" s="22"/>
      <c r="M732" s="22"/>
      <c r="N732" s="22"/>
      <c r="O732" s="138"/>
      <c r="P732" s="72">
        <f t="shared" si="11"/>
        <v>0</v>
      </c>
    </row>
    <row r="733" spans="1:16" ht="13" customHeight="1" x14ac:dyDescent="0.2">
      <c r="A733" s="164">
        <v>723</v>
      </c>
      <c r="B733" s="54" t="s">
        <v>14749</v>
      </c>
      <c r="C733" s="59" t="s">
        <v>6052</v>
      </c>
      <c r="D733" s="89" t="s">
        <v>15848</v>
      </c>
      <c r="E733" s="21"/>
      <c r="F733" s="21"/>
      <c r="G733" s="54">
        <v>1</v>
      </c>
      <c r="H733" s="54" t="s">
        <v>3429</v>
      </c>
      <c r="I733" s="100"/>
      <c r="J733" s="100" t="s">
        <v>3433</v>
      </c>
      <c r="K733" s="100"/>
      <c r="L733" s="22"/>
      <c r="M733" s="22"/>
      <c r="N733" s="22"/>
      <c r="O733" s="138"/>
      <c r="P733" s="72">
        <f t="shared" si="11"/>
        <v>0</v>
      </c>
    </row>
    <row r="734" spans="1:16" ht="13" customHeight="1" x14ac:dyDescent="0.2">
      <c r="A734" s="164">
        <v>724</v>
      </c>
      <c r="B734" s="54" t="s">
        <v>6053</v>
      </c>
      <c r="C734" s="59" t="s">
        <v>4013</v>
      </c>
      <c r="D734" s="89" t="s">
        <v>7118</v>
      </c>
      <c r="E734" s="21"/>
      <c r="F734" s="21"/>
      <c r="G734" s="54">
        <v>16</v>
      </c>
      <c r="H734" s="54" t="s">
        <v>3429</v>
      </c>
      <c r="I734" s="100"/>
      <c r="J734" s="100" t="s">
        <v>3433</v>
      </c>
      <c r="K734" s="100"/>
      <c r="L734" s="22"/>
      <c r="M734" s="22"/>
      <c r="N734" s="22"/>
      <c r="O734" s="138"/>
      <c r="P734" s="72">
        <f t="shared" si="11"/>
        <v>0</v>
      </c>
    </row>
    <row r="735" spans="1:16" ht="13" customHeight="1" x14ac:dyDescent="0.2">
      <c r="A735" s="164">
        <v>725</v>
      </c>
      <c r="B735" s="54" t="s">
        <v>14750</v>
      </c>
      <c r="C735" s="59" t="s">
        <v>14751</v>
      </c>
      <c r="D735" s="89" t="s">
        <v>15849</v>
      </c>
      <c r="E735" s="21"/>
      <c r="F735" s="21"/>
      <c r="G735" s="54">
        <v>1</v>
      </c>
      <c r="H735" s="54" t="s">
        <v>3429</v>
      </c>
      <c r="I735" s="100"/>
      <c r="J735" s="100" t="s">
        <v>3433</v>
      </c>
      <c r="K735" s="100"/>
      <c r="L735" s="22"/>
      <c r="M735" s="22"/>
      <c r="N735" s="22"/>
      <c r="O735" s="138"/>
      <c r="P735" s="72">
        <f t="shared" si="11"/>
        <v>0</v>
      </c>
    </row>
    <row r="736" spans="1:16" ht="13" customHeight="1" x14ac:dyDescent="0.2">
      <c r="A736" s="164">
        <v>726</v>
      </c>
      <c r="B736" s="54" t="s">
        <v>14752</v>
      </c>
      <c r="C736" s="59" t="s">
        <v>14753</v>
      </c>
      <c r="D736" s="89" t="s">
        <v>15850</v>
      </c>
      <c r="E736" s="21"/>
      <c r="F736" s="21"/>
      <c r="G736" s="54">
        <v>3</v>
      </c>
      <c r="H736" s="54" t="s">
        <v>3429</v>
      </c>
      <c r="I736" s="100"/>
      <c r="J736" s="100" t="s">
        <v>3433</v>
      </c>
      <c r="K736" s="100"/>
      <c r="L736" s="22"/>
      <c r="M736" s="22"/>
      <c r="N736" s="22"/>
      <c r="O736" s="138"/>
      <c r="P736" s="72">
        <f t="shared" si="11"/>
        <v>0</v>
      </c>
    </row>
    <row r="737" spans="1:16" ht="13" customHeight="1" x14ac:dyDescent="0.2">
      <c r="A737" s="164">
        <v>727</v>
      </c>
      <c r="B737" s="54" t="s">
        <v>14754</v>
      </c>
      <c r="C737" s="59" t="s">
        <v>14755</v>
      </c>
      <c r="D737" s="89" t="s">
        <v>15851</v>
      </c>
      <c r="E737" s="21"/>
      <c r="F737" s="21"/>
      <c r="G737" s="54">
        <v>1</v>
      </c>
      <c r="H737" s="54" t="s">
        <v>3429</v>
      </c>
      <c r="I737" s="100"/>
      <c r="J737" s="100" t="s">
        <v>3433</v>
      </c>
      <c r="K737" s="100"/>
      <c r="L737" s="22"/>
      <c r="M737" s="22"/>
      <c r="N737" s="22"/>
      <c r="O737" s="138"/>
      <c r="P737" s="72">
        <f t="shared" si="11"/>
        <v>0</v>
      </c>
    </row>
    <row r="738" spans="1:16" ht="13" customHeight="1" x14ac:dyDescent="0.2">
      <c r="A738" s="164">
        <v>728</v>
      </c>
      <c r="B738" s="54" t="s">
        <v>14756</v>
      </c>
      <c r="C738" s="59" t="s">
        <v>14757</v>
      </c>
      <c r="D738" s="89" t="s">
        <v>15852</v>
      </c>
      <c r="E738" s="21"/>
      <c r="F738" s="21"/>
      <c r="G738" s="54">
        <v>3</v>
      </c>
      <c r="H738" s="54" t="s">
        <v>3429</v>
      </c>
      <c r="I738" s="100"/>
      <c r="J738" s="100" t="s">
        <v>3433</v>
      </c>
      <c r="K738" s="100"/>
      <c r="L738" s="22"/>
      <c r="M738" s="22"/>
      <c r="N738" s="22"/>
      <c r="O738" s="138"/>
      <c r="P738" s="72">
        <f t="shared" si="11"/>
        <v>0</v>
      </c>
    </row>
    <row r="739" spans="1:16" ht="13" customHeight="1" x14ac:dyDescent="0.2">
      <c r="A739" s="164">
        <v>729</v>
      </c>
      <c r="B739" s="54" t="s">
        <v>14758</v>
      </c>
      <c r="C739" s="59" t="s">
        <v>14759</v>
      </c>
      <c r="D739" s="89" t="s">
        <v>15853</v>
      </c>
      <c r="E739" s="21"/>
      <c r="F739" s="21"/>
      <c r="G739" s="54">
        <v>1</v>
      </c>
      <c r="H739" s="54" t="s">
        <v>3430</v>
      </c>
      <c r="I739" s="100"/>
      <c r="J739" s="100" t="s">
        <v>3433</v>
      </c>
      <c r="K739" s="100"/>
      <c r="L739" s="22"/>
      <c r="M739" s="22"/>
      <c r="N739" s="22"/>
      <c r="O739" s="138"/>
      <c r="P739" s="72">
        <f t="shared" si="11"/>
        <v>0</v>
      </c>
    </row>
    <row r="740" spans="1:16" ht="13" customHeight="1" x14ac:dyDescent="0.2">
      <c r="A740" s="164">
        <v>730</v>
      </c>
      <c r="B740" s="54" t="s">
        <v>14760</v>
      </c>
      <c r="C740" s="59" t="s">
        <v>4016</v>
      </c>
      <c r="D740" s="89" t="s">
        <v>15854</v>
      </c>
      <c r="E740" s="21"/>
      <c r="F740" s="21"/>
      <c r="G740" s="54">
        <v>1</v>
      </c>
      <c r="H740" s="54" t="s">
        <v>3429</v>
      </c>
      <c r="I740" s="100"/>
      <c r="J740" s="100" t="s">
        <v>3433</v>
      </c>
      <c r="K740" s="100"/>
      <c r="L740" s="22"/>
      <c r="M740" s="22"/>
      <c r="N740" s="22"/>
      <c r="O740" s="138"/>
      <c r="P740" s="72">
        <f t="shared" si="11"/>
        <v>0</v>
      </c>
    </row>
    <row r="741" spans="1:16" ht="13" customHeight="1" x14ac:dyDescent="0.2">
      <c r="A741" s="164">
        <v>731</v>
      </c>
      <c r="B741" s="54" t="s">
        <v>6054</v>
      </c>
      <c r="C741" s="59" t="s">
        <v>6055</v>
      </c>
      <c r="D741" s="89" t="s">
        <v>7119</v>
      </c>
      <c r="E741" s="21"/>
      <c r="F741" s="21"/>
      <c r="G741" s="54">
        <v>1</v>
      </c>
      <c r="H741" s="54" t="s">
        <v>3429</v>
      </c>
      <c r="I741" s="100"/>
      <c r="J741" s="100" t="s">
        <v>3433</v>
      </c>
      <c r="K741" s="100"/>
      <c r="L741" s="22"/>
      <c r="M741" s="22"/>
      <c r="N741" s="22"/>
      <c r="O741" s="138"/>
      <c r="P741" s="72">
        <f t="shared" si="11"/>
        <v>0</v>
      </c>
    </row>
    <row r="742" spans="1:16" ht="13" customHeight="1" x14ac:dyDescent="0.2">
      <c r="A742" s="164">
        <v>732</v>
      </c>
      <c r="B742" s="54" t="s">
        <v>14761</v>
      </c>
      <c r="C742" s="59" t="s">
        <v>14762</v>
      </c>
      <c r="D742" s="89" t="s">
        <v>15855</v>
      </c>
      <c r="E742" s="21"/>
      <c r="F742" s="21"/>
      <c r="G742" s="54">
        <v>1</v>
      </c>
      <c r="H742" s="54" t="s">
        <v>3429</v>
      </c>
      <c r="I742" s="100"/>
      <c r="J742" s="100" t="s">
        <v>3433</v>
      </c>
      <c r="K742" s="100"/>
      <c r="L742" s="22"/>
      <c r="M742" s="22"/>
      <c r="N742" s="22"/>
      <c r="O742" s="138"/>
      <c r="P742" s="72">
        <f t="shared" si="11"/>
        <v>0</v>
      </c>
    </row>
    <row r="743" spans="1:16" ht="13" customHeight="1" x14ac:dyDescent="0.2">
      <c r="A743" s="164">
        <v>733</v>
      </c>
      <c r="B743" s="54" t="s">
        <v>14763</v>
      </c>
      <c r="C743" s="59" t="s">
        <v>14764</v>
      </c>
      <c r="D743" s="89" t="s">
        <v>15856</v>
      </c>
      <c r="E743" s="21"/>
      <c r="F743" s="21"/>
      <c r="G743" s="54">
        <v>2</v>
      </c>
      <c r="H743" s="54" t="s">
        <v>3429</v>
      </c>
      <c r="I743" s="100"/>
      <c r="J743" s="100" t="s">
        <v>3433</v>
      </c>
      <c r="K743" s="100"/>
      <c r="L743" s="22"/>
      <c r="M743" s="22"/>
      <c r="N743" s="22"/>
      <c r="O743" s="138"/>
      <c r="P743" s="72">
        <f t="shared" si="11"/>
        <v>0</v>
      </c>
    </row>
    <row r="744" spans="1:16" ht="13" customHeight="1" x14ac:dyDescent="0.2">
      <c r="A744" s="164">
        <v>734</v>
      </c>
      <c r="B744" s="54" t="s">
        <v>5377</v>
      </c>
      <c r="C744" s="59" t="s">
        <v>14765</v>
      </c>
      <c r="D744" s="89" t="s">
        <v>6772</v>
      </c>
      <c r="E744" s="21"/>
      <c r="F744" s="21"/>
      <c r="G744" s="54">
        <v>2</v>
      </c>
      <c r="H744" s="54" t="s">
        <v>3429</v>
      </c>
      <c r="I744" s="100"/>
      <c r="J744" s="100" t="s">
        <v>3433</v>
      </c>
      <c r="K744" s="100"/>
      <c r="L744" s="22"/>
      <c r="M744" s="22"/>
      <c r="N744" s="22"/>
      <c r="O744" s="138"/>
      <c r="P744" s="72">
        <f t="shared" si="11"/>
        <v>0</v>
      </c>
    </row>
    <row r="745" spans="1:16" ht="13" customHeight="1" x14ac:dyDescent="0.2">
      <c r="A745" s="164">
        <v>735</v>
      </c>
      <c r="B745" s="54" t="s">
        <v>6056</v>
      </c>
      <c r="C745" s="59" t="s">
        <v>6057</v>
      </c>
      <c r="D745" s="89" t="s">
        <v>7120</v>
      </c>
      <c r="E745" s="21"/>
      <c r="F745" s="21"/>
      <c r="G745" s="54">
        <v>17</v>
      </c>
      <c r="H745" s="54" t="s">
        <v>3429</v>
      </c>
      <c r="I745" s="100"/>
      <c r="J745" s="100" t="s">
        <v>3433</v>
      </c>
      <c r="K745" s="100"/>
      <c r="L745" s="22"/>
      <c r="M745" s="22"/>
      <c r="N745" s="22"/>
      <c r="O745" s="138"/>
      <c r="P745" s="72">
        <f t="shared" si="11"/>
        <v>0</v>
      </c>
    </row>
    <row r="746" spans="1:16" ht="13" customHeight="1" x14ac:dyDescent="0.2">
      <c r="A746" s="164">
        <v>736</v>
      </c>
      <c r="B746" s="54" t="s">
        <v>6058</v>
      </c>
      <c r="C746" s="59" t="s">
        <v>1099</v>
      </c>
      <c r="D746" s="89" t="s">
        <v>7121</v>
      </c>
      <c r="E746" s="21"/>
      <c r="F746" s="21"/>
      <c r="G746" s="54">
        <v>13</v>
      </c>
      <c r="H746" s="54" t="s">
        <v>3429</v>
      </c>
      <c r="I746" s="100"/>
      <c r="J746" s="100" t="s">
        <v>3433</v>
      </c>
      <c r="K746" s="100"/>
      <c r="L746" s="22"/>
      <c r="M746" s="22"/>
      <c r="N746" s="22"/>
      <c r="O746" s="138"/>
      <c r="P746" s="72">
        <f t="shared" si="11"/>
        <v>0</v>
      </c>
    </row>
    <row r="747" spans="1:16" ht="13" customHeight="1" x14ac:dyDescent="0.2">
      <c r="A747" s="164">
        <v>737</v>
      </c>
      <c r="B747" s="54" t="s">
        <v>14766</v>
      </c>
      <c r="C747" s="59" t="s">
        <v>1099</v>
      </c>
      <c r="D747" s="89" t="s">
        <v>15857</v>
      </c>
      <c r="E747" s="21"/>
      <c r="F747" s="21"/>
      <c r="G747" s="54">
        <v>1</v>
      </c>
      <c r="H747" s="54" t="s">
        <v>3429</v>
      </c>
      <c r="I747" s="100"/>
      <c r="J747" s="100" t="s">
        <v>3433</v>
      </c>
      <c r="K747" s="100"/>
      <c r="L747" s="22"/>
      <c r="M747" s="22"/>
      <c r="N747" s="22"/>
      <c r="O747" s="138"/>
      <c r="P747" s="72">
        <f t="shared" si="11"/>
        <v>0</v>
      </c>
    </row>
    <row r="748" spans="1:16" ht="13" customHeight="1" x14ac:dyDescent="0.2">
      <c r="A748" s="164">
        <v>738</v>
      </c>
      <c r="B748" s="54" t="s">
        <v>14767</v>
      </c>
      <c r="C748" s="59" t="s">
        <v>1099</v>
      </c>
      <c r="D748" s="89" t="s">
        <v>15858</v>
      </c>
      <c r="E748" s="21"/>
      <c r="F748" s="21"/>
      <c r="G748" s="54">
        <v>1</v>
      </c>
      <c r="H748" s="54" t="s">
        <v>3429</v>
      </c>
      <c r="I748" s="100"/>
      <c r="J748" s="100" t="s">
        <v>3433</v>
      </c>
      <c r="K748" s="100"/>
      <c r="L748" s="22"/>
      <c r="M748" s="22"/>
      <c r="N748" s="22"/>
      <c r="O748" s="138"/>
      <c r="P748" s="72">
        <f t="shared" si="11"/>
        <v>0</v>
      </c>
    </row>
    <row r="749" spans="1:16" ht="13" customHeight="1" x14ac:dyDescent="0.2">
      <c r="A749" s="164">
        <v>739</v>
      </c>
      <c r="B749" s="54" t="s">
        <v>14768</v>
      </c>
      <c r="C749" s="59" t="s">
        <v>14769</v>
      </c>
      <c r="D749" s="89" t="s">
        <v>15859</v>
      </c>
      <c r="E749" s="21"/>
      <c r="F749" s="21"/>
      <c r="G749" s="54">
        <v>2</v>
      </c>
      <c r="H749" s="54" t="s">
        <v>3429</v>
      </c>
      <c r="I749" s="100"/>
      <c r="J749" s="100" t="s">
        <v>3433</v>
      </c>
      <c r="K749" s="100"/>
      <c r="L749" s="22"/>
      <c r="M749" s="22"/>
      <c r="N749" s="22"/>
      <c r="O749" s="138"/>
      <c r="P749" s="72">
        <f t="shared" si="11"/>
        <v>0</v>
      </c>
    </row>
    <row r="750" spans="1:16" ht="13" customHeight="1" x14ac:dyDescent="0.2">
      <c r="A750" s="164">
        <v>740</v>
      </c>
      <c r="B750" s="54" t="s">
        <v>14770</v>
      </c>
      <c r="C750" s="59" t="s">
        <v>14769</v>
      </c>
      <c r="D750" s="89" t="s">
        <v>15860</v>
      </c>
      <c r="E750" s="21"/>
      <c r="F750" s="21"/>
      <c r="G750" s="54">
        <v>2</v>
      </c>
      <c r="H750" s="54" t="s">
        <v>3429</v>
      </c>
      <c r="I750" s="100"/>
      <c r="J750" s="100" t="s">
        <v>3433</v>
      </c>
      <c r="K750" s="100"/>
      <c r="L750" s="22"/>
      <c r="M750" s="22"/>
      <c r="N750" s="22"/>
      <c r="O750" s="138"/>
      <c r="P750" s="72">
        <f t="shared" si="11"/>
        <v>0</v>
      </c>
    </row>
    <row r="751" spans="1:16" ht="13" customHeight="1" x14ac:dyDescent="0.2">
      <c r="A751" s="164">
        <v>741</v>
      </c>
      <c r="B751" s="54" t="s">
        <v>6059</v>
      </c>
      <c r="C751" s="59" t="s">
        <v>6060</v>
      </c>
      <c r="D751" s="89" t="s">
        <v>7122</v>
      </c>
      <c r="E751" s="21"/>
      <c r="F751" s="21"/>
      <c r="G751" s="54">
        <v>3</v>
      </c>
      <c r="H751" s="54" t="s">
        <v>3429</v>
      </c>
      <c r="I751" s="100"/>
      <c r="J751" s="100" t="s">
        <v>3433</v>
      </c>
      <c r="K751" s="100"/>
      <c r="L751" s="22"/>
      <c r="M751" s="22"/>
      <c r="N751" s="22"/>
      <c r="O751" s="138"/>
      <c r="P751" s="72">
        <f t="shared" si="11"/>
        <v>0</v>
      </c>
    </row>
    <row r="752" spans="1:16" ht="13" customHeight="1" x14ac:dyDescent="0.2">
      <c r="A752" s="164">
        <v>742</v>
      </c>
      <c r="B752" s="54" t="s">
        <v>14771</v>
      </c>
      <c r="C752" s="59" t="s">
        <v>14772</v>
      </c>
      <c r="D752" s="89" t="s">
        <v>15861</v>
      </c>
      <c r="E752" s="21"/>
      <c r="F752" s="21"/>
      <c r="G752" s="54">
        <v>1</v>
      </c>
      <c r="H752" s="54" t="s">
        <v>3429</v>
      </c>
      <c r="I752" s="100"/>
      <c r="J752" s="100" t="s">
        <v>3433</v>
      </c>
      <c r="K752" s="100"/>
      <c r="L752" s="22"/>
      <c r="M752" s="22"/>
      <c r="N752" s="22"/>
      <c r="O752" s="138"/>
      <c r="P752" s="72">
        <f t="shared" si="11"/>
        <v>0</v>
      </c>
    </row>
    <row r="753" spans="1:16" ht="13" customHeight="1" x14ac:dyDescent="0.2">
      <c r="A753" s="164">
        <v>743</v>
      </c>
      <c r="B753" s="54" t="s">
        <v>6061</v>
      </c>
      <c r="C753" s="59" t="s">
        <v>6062</v>
      </c>
      <c r="D753" s="89" t="s">
        <v>7123</v>
      </c>
      <c r="E753" s="21"/>
      <c r="F753" s="21"/>
      <c r="G753" s="54">
        <v>21</v>
      </c>
      <c r="H753" s="54" t="s">
        <v>3429</v>
      </c>
      <c r="I753" s="100"/>
      <c r="J753" s="100" t="s">
        <v>3433</v>
      </c>
      <c r="K753" s="100"/>
      <c r="L753" s="22"/>
      <c r="M753" s="22"/>
      <c r="N753" s="22"/>
      <c r="O753" s="138"/>
      <c r="P753" s="72">
        <f t="shared" si="11"/>
        <v>0</v>
      </c>
    </row>
    <row r="754" spans="1:16" ht="13" customHeight="1" x14ac:dyDescent="0.2">
      <c r="A754" s="164">
        <v>744</v>
      </c>
      <c r="B754" s="54" t="s">
        <v>14773</v>
      </c>
      <c r="C754" s="59" t="s">
        <v>14774</v>
      </c>
      <c r="D754" s="89" t="s">
        <v>15862</v>
      </c>
      <c r="E754" s="21"/>
      <c r="F754" s="21"/>
      <c r="G754" s="54">
        <v>2</v>
      </c>
      <c r="H754" s="54" t="s">
        <v>3429</v>
      </c>
      <c r="I754" s="100"/>
      <c r="J754" s="100" t="s">
        <v>3433</v>
      </c>
      <c r="K754" s="100"/>
      <c r="L754" s="22"/>
      <c r="M754" s="22"/>
      <c r="N754" s="22"/>
      <c r="O754" s="138"/>
      <c r="P754" s="72">
        <f t="shared" si="11"/>
        <v>0</v>
      </c>
    </row>
    <row r="755" spans="1:16" ht="13" customHeight="1" x14ac:dyDescent="0.2">
      <c r="A755" s="164">
        <v>745</v>
      </c>
      <c r="B755" s="54" t="s">
        <v>14775</v>
      </c>
      <c r="C755" s="59" t="s">
        <v>14776</v>
      </c>
      <c r="D755" s="89" t="s">
        <v>15863</v>
      </c>
      <c r="E755" s="21"/>
      <c r="F755" s="21"/>
      <c r="G755" s="54">
        <v>1</v>
      </c>
      <c r="H755" s="54" t="s">
        <v>3430</v>
      </c>
      <c r="I755" s="100"/>
      <c r="J755" s="100" t="s">
        <v>3433</v>
      </c>
      <c r="K755" s="100"/>
      <c r="L755" s="22"/>
      <c r="M755" s="22"/>
      <c r="N755" s="22"/>
      <c r="O755" s="138"/>
      <c r="P755" s="72">
        <f t="shared" si="11"/>
        <v>0</v>
      </c>
    </row>
    <row r="756" spans="1:16" ht="13" customHeight="1" x14ac:dyDescent="0.2">
      <c r="A756" s="164">
        <v>746</v>
      </c>
      <c r="B756" s="54" t="s">
        <v>6740</v>
      </c>
      <c r="C756" s="59" t="s">
        <v>14777</v>
      </c>
      <c r="D756" s="89" t="s">
        <v>7494</v>
      </c>
      <c r="E756" s="21"/>
      <c r="F756" s="21"/>
      <c r="G756" s="54">
        <v>16</v>
      </c>
      <c r="H756" s="54" t="s">
        <v>3430</v>
      </c>
      <c r="I756" s="100"/>
      <c r="J756" s="100" t="s">
        <v>3433</v>
      </c>
      <c r="K756" s="100"/>
      <c r="L756" s="22"/>
      <c r="M756" s="22"/>
      <c r="N756" s="22"/>
      <c r="O756" s="138"/>
      <c r="P756" s="72">
        <f t="shared" si="11"/>
        <v>0</v>
      </c>
    </row>
    <row r="757" spans="1:16" ht="13" customHeight="1" x14ac:dyDescent="0.2">
      <c r="A757" s="164">
        <v>747</v>
      </c>
      <c r="B757" s="54" t="s">
        <v>6063</v>
      </c>
      <c r="C757" s="59" t="s">
        <v>6064</v>
      </c>
      <c r="D757" s="89" t="s">
        <v>15864</v>
      </c>
      <c r="E757" s="21"/>
      <c r="F757" s="21"/>
      <c r="G757" s="54">
        <v>59</v>
      </c>
      <c r="H757" s="54" t="s">
        <v>3430</v>
      </c>
      <c r="I757" s="100"/>
      <c r="J757" s="100" t="s">
        <v>3433</v>
      </c>
      <c r="K757" s="100"/>
      <c r="L757" s="22"/>
      <c r="M757" s="22"/>
      <c r="N757" s="22"/>
      <c r="O757" s="138"/>
      <c r="P757" s="72">
        <f t="shared" si="11"/>
        <v>0</v>
      </c>
    </row>
    <row r="758" spans="1:16" ht="13" customHeight="1" x14ac:dyDescent="0.2">
      <c r="A758" s="164">
        <v>748</v>
      </c>
      <c r="B758" s="54" t="s">
        <v>14778</v>
      </c>
      <c r="C758" s="59" t="s">
        <v>14779</v>
      </c>
      <c r="D758" s="89" t="s">
        <v>15865</v>
      </c>
      <c r="E758" s="21"/>
      <c r="F758" s="21"/>
      <c r="G758" s="54">
        <v>22</v>
      </c>
      <c r="H758" s="54" t="s">
        <v>3429</v>
      </c>
      <c r="I758" s="100"/>
      <c r="J758" s="100" t="s">
        <v>3433</v>
      </c>
      <c r="K758" s="100"/>
      <c r="L758" s="22"/>
      <c r="M758" s="22"/>
      <c r="N758" s="22"/>
      <c r="O758" s="138"/>
      <c r="P758" s="72">
        <f t="shared" si="11"/>
        <v>0</v>
      </c>
    </row>
    <row r="759" spans="1:16" ht="13" customHeight="1" x14ac:dyDescent="0.2">
      <c r="A759" s="164">
        <v>749</v>
      </c>
      <c r="B759" s="54" t="s">
        <v>14780</v>
      </c>
      <c r="C759" s="59" t="s">
        <v>14781</v>
      </c>
      <c r="D759" s="89" t="s">
        <v>15866</v>
      </c>
      <c r="E759" s="21"/>
      <c r="F759" s="21"/>
      <c r="G759" s="54">
        <v>16</v>
      </c>
      <c r="H759" s="54" t="s">
        <v>3429</v>
      </c>
      <c r="I759" s="100"/>
      <c r="J759" s="100" t="s">
        <v>3433</v>
      </c>
      <c r="K759" s="100"/>
      <c r="L759" s="22"/>
      <c r="M759" s="22"/>
      <c r="N759" s="22"/>
      <c r="O759" s="138"/>
      <c r="P759" s="72">
        <f t="shared" si="11"/>
        <v>0</v>
      </c>
    </row>
    <row r="760" spans="1:16" ht="13" customHeight="1" x14ac:dyDescent="0.2">
      <c r="A760" s="164">
        <v>750</v>
      </c>
      <c r="B760" s="54" t="s">
        <v>14782</v>
      </c>
      <c r="C760" s="59" t="s">
        <v>14783</v>
      </c>
      <c r="D760" s="89" t="s">
        <v>15867</v>
      </c>
      <c r="E760" s="21"/>
      <c r="F760" s="21"/>
      <c r="G760" s="54">
        <v>9</v>
      </c>
      <c r="H760" s="54" t="s">
        <v>3430</v>
      </c>
      <c r="I760" s="100"/>
      <c r="J760" s="100" t="s">
        <v>3433</v>
      </c>
      <c r="K760" s="100"/>
      <c r="L760" s="22"/>
      <c r="M760" s="22"/>
      <c r="N760" s="22"/>
      <c r="O760" s="138"/>
      <c r="P760" s="72">
        <f t="shared" si="11"/>
        <v>0</v>
      </c>
    </row>
    <row r="761" spans="1:16" ht="13" customHeight="1" x14ac:dyDescent="0.2">
      <c r="A761" s="164">
        <v>751</v>
      </c>
      <c r="B761" s="54" t="s">
        <v>6065</v>
      </c>
      <c r="C761" s="59" t="s">
        <v>6066</v>
      </c>
      <c r="D761" s="89" t="s">
        <v>7124</v>
      </c>
      <c r="E761" s="21"/>
      <c r="F761" s="21"/>
      <c r="G761" s="54">
        <v>4</v>
      </c>
      <c r="H761" s="54" t="s">
        <v>3429</v>
      </c>
      <c r="I761" s="100"/>
      <c r="J761" s="100" t="s">
        <v>3433</v>
      </c>
      <c r="K761" s="100"/>
      <c r="L761" s="22"/>
      <c r="M761" s="22"/>
      <c r="N761" s="22"/>
      <c r="O761" s="138"/>
      <c r="P761" s="72">
        <f t="shared" si="11"/>
        <v>0</v>
      </c>
    </row>
    <row r="762" spans="1:16" ht="13" customHeight="1" x14ac:dyDescent="0.2">
      <c r="A762" s="164">
        <v>752</v>
      </c>
      <c r="B762" s="54" t="s">
        <v>14784</v>
      </c>
      <c r="C762" s="59" t="s">
        <v>4028</v>
      </c>
      <c r="D762" s="89" t="s">
        <v>15868</v>
      </c>
      <c r="E762" s="21"/>
      <c r="F762" s="21"/>
      <c r="G762" s="54">
        <v>1</v>
      </c>
      <c r="H762" s="54" t="s">
        <v>3429</v>
      </c>
      <c r="I762" s="100"/>
      <c r="J762" s="100" t="s">
        <v>3433</v>
      </c>
      <c r="K762" s="100"/>
      <c r="L762" s="22"/>
      <c r="M762" s="22"/>
      <c r="N762" s="22"/>
      <c r="O762" s="138"/>
      <c r="P762" s="72">
        <f t="shared" si="11"/>
        <v>0</v>
      </c>
    </row>
    <row r="763" spans="1:16" ht="13" customHeight="1" x14ac:dyDescent="0.2">
      <c r="A763" s="164">
        <v>753</v>
      </c>
      <c r="B763" s="54" t="s">
        <v>14785</v>
      </c>
      <c r="C763" s="59" t="s">
        <v>4028</v>
      </c>
      <c r="D763" s="89" t="s">
        <v>15869</v>
      </c>
      <c r="E763" s="21"/>
      <c r="F763" s="21"/>
      <c r="G763" s="54">
        <v>2</v>
      </c>
      <c r="H763" s="54" t="s">
        <v>3429</v>
      </c>
      <c r="I763" s="100"/>
      <c r="J763" s="100" t="s">
        <v>3433</v>
      </c>
      <c r="K763" s="100"/>
      <c r="L763" s="22"/>
      <c r="M763" s="22"/>
      <c r="N763" s="22"/>
      <c r="O763" s="138"/>
      <c r="P763" s="72">
        <f t="shared" si="11"/>
        <v>0</v>
      </c>
    </row>
    <row r="764" spans="1:16" ht="13" customHeight="1" x14ac:dyDescent="0.2">
      <c r="A764" s="164">
        <v>754</v>
      </c>
      <c r="B764" s="54" t="s">
        <v>6067</v>
      </c>
      <c r="C764" s="59" t="s">
        <v>6068</v>
      </c>
      <c r="D764" s="89" t="s">
        <v>7125</v>
      </c>
      <c r="E764" s="21"/>
      <c r="F764" s="21"/>
      <c r="G764" s="54">
        <v>1</v>
      </c>
      <c r="H764" s="54" t="s">
        <v>3429</v>
      </c>
      <c r="I764" s="100"/>
      <c r="J764" s="100" t="s">
        <v>3433</v>
      </c>
      <c r="K764" s="100"/>
      <c r="L764" s="22"/>
      <c r="M764" s="22"/>
      <c r="N764" s="22"/>
      <c r="O764" s="138"/>
      <c r="P764" s="72">
        <f t="shared" si="11"/>
        <v>0</v>
      </c>
    </row>
    <row r="765" spans="1:16" ht="13" customHeight="1" x14ac:dyDescent="0.2">
      <c r="A765" s="164">
        <v>755</v>
      </c>
      <c r="B765" s="54" t="s">
        <v>6069</v>
      </c>
      <c r="C765" s="59" t="s">
        <v>1127</v>
      </c>
      <c r="D765" s="89" t="s">
        <v>7126</v>
      </c>
      <c r="E765" s="21"/>
      <c r="F765" s="21"/>
      <c r="G765" s="54">
        <v>8</v>
      </c>
      <c r="H765" s="54" t="s">
        <v>3429</v>
      </c>
      <c r="I765" s="100"/>
      <c r="J765" s="100" t="s">
        <v>3433</v>
      </c>
      <c r="K765" s="100"/>
      <c r="L765" s="22"/>
      <c r="M765" s="22"/>
      <c r="N765" s="22"/>
      <c r="O765" s="138"/>
      <c r="P765" s="72">
        <f t="shared" si="11"/>
        <v>0</v>
      </c>
    </row>
    <row r="766" spans="1:16" ht="13" customHeight="1" x14ac:dyDescent="0.2">
      <c r="A766" s="164">
        <v>756</v>
      </c>
      <c r="B766" s="54" t="s">
        <v>14786</v>
      </c>
      <c r="C766" s="59" t="s">
        <v>14787</v>
      </c>
      <c r="D766" s="89" t="s">
        <v>15870</v>
      </c>
      <c r="E766" s="21"/>
      <c r="F766" s="21"/>
      <c r="G766" s="54">
        <v>2</v>
      </c>
      <c r="H766" s="54" t="s">
        <v>3430</v>
      </c>
      <c r="I766" s="100"/>
      <c r="J766" s="100" t="s">
        <v>3433</v>
      </c>
      <c r="K766" s="100"/>
      <c r="L766" s="22"/>
      <c r="M766" s="22"/>
      <c r="N766" s="22"/>
      <c r="O766" s="138"/>
      <c r="P766" s="72">
        <f t="shared" si="11"/>
        <v>0</v>
      </c>
    </row>
    <row r="767" spans="1:16" ht="13" customHeight="1" x14ac:dyDescent="0.2">
      <c r="A767" s="164">
        <v>757</v>
      </c>
      <c r="B767" s="54" t="s">
        <v>14788</v>
      </c>
      <c r="C767" s="59" t="s">
        <v>14789</v>
      </c>
      <c r="D767" s="89" t="s">
        <v>15871</v>
      </c>
      <c r="E767" s="21"/>
      <c r="F767" s="21"/>
      <c r="G767" s="54">
        <v>4</v>
      </c>
      <c r="H767" s="54" t="s">
        <v>3430</v>
      </c>
      <c r="I767" s="100"/>
      <c r="J767" s="100" t="s">
        <v>3433</v>
      </c>
      <c r="K767" s="100"/>
      <c r="L767" s="22"/>
      <c r="M767" s="22"/>
      <c r="N767" s="22"/>
      <c r="O767" s="138"/>
      <c r="P767" s="72">
        <f t="shared" si="11"/>
        <v>0</v>
      </c>
    </row>
    <row r="768" spans="1:16" ht="13" customHeight="1" x14ac:dyDescent="0.2">
      <c r="A768" s="164">
        <v>758</v>
      </c>
      <c r="B768" s="54" t="s">
        <v>14790</v>
      </c>
      <c r="C768" s="59" t="s">
        <v>14789</v>
      </c>
      <c r="D768" s="89" t="s">
        <v>15872</v>
      </c>
      <c r="E768" s="21"/>
      <c r="F768" s="21"/>
      <c r="G768" s="54">
        <v>1</v>
      </c>
      <c r="H768" s="54" t="s">
        <v>3430</v>
      </c>
      <c r="I768" s="100"/>
      <c r="J768" s="100" t="s">
        <v>3433</v>
      </c>
      <c r="K768" s="100"/>
      <c r="L768" s="22"/>
      <c r="M768" s="22"/>
      <c r="N768" s="22"/>
      <c r="O768" s="138"/>
      <c r="P768" s="72">
        <f t="shared" si="11"/>
        <v>0</v>
      </c>
    </row>
    <row r="769" spans="1:16" ht="13" customHeight="1" x14ac:dyDescent="0.2">
      <c r="A769" s="164">
        <v>759</v>
      </c>
      <c r="B769" s="54" t="s">
        <v>14791</v>
      </c>
      <c r="C769" s="59" t="s">
        <v>14792</v>
      </c>
      <c r="D769" s="89" t="s">
        <v>15873</v>
      </c>
      <c r="E769" s="21"/>
      <c r="F769" s="21"/>
      <c r="G769" s="54">
        <v>1</v>
      </c>
      <c r="H769" s="54" t="s">
        <v>3430</v>
      </c>
      <c r="I769" s="100"/>
      <c r="J769" s="100" t="s">
        <v>3433</v>
      </c>
      <c r="K769" s="100"/>
      <c r="L769" s="22"/>
      <c r="M769" s="22"/>
      <c r="N769" s="22"/>
      <c r="O769" s="138"/>
      <c r="P769" s="72">
        <f t="shared" si="11"/>
        <v>0</v>
      </c>
    </row>
    <row r="770" spans="1:16" ht="13" customHeight="1" x14ac:dyDescent="0.2">
      <c r="A770" s="164">
        <v>760</v>
      </c>
      <c r="B770" s="54" t="s">
        <v>14793</v>
      </c>
      <c r="C770" s="59" t="s">
        <v>14794</v>
      </c>
      <c r="D770" s="89" t="s">
        <v>15874</v>
      </c>
      <c r="E770" s="21"/>
      <c r="F770" s="21"/>
      <c r="G770" s="54">
        <v>1</v>
      </c>
      <c r="H770" s="54" t="s">
        <v>3430</v>
      </c>
      <c r="I770" s="100"/>
      <c r="J770" s="100" t="s">
        <v>3433</v>
      </c>
      <c r="K770" s="100"/>
      <c r="L770" s="22"/>
      <c r="M770" s="22"/>
      <c r="N770" s="22"/>
      <c r="O770" s="138"/>
      <c r="P770" s="72">
        <f t="shared" si="11"/>
        <v>0</v>
      </c>
    </row>
    <row r="771" spans="1:16" ht="13" customHeight="1" x14ac:dyDescent="0.2">
      <c r="A771" s="164">
        <v>761</v>
      </c>
      <c r="B771" s="54" t="s">
        <v>14795</v>
      </c>
      <c r="C771" s="59" t="s">
        <v>14796</v>
      </c>
      <c r="D771" s="89" t="s">
        <v>15875</v>
      </c>
      <c r="E771" s="21"/>
      <c r="F771" s="21"/>
      <c r="G771" s="54">
        <v>6</v>
      </c>
      <c r="H771" s="54" t="s">
        <v>3429</v>
      </c>
      <c r="I771" s="100"/>
      <c r="J771" s="100" t="s">
        <v>3433</v>
      </c>
      <c r="K771" s="100"/>
      <c r="L771" s="22"/>
      <c r="M771" s="22"/>
      <c r="N771" s="22"/>
      <c r="O771" s="138"/>
      <c r="P771" s="72">
        <f t="shared" si="11"/>
        <v>0</v>
      </c>
    </row>
    <row r="772" spans="1:16" ht="13" customHeight="1" x14ac:dyDescent="0.2">
      <c r="A772" s="164">
        <v>762</v>
      </c>
      <c r="B772" s="54" t="s">
        <v>6070</v>
      </c>
      <c r="C772" s="59" t="s">
        <v>6071</v>
      </c>
      <c r="D772" s="89" t="s">
        <v>7127</v>
      </c>
      <c r="E772" s="21"/>
      <c r="F772" s="21"/>
      <c r="G772" s="54">
        <v>6</v>
      </c>
      <c r="H772" s="54" t="s">
        <v>3429</v>
      </c>
      <c r="I772" s="100"/>
      <c r="J772" s="100" t="s">
        <v>3433</v>
      </c>
      <c r="K772" s="100"/>
      <c r="L772" s="22"/>
      <c r="M772" s="22"/>
      <c r="N772" s="22"/>
      <c r="O772" s="138"/>
      <c r="P772" s="72">
        <f t="shared" si="11"/>
        <v>0</v>
      </c>
    </row>
    <row r="773" spans="1:16" ht="13" customHeight="1" x14ac:dyDescent="0.2">
      <c r="A773" s="164">
        <v>763</v>
      </c>
      <c r="B773" s="54" t="s">
        <v>14797</v>
      </c>
      <c r="C773" s="59" t="s">
        <v>14798</v>
      </c>
      <c r="D773" s="89" t="s">
        <v>15876</v>
      </c>
      <c r="E773" s="21"/>
      <c r="F773" s="21"/>
      <c r="G773" s="54">
        <v>1</v>
      </c>
      <c r="H773" s="54" t="s">
        <v>3430</v>
      </c>
      <c r="I773" s="100"/>
      <c r="J773" s="100" t="s">
        <v>3433</v>
      </c>
      <c r="K773" s="100"/>
      <c r="L773" s="22"/>
      <c r="M773" s="22"/>
      <c r="N773" s="22"/>
      <c r="O773" s="138"/>
      <c r="P773" s="72">
        <f t="shared" si="11"/>
        <v>0</v>
      </c>
    </row>
    <row r="774" spans="1:16" ht="13" customHeight="1" x14ac:dyDescent="0.2">
      <c r="A774" s="164">
        <v>764</v>
      </c>
      <c r="B774" s="54" t="s">
        <v>14799</v>
      </c>
      <c r="C774" s="59" t="s">
        <v>14798</v>
      </c>
      <c r="D774" s="89" t="s">
        <v>15877</v>
      </c>
      <c r="E774" s="21"/>
      <c r="F774" s="21"/>
      <c r="G774" s="54">
        <v>1</v>
      </c>
      <c r="H774" s="54" t="s">
        <v>3430</v>
      </c>
      <c r="I774" s="100"/>
      <c r="J774" s="100" t="s">
        <v>3433</v>
      </c>
      <c r="K774" s="100"/>
      <c r="L774" s="22"/>
      <c r="M774" s="22"/>
      <c r="N774" s="22"/>
      <c r="O774" s="138"/>
      <c r="P774" s="72">
        <f t="shared" si="11"/>
        <v>0</v>
      </c>
    </row>
    <row r="775" spans="1:16" ht="13" customHeight="1" x14ac:dyDescent="0.2">
      <c r="A775" s="164">
        <v>765</v>
      </c>
      <c r="B775" s="54" t="s">
        <v>14800</v>
      </c>
      <c r="C775" s="59" t="s">
        <v>14798</v>
      </c>
      <c r="D775" s="89" t="s">
        <v>15878</v>
      </c>
      <c r="E775" s="21"/>
      <c r="F775" s="21"/>
      <c r="G775" s="54">
        <v>1</v>
      </c>
      <c r="H775" s="54" t="s">
        <v>3430</v>
      </c>
      <c r="I775" s="100"/>
      <c r="J775" s="100" t="s">
        <v>3433</v>
      </c>
      <c r="K775" s="100"/>
      <c r="L775" s="22"/>
      <c r="M775" s="22"/>
      <c r="N775" s="22"/>
      <c r="O775" s="138"/>
      <c r="P775" s="72">
        <f t="shared" si="11"/>
        <v>0</v>
      </c>
    </row>
    <row r="776" spans="1:16" ht="13" customHeight="1" x14ac:dyDescent="0.2">
      <c r="A776" s="164">
        <v>766</v>
      </c>
      <c r="B776" s="54" t="s">
        <v>14801</v>
      </c>
      <c r="C776" s="59" t="s">
        <v>14798</v>
      </c>
      <c r="D776" s="89" t="s">
        <v>15879</v>
      </c>
      <c r="E776" s="21"/>
      <c r="F776" s="21"/>
      <c r="G776" s="54">
        <v>1</v>
      </c>
      <c r="H776" s="54" t="s">
        <v>3430</v>
      </c>
      <c r="I776" s="100"/>
      <c r="J776" s="100" t="s">
        <v>3433</v>
      </c>
      <c r="K776" s="100"/>
      <c r="L776" s="22"/>
      <c r="M776" s="22"/>
      <c r="N776" s="22"/>
      <c r="O776" s="138"/>
      <c r="P776" s="72">
        <f t="shared" si="11"/>
        <v>0</v>
      </c>
    </row>
    <row r="777" spans="1:16" ht="13" customHeight="1" x14ac:dyDescent="0.2">
      <c r="A777" s="164">
        <v>767</v>
      </c>
      <c r="B777" s="54" t="s">
        <v>14802</v>
      </c>
      <c r="C777" s="59" t="s">
        <v>14803</v>
      </c>
      <c r="D777" s="89" t="s">
        <v>15880</v>
      </c>
      <c r="E777" s="21"/>
      <c r="F777" s="21"/>
      <c r="G777" s="54">
        <v>6</v>
      </c>
      <c r="H777" s="54" t="s">
        <v>3429</v>
      </c>
      <c r="I777" s="100"/>
      <c r="J777" s="100" t="s">
        <v>3433</v>
      </c>
      <c r="K777" s="100"/>
      <c r="L777" s="22"/>
      <c r="M777" s="22"/>
      <c r="N777" s="22"/>
      <c r="O777" s="138"/>
      <c r="P777" s="72">
        <f t="shared" si="11"/>
        <v>0</v>
      </c>
    </row>
    <row r="778" spans="1:16" ht="13" customHeight="1" x14ac:dyDescent="0.2">
      <c r="A778" s="164">
        <v>768</v>
      </c>
      <c r="B778" s="54" t="s">
        <v>6072</v>
      </c>
      <c r="C778" s="59" t="s">
        <v>6073</v>
      </c>
      <c r="D778" s="89" t="s">
        <v>7128</v>
      </c>
      <c r="E778" s="21"/>
      <c r="F778" s="21"/>
      <c r="G778" s="54">
        <v>29</v>
      </c>
      <c r="H778" s="54" t="s">
        <v>3429</v>
      </c>
      <c r="I778" s="100"/>
      <c r="J778" s="100" t="s">
        <v>3433</v>
      </c>
      <c r="K778" s="100"/>
      <c r="L778" s="22"/>
      <c r="M778" s="22"/>
      <c r="N778" s="22"/>
      <c r="O778" s="138"/>
      <c r="P778" s="72">
        <f t="shared" si="11"/>
        <v>0</v>
      </c>
    </row>
    <row r="779" spans="1:16" ht="13" customHeight="1" x14ac:dyDescent="0.2">
      <c r="A779" s="164">
        <v>769</v>
      </c>
      <c r="B779" s="54" t="s">
        <v>6074</v>
      </c>
      <c r="C779" s="59" t="s">
        <v>6075</v>
      </c>
      <c r="D779" s="89" t="s">
        <v>7129</v>
      </c>
      <c r="E779" s="21"/>
      <c r="F779" s="21"/>
      <c r="G779" s="54">
        <v>26</v>
      </c>
      <c r="H779" s="54" t="s">
        <v>3429</v>
      </c>
      <c r="I779" s="100"/>
      <c r="J779" s="100" t="s">
        <v>3433</v>
      </c>
      <c r="K779" s="100"/>
      <c r="L779" s="22"/>
      <c r="M779" s="22"/>
      <c r="N779" s="22"/>
      <c r="O779" s="138"/>
      <c r="P779" s="72">
        <f t="shared" si="11"/>
        <v>0</v>
      </c>
    </row>
    <row r="780" spans="1:16" ht="13" customHeight="1" x14ac:dyDescent="0.2">
      <c r="A780" s="164">
        <v>770</v>
      </c>
      <c r="B780" s="54" t="s">
        <v>6076</v>
      </c>
      <c r="C780" s="59" t="s">
        <v>6077</v>
      </c>
      <c r="D780" s="89" t="s">
        <v>7130</v>
      </c>
      <c r="E780" s="21"/>
      <c r="F780" s="21"/>
      <c r="G780" s="54">
        <v>10</v>
      </c>
      <c r="H780" s="54" t="s">
        <v>3429</v>
      </c>
      <c r="I780" s="100"/>
      <c r="J780" s="100" t="s">
        <v>3433</v>
      </c>
      <c r="K780" s="100"/>
      <c r="L780" s="22"/>
      <c r="M780" s="22"/>
      <c r="N780" s="22"/>
      <c r="O780" s="138"/>
      <c r="P780" s="72">
        <f t="shared" ref="P780:P843" si="12">O780*G780</f>
        <v>0</v>
      </c>
    </row>
    <row r="781" spans="1:16" ht="13" customHeight="1" x14ac:dyDescent="0.2">
      <c r="A781" s="164">
        <v>771</v>
      </c>
      <c r="B781" s="54" t="s">
        <v>14804</v>
      </c>
      <c r="C781" s="59" t="s">
        <v>14805</v>
      </c>
      <c r="D781" s="89" t="s">
        <v>15881</v>
      </c>
      <c r="E781" s="21"/>
      <c r="F781" s="21"/>
      <c r="G781" s="54">
        <v>6</v>
      </c>
      <c r="H781" s="54" t="s">
        <v>3429</v>
      </c>
      <c r="I781" s="100"/>
      <c r="J781" s="100" t="s">
        <v>3433</v>
      </c>
      <c r="K781" s="100"/>
      <c r="L781" s="22"/>
      <c r="M781" s="22"/>
      <c r="N781" s="22"/>
      <c r="O781" s="138"/>
      <c r="P781" s="72">
        <f t="shared" si="12"/>
        <v>0</v>
      </c>
    </row>
    <row r="782" spans="1:16" ht="13" customHeight="1" x14ac:dyDescent="0.2">
      <c r="A782" s="164">
        <v>772</v>
      </c>
      <c r="B782" s="54" t="s">
        <v>14806</v>
      </c>
      <c r="C782" s="59" t="s">
        <v>14807</v>
      </c>
      <c r="D782" s="89" t="s">
        <v>15882</v>
      </c>
      <c r="E782" s="21"/>
      <c r="F782" s="21"/>
      <c r="G782" s="54">
        <v>6</v>
      </c>
      <c r="H782" s="54" t="s">
        <v>3429</v>
      </c>
      <c r="I782" s="100"/>
      <c r="J782" s="100" t="s">
        <v>3433</v>
      </c>
      <c r="K782" s="100"/>
      <c r="L782" s="22"/>
      <c r="M782" s="22"/>
      <c r="N782" s="22"/>
      <c r="O782" s="138"/>
      <c r="P782" s="72">
        <f t="shared" si="12"/>
        <v>0</v>
      </c>
    </row>
    <row r="783" spans="1:16" ht="13" customHeight="1" x14ac:dyDescent="0.2">
      <c r="A783" s="164">
        <v>773</v>
      </c>
      <c r="B783" s="54" t="s">
        <v>6078</v>
      </c>
      <c r="C783" s="59" t="s">
        <v>6079</v>
      </c>
      <c r="D783" s="89" t="s">
        <v>7131</v>
      </c>
      <c r="E783" s="21"/>
      <c r="F783" s="21"/>
      <c r="G783" s="54">
        <v>8</v>
      </c>
      <c r="H783" s="54" t="s">
        <v>3429</v>
      </c>
      <c r="I783" s="100"/>
      <c r="J783" s="100" t="s">
        <v>3433</v>
      </c>
      <c r="K783" s="100"/>
      <c r="L783" s="22"/>
      <c r="M783" s="22"/>
      <c r="N783" s="22"/>
      <c r="O783" s="138"/>
      <c r="P783" s="72">
        <f t="shared" si="12"/>
        <v>0</v>
      </c>
    </row>
    <row r="784" spans="1:16" ht="13" customHeight="1" x14ac:dyDescent="0.2">
      <c r="A784" s="164">
        <v>774</v>
      </c>
      <c r="B784" s="54" t="s">
        <v>14808</v>
      </c>
      <c r="C784" s="59" t="s">
        <v>14809</v>
      </c>
      <c r="D784" s="89" t="s">
        <v>15883</v>
      </c>
      <c r="E784" s="21"/>
      <c r="F784" s="21"/>
      <c r="G784" s="54">
        <v>1</v>
      </c>
      <c r="H784" s="54" t="s">
        <v>3430</v>
      </c>
      <c r="I784" s="100"/>
      <c r="J784" s="100" t="s">
        <v>3433</v>
      </c>
      <c r="K784" s="100"/>
      <c r="L784" s="22"/>
      <c r="M784" s="22"/>
      <c r="N784" s="22"/>
      <c r="O784" s="138"/>
      <c r="P784" s="72">
        <f t="shared" si="12"/>
        <v>0</v>
      </c>
    </row>
    <row r="785" spans="1:16" ht="13" customHeight="1" x14ac:dyDescent="0.2">
      <c r="A785" s="164">
        <v>775</v>
      </c>
      <c r="B785" s="54" t="s">
        <v>6080</v>
      </c>
      <c r="C785" s="59" t="s">
        <v>6081</v>
      </c>
      <c r="D785" s="89" t="s">
        <v>15884</v>
      </c>
      <c r="E785" s="21"/>
      <c r="F785" s="21"/>
      <c r="G785" s="54">
        <v>40</v>
      </c>
      <c r="H785" s="54" t="s">
        <v>3429</v>
      </c>
      <c r="I785" s="100"/>
      <c r="J785" s="100" t="s">
        <v>3433</v>
      </c>
      <c r="K785" s="100"/>
      <c r="L785" s="22"/>
      <c r="M785" s="22"/>
      <c r="N785" s="22"/>
      <c r="O785" s="138"/>
      <c r="P785" s="72">
        <f t="shared" si="12"/>
        <v>0</v>
      </c>
    </row>
    <row r="786" spans="1:16" ht="13" customHeight="1" x14ac:dyDescent="0.2">
      <c r="A786" s="164">
        <v>776</v>
      </c>
      <c r="B786" s="54" t="s">
        <v>14810</v>
      </c>
      <c r="C786" s="59" t="s">
        <v>14811</v>
      </c>
      <c r="D786" s="89" t="s">
        <v>15885</v>
      </c>
      <c r="E786" s="21"/>
      <c r="F786" s="21"/>
      <c r="G786" s="54">
        <v>1</v>
      </c>
      <c r="H786" s="54" t="s">
        <v>3429</v>
      </c>
      <c r="I786" s="100"/>
      <c r="J786" s="100" t="s">
        <v>3433</v>
      </c>
      <c r="K786" s="100"/>
      <c r="L786" s="22"/>
      <c r="M786" s="22"/>
      <c r="N786" s="22"/>
      <c r="O786" s="138"/>
      <c r="P786" s="72">
        <f t="shared" si="12"/>
        <v>0</v>
      </c>
    </row>
    <row r="787" spans="1:16" ht="13" customHeight="1" x14ac:dyDescent="0.2">
      <c r="A787" s="164">
        <v>777</v>
      </c>
      <c r="B787" s="54" t="s">
        <v>6082</v>
      </c>
      <c r="C787" s="59" t="s">
        <v>6083</v>
      </c>
      <c r="D787" s="89" t="s">
        <v>7132</v>
      </c>
      <c r="E787" s="21"/>
      <c r="F787" s="21"/>
      <c r="G787" s="54">
        <v>25</v>
      </c>
      <c r="H787" s="54" t="s">
        <v>3429</v>
      </c>
      <c r="I787" s="100"/>
      <c r="J787" s="100" t="s">
        <v>3433</v>
      </c>
      <c r="K787" s="100"/>
      <c r="L787" s="22"/>
      <c r="M787" s="22"/>
      <c r="N787" s="22"/>
      <c r="O787" s="138"/>
      <c r="P787" s="72">
        <f t="shared" si="12"/>
        <v>0</v>
      </c>
    </row>
    <row r="788" spans="1:16" ht="13" customHeight="1" x14ac:dyDescent="0.2">
      <c r="A788" s="164">
        <v>778</v>
      </c>
      <c r="B788" s="54" t="s">
        <v>14812</v>
      </c>
      <c r="C788" s="59" t="s">
        <v>14813</v>
      </c>
      <c r="D788" s="89" t="s">
        <v>15886</v>
      </c>
      <c r="E788" s="21"/>
      <c r="F788" s="21"/>
      <c r="G788" s="54">
        <v>1</v>
      </c>
      <c r="H788" s="54" t="s">
        <v>3429</v>
      </c>
      <c r="I788" s="100"/>
      <c r="J788" s="100" t="s">
        <v>3433</v>
      </c>
      <c r="K788" s="100"/>
      <c r="L788" s="22"/>
      <c r="M788" s="22"/>
      <c r="N788" s="22"/>
      <c r="O788" s="138"/>
      <c r="P788" s="72">
        <f t="shared" si="12"/>
        <v>0</v>
      </c>
    </row>
    <row r="789" spans="1:16" ht="13" customHeight="1" x14ac:dyDescent="0.2">
      <c r="A789" s="164">
        <v>779</v>
      </c>
      <c r="B789" s="54" t="s">
        <v>14814</v>
      </c>
      <c r="C789" s="59" t="s">
        <v>14815</v>
      </c>
      <c r="D789" s="89" t="s">
        <v>15887</v>
      </c>
      <c r="E789" s="21"/>
      <c r="F789" s="21"/>
      <c r="G789" s="54">
        <v>1</v>
      </c>
      <c r="H789" s="54" t="s">
        <v>3429</v>
      </c>
      <c r="I789" s="100"/>
      <c r="J789" s="100" t="s">
        <v>3433</v>
      </c>
      <c r="K789" s="100"/>
      <c r="L789" s="22"/>
      <c r="M789" s="22"/>
      <c r="N789" s="22"/>
      <c r="O789" s="138"/>
      <c r="P789" s="72">
        <f t="shared" si="12"/>
        <v>0</v>
      </c>
    </row>
    <row r="790" spans="1:16" ht="13" customHeight="1" x14ac:dyDescent="0.2">
      <c r="A790" s="164">
        <v>780</v>
      </c>
      <c r="B790" s="54" t="s">
        <v>14816</v>
      </c>
      <c r="C790" s="59" t="s">
        <v>14817</v>
      </c>
      <c r="D790" s="89" t="s">
        <v>15888</v>
      </c>
      <c r="E790" s="21"/>
      <c r="F790" s="21"/>
      <c r="G790" s="54">
        <v>1</v>
      </c>
      <c r="H790" s="54" t="s">
        <v>3429</v>
      </c>
      <c r="I790" s="100"/>
      <c r="J790" s="100" t="s">
        <v>3433</v>
      </c>
      <c r="K790" s="100"/>
      <c r="L790" s="22"/>
      <c r="M790" s="22"/>
      <c r="N790" s="22"/>
      <c r="O790" s="138"/>
      <c r="P790" s="72">
        <f t="shared" si="12"/>
        <v>0</v>
      </c>
    </row>
    <row r="791" spans="1:16" ht="13" customHeight="1" x14ac:dyDescent="0.2">
      <c r="A791" s="164">
        <v>781</v>
      </c>
      <c r="B791" s="54" t="s">
        <v>14818</v>
      </c>
      <c r="C791" s="59" t="s">
        <v>14819</v>
      </c>
      <c r="D791" s="89" t="s">
        <v>15889</v>
      </c>
      <c r="E791" s="21"/>
      <c r="F791" s="21"/>
      <c r="G791" s="54">
        <v>1</v>
      </c>
      <c r="H791" s="54" t="s">
        <v>3429</v>
      </c>
      <c r="I791" s="100"/>
      <c r="J791" s="100" t="s">
        <v>3433</v>
      </c>
      <c r="K791" s="100"/>
      <c r="L791" s="22"/>
      <c r="M791" s="22"/>
      <c r="N791" s="22"/>
      <c r="O791" s="138"/>
      <c r="P791" s="72">
        <f t="shared" si="12"/>
        <v>0</v>
      </c>
    </row>
    <row r="792" spans="1:16" ht="13" customHeight="1" x14ac:dyDescent="0.2">
      <c r="A792" s="164">
        <v>782</v>
      </c>
      <c r="B792" s="54" t="s">
        <v>6084</v>
      </c>
      <c r="C792" s="59" t="s">
        <v>6085</v>
      </c>
      <c r="D792" s="89" t="s">
        <v>7133</v>
      </c>
      <c r="E792" s="21"/>
      <c r="F792" s="21"/>
      <c r="G792" s="54">
        <v>31</v>
      </c>
      <c r="H792" s="54" t="s">
        <v>3429</v>
      </c>
      <c r="I792" s="100"/>
      <c r="J792" s="100" t="s">
        <v>3433</v>
      </c>
      <c r="K792" s="100"/>
      <c r="L792" s="22"/>
      <c r="M792" s="22"/>
      <c r="N792" s="22"/>
      <c r="O792" s="138"/>
      <c r="P792" s="72">
        <f t="shared" si="12"/>
        <v>0</v>
      </c>
    </row>
    <row r="793" spans="1:16" ht="13" customHeight="1" x14ac:dyDescent="0.2">
      <c r="A793" s="164">
        <v>783</v>
      </c>
      <c r="B793" s="54" t="s">
        <v>14820</v>
      </c>
      <c r="C793" s="59" t="s">
        <v>14821</v>
      </c>
      <c r="D793" s="89" t="s">
        <v>15890</v>
      </c>
      <c r="E793" s="21"/>
      <c r="F793" s="21"/>
      <c r="G793" s="54">
        <v>3</v>
      </c>
      <c r="H793" s="54" t="s">
        <v>3429</v>
      </c>
      <c r="I793" s="100"/>
      <c r="J793" s="100" t="s">
        <v>3433</v>
      </c>
      <c r="K793" s="100"/>
      <c r="L793" s="22"/>
      <c r="M793" s="22"/>
      <c r="N793" s="22"/>
      <c r="O793" s="138"/>
      <c r="P793" s="72">
        <f t="shared" si="12"/>
        <v>0</v>
      </c>
    </row>
    <row r="794" spans="1:16" ht="13" customHeight="1" x14ac:dyDescent="0.2">
      <c r="A794" s="164">
        <v>784</v>
      </c>
      <c r="B794" s="54" t="s">
        <v>14822</v>
      </c>
      <c r="C794" s="59" t="s">
        <v>14823</v>
      </c>
      <c r="D794" s="89" t="s">
        <v>15891</v>
      </c>
      <c r="E794" s="21"/>
      <c r="F794" s="21"/>
      <c r="G794" s="54">
        <v>20</v>
      </c>
      <c r="H794" s="54" t="s">
        <v>3429</v>
      </c>
      <c r="I794" s="100"/>
      <c r="J794" s="100" t="s">
        <v>3433</v>
      </c>
      <c r="K794" s="100"/>
      <c r="L794" s="22"/>
      <c r="M794" s="22"/>
      <c r="N794" s="22"/>
      <c r="O794" s="138"/>
      <c r="P794" s="72">
        <f t="shared" si="12"/>
        <v>0</v>
      </c>
    </row>
    <row r="795" spans="1:16" ht="13" customHeight="1" x14ac:dyDescent="0.2">
      <c r="A795" s="164">
        <v>785</v>
      </c>
      <c r="B795" s="54" t="s">
        <v>6087</v>
      </c>
      <c r="C795" s="59" t="s">
        <v>6088</v>
      </c>
      <c r="D795" s="89" t="s">
        <v>7135</v>
      </c>
      <c r="E795" s="21"/>
      <c r="F795" s="21"/>
      <c r="G795" s="54">
        <v>9</v>
      </c>
      <c r="H795" s="54" t="s">
        <v>3429</v>
      </c>
      <c r="I795" s="100"/>
      <c r="J795" s="100" t="s">
        <v>3433</v>
      </c>
      <c r="K795" s="100"/>
      <c r="L795" s="22"/>
      <c r="M795" s="22"/>
      <c r="N795" s="22"/>
      <c r="O795" s="138"/>
      <c r="P795" s="72">
        <f t="shared" si="12"/>
        <v>0</v>
      </c>
    </row>
    <row r="796" spans="1:16" ht="13" customHeight="1" x14ac:dyDescent="0.2">
      <c r="A796" s="164">
        <v>786</v>
      </c>
      <c r="B796" s="54" t="s">
        <v>6089</v>
      </c>
      <c r="C796" s="59" t="s">
        <v>6090</v>
      </c>
      <c r="D796" s="89" t="s">
        <v>7136</v>
      </c>
      <c r="E796" s="21"/>
      <c r="F796" s="21"/>
      <c r="G796" s="54">
        <v>1</v>
      </c>
      <c r="H796" s="54" t="s">
        <v>3429</v>
      </c>
      <c r="I796" s="100"/>
      <c r="J796" s="100" t="s">
        <v>3433</v>
      </c>
      <c r="K796" s="100"/>
      <c r="L796" s="22"/>
      <c r="M796" s="22"/>
      <c r="N796" s="22"/>
      <c r="O796" s="138"/>
      <c r="P796" s="72">
        <f t="shared" si="12"/>
        <v>0</v>
      </c>
    </row>
    <row r="797" spans="1:16" ht="13" customHeight="1" x14ac:dyDescent="0.2">
      <c r="A797" s="164">
        <v>787</v>
      </c>
      <c r="B797" s="54" t="s">
        <v>6091</v>
      </c>
      <c r="C797" s="59" t="s">
        <v>6092</v>
      </c>
      <c r="D797" s="89" t="s">
        <v>7137</v>
      </c>
      <c r="E797" s="21"/>
      <c r="F797" s="21"/>
      <c r="G797" s="54">
        <v>2</v>
      </c>
      <c r="H797" s="54" t="s">
        <v>3429</v>
      </c>
      <c r="I797" s="100"/>
      <c r="J797" s="100" t="s">
        <v>3433</v>
      </c>
      <c r="K797" s="100"/>
      <c r="L797" s="22"/>
      <c r="M797" s="22"/>
      <c r="N797" s="22"/>
      <c r="O797" s="138"/>
      <c r="P797" s="72">
        <f t="shared" si="12"/>
        <v>0</v>
      </c>
    </row>
    <row r="798" spans="1:16" ht="13" customHeight="1" x14ac:dyDescent="0.2">
      <c r="A798" s="164">
        <v>788</v>
      </c>
      <c r="B798" s="54" t="s">
        <v>6093</v>
      </c>
      <c r="C798" s="59" t="s">
        <v>5241</v>
      </c>
      <c r="D798" s="89" t="s">
        <v>7138</v>
      </c>
      <c r="E798" s="21"/>
      <c r="F798" s="21"/>
      <c r="G798" s="54">
        <v>1</v>
      </c>
      <c r="H798" s="54" t="s">
        <v>3429</v>
      </c>
      <c r="I798" s="100"/>
      <c r="J798" s="100" t="s">
        <v>3433</v>
      </c>
      <c r="K798" s="100"/>
      <c r="L798" s="22"/>
      <c r="M798" s="22"/>
      <c r="N798" s="22"/>
      <c r="O798" s="138"/>
      <c r="P798" s="72">
        <f t="shared" si="12"/>
        <v>0</v>
      </c>
    </row>
    <row r="799" spans="1:16" ht="13" customHeight="1" x14ac:dyDescent="0.2">
      <c r="A799" s="164">
        <v>789</v>
      </c>
      <c r="B799" s="54" t="s">
        <v>6094</v>
      </c>
      <c r="C799" s="59" t="s">
        <v>6095</v>
      </c>
      <c r="D799" s="89" t="s">
        <v>7139</v>
      </c>
      <c r="E799" s="21"/>
      <c r="F799" s="21"/>
      <c r="G799" s="54">
        <v>2</v>
      </c>
      <c r="H799" s="54" t="s">
        <v>3429</v>
      </c>
      <c r="I799" s="100"/>
      <c r="J799" s="100" t="s">
        <v>3433</v>
      </c>
      <c r="K799" s="100"/>
      <c r="L799" s="22"/>
      <c r="M799" s="22"/>
      <c r="N799" s="22"/>
      <c r="O799" s="138"/>
      <c r="P799" s="72">
        <f t="shared" si="12"/>
        <v>0</v>
      </c>
    </row>
    <row r="800" spans="1:16" ht="13" customHeight="1" x14ac:dyDescent="0.2">
      <c r="A800" s="164">
        <v>790</v>
      </c>
      <c r="B800" s="54" t="s">
        <v>14824</v>
      </c>
      <c r="C800" s="59" t="s">
        <v>14825</v>
      </c>
      <c r="D800" s="89" t="s">
        <v>15892</v>
      </c>
      <c r="E800" s="21"/>
      <c r="F800" s="21"/>
      <c r="G800" s="54">
        <v>1</v>
      </c>
      <c r="H800" s="54" t="s">
        <v>3429</v>
      </c>
      <c r="I800" s="100"/>
      <c r="J800" s="100" t="s">
        <v>3433</v>
      </c>
      <c r="K800" s="100"/>
      <c r="L800" s="22"/>
      <c r="M800" s="22"/>
      <c r="N800" s="22"/>
      <c r="O800" s="138"/>
      <c r="P800" s="72">
        <f t="shared" si="12"/>
        <v>0</v>
      </c>
    </row>
    <row r="801" spans="1:16" ht="13" customHeight="1" x14ac:dyDescent="0.2">
      <c r="A801" s="164">
        <v>791</v>
      </c>
      <c r="B801" s="54" t="s">
        <v>6096</v>
      </c>
      <c r="C801" s="59" t="s">
        <v>1167</v>
      </c>
      <c r="D801" s="89" t="s">
        <v>7140</v>
      </c>
      <c r="E801" s="21"/>
      <c r="F801" s="21"/>
      <c r="G801" s="54">
        <v>10</v>
      </c>
      <c r="H801" s="54" t="s">
        <v>3429</v>
      </c>
      <c r="I801" s="100"/>
      <c r="J801" s="100" t="s">
        <v>3433</v>
      </c>
      <c r="K801" s="100"/>
      <c r="L801" s="22"/>
      <c r="M801" s="22"/>
      <c r="N801" s="22"/>
      <c r="O801" s="138"/>
      <c r="P801" s="72">
        <f t="shared" si="12"/>
        <v>0</v>
      </c>
    </row>
    <row r="802" spans="1:16" ht="13" customHeight="1" x14ac:dyDescent="0.2">
      <c r="A802" s="164">
        <v>792</v>
      </c>
      <c r="B802" s="54" t="s">
        <v>6097</v>
      </c>
      <c r="C802" s="59" t="s">
        <v>6098</v>
      </c>
      <c r="D802" s="89" t="s">
        <v>7141</v>
      </c>
      <c r="E802" s="21"/>
      <c r="F802" s="21"/>
      <c r="G802" s="54">
        <v>1</v>
      </c>
      <c r="H802" s="54" t="s">
        <v>3429</v>
      </c>
      <c r="I802" s="100"/>
      <c r="J802" s="100" t="s">
        <v>3433</v>
      </c>
      <c r="K802" s="100"/>
      <c r="L802" s="22"/>
      <c r="M802" s="22"/>
      <c r="N802" s="22"/>
      <c r="O802" s="138"/>
      <c r="P802" s="72">
        <f t="shared" si="12"/>
        <v>0</v>
      </c>
    </row>
    <row r="803" spans="1:16" ht="13" customHeight="1" x14ac:dyDescent="0.2">
      <c r="A803" s="164">
        <v>793</v>
      </c>
      <c r="B803" s="54" t="s">
        <v>6099</v>
      </c>
      <c r="C803" s="59" t="s">
        <v>6100</v>
      </c>
      <c r="D803" s="89" t="s">
        <v>7142</v>
      </c>
      <c r="E803" s="21"/>
      <c r="F803" s="21"/>
      <c r="G803" s="54">
        <v>2</v>
      </c>
      <c r="H803" s="54" t="s">
        <v>3429</v>
      </c>
      <c r="I803" s="100"/>
      <c r="J803" s="100" t="s">
        <v>3433</v>
      </c>
      <c r="K803" s="100"/>
      <c r="L803" s="22"/>
      <c r="M803" s="22"/>
      <c r="N803" s="22"/>
      <c r="O803" s="138"/>
      <c r="P803" s="72">
        <f t="shared" si="12"/>
        <v>0</v>
      </c>
    </row>
    <row r="804" spans="1:16" ht="13" customHeight="1" x14ac:dyDescent="0.2">
      <c r="A804" s="164">
        <v>794</v>
      </c>
      <c r="B804" s="54" t="s">
        <v>14826</v>
      </c>
      <c r="C804" s="59" t="s">
        <v>14827</v>
      </c>
      <c r="D804" s="89" t="s">
        <v>15893</v>
      </c>
      <c r="E804" s="21"/>
      <c r="F804" s="21"/>
      <c r="G804" s="54">
        <v>2</v>
      </c>
      <c r="H804" s="54" t="s">
        <v>3429</v>
      </c>
      <c r="I804" s="100"/>
      <c r="J804" s="100" t="s">
        <v>3433</v>
      </c>
      <c r="K804" s="100"/>
      <c r="L804" s="22"/>
      <c r="M804" s="22"/>
      <c r="N804" s="22"/>
      <c r="O804" s="138"/>
      <c r="P804" s="72">
        <f t="shared" si="12"/>
        <v>0</v>
      </c>
    </row>
    <row r="805" spans="1:16" ht="13" customHeight="1" x14ac:dyDescent="0.2">
      <c r="A805" s="164">
        <v>795</v>
      </c>
      <c r="B805" s="54" t="s">
        <v>14828</v>
      </c>
      <c r="C805" s="59" t="s">
        <v>14829</v>
      </c>
      <c r="D805" s="89" t="s">
        <v>15894</v>
      </c>
      <c r="E805" s="21"/>
      <c r="F805" s="21"/>
      <c r="G805" s="54">
        <v>1</v>
      </c>
      <c r="H805" s="54" t="s">
        <v>3429</v>
      </c>
      <c r="I805" s="100"/>
      <c r="J805" s="100" t="s">
        <v>3433</v>
      </c>
      <c r="K805" s="100"/>
      <c r="L805" s="22"/>
      <c r="M805" s="22"/>
      <c r="N805" s="22"/>
      <c r="O805" s="138"/>
      <c r="P805" s="72">
        <f t="shared" si="12"/>
        <v>0</v>
      </c>
    </row>
    <row r="806" spans="1:16" ht="13" customHeight="1" x14ac:dyDescent="0.2">
      <c r="A806" s="164">
        <v>796</v>
      </c>
      <c r="B806" s="54" t="s">
        <v>14830</v>
      </c>
      <c r="C806" s="59" t="s">
        <v>14831</v>
      </c>
      <c r="D806" s="89" t="s">
        <v>15895</v>
      </c>
      <c r="E806" s="21"/>
      <c r="F806" s="21"/>
      <c r="G806" s="54">
        <v>1</v>
      </c>
      <c r="H806" s="54" t="s">
        <v>3429</v>
      </c>
      <c r="I806" s="100"/>
      <c r="J806" s="100" t="s">
        <v>3433</v>
      </c>
      <c r="K806" s="100"/>
      <c r="L806" s="22"/>
      <c r="M806" s="22"/>
      <c r="N806" s="22"/>
      <c r="O806" s="138"/>
      <c r="P806" s="72">
        <f t="shared" si="12"/>
        <v>0</v>
      </c>
    </row>
    <row r="807" spans="1:16" ht="13" customHeight="1" x14ac:dyDescent="0.2">
      <c r="A807" s="164">
        <v>797</v>
      </c>
      <c r="B807" s="54" t="s">
        <v>14832</v>
      </c>
      <c r="C807" s="59" t="s">
        <v>14833</v>
      </c>
      <c r="D807" s="89" t="s">
        <v>15896</v>
      </c>
      <c r="E807" s="21"/>
      <c r="F807" s="21"/>
      <c r="G807" s="54">
        <v>1</v>
      </c>
      <c r="H807" s="54" t="s">
        <v>3429</v>
      </c>
      <c r="I807" s="100"/>
      <c r="J807" s="100" t="s">
        <v>3433</v>
      </c>
      <c r="K807" s="100"/>
      <c r="L807" s="22"/>
      <c r="M807" s="22"/>
      <c r="N807" s="22"/>
      <c r="O807" s="138"/>
      <c r="P807" s="72">
        <f t="shared" si="12"/>
        <v>0</v>
      </c>
    </row>
    <row r="808" spans="1:16" ht="13" customHeight="1" x14ac:dyDescent="0.2">
      <c r="A808" s="164">
        <v>798</v>
      </c>
      <c r="B808" s="54" t="s">
        <v>14834</v>
      </c>
      <c r="C808" s="59" t="s">
        <v>14835</v>
      </c>
      <c r="D808" s="89" t="s">
        <v>15897</v>
      </c>
      <c r="E808" s="21"/>
      <c r="F808" s="21"/>
      <c r="G808" s="54">
        <v>1</v>
      </c>
      <c r="H808" s="54" t="s">
        <v>3429</v>
      </c>
      <c r="I808" s="100"/>
      <c r="J808" s="100" t="s">
        <v>3433</v>
      </c>
      <c r="K808" s="100"/>
      <c r="L808" s="22"/>
      <c r="M808" s="22"/>
      <c r="N808" s="22"/>
      <c r="O808" s="138"/>
      <c r="P808" s="72">
        <f t="shared" si="12"/>
        <v>0</v>
      </c>
    </row>
    <row r="809" spans="1:16" ht="13" customHeight="1" x14ac:dyDescent="0.2">
      <c r="A809" s="164">
        <v>799</v>
      </c>
      <c r="B809" s="54" t="s">
        <v>14836</v>
      </c>
      <c r="C809" s="59" t="s">
        <v>14837</v>
      </c>
      <c r="D809" s="89" t="s">
        <v>15898</v>
      </c>
      <c r="E809" s="21"/>
      <c r="F809" s="21"/>
      <c r="G809" s="54">
        <v>2</v>
      </c>
      <c r="H809" s="54" t="s">
        <v>3429</v>
      </c>
      <c r="I809" s="100"/>
      <c r="J809" s="100" t="s">
        <v>3433</v>
      </c>
      <c r="K809" s="100"/>
      <c r="L809" s="22"/>
      <c r="M809" s="22"/>
      <c r="N809" s="22"/>
      <c r="O809" s="138"/>
      <c r="P809" s="72">
        <f t="shared" si="12"/>
        <v>0</v>
      </c>
    </row>
    <row r="810" spans="1:16" ht="13" customHeight="1" x14ac:dyDescent="0.2">
      <c r="A810" s="164">
        <v>800</v>
      </c>
      <c r="B810" s="54" t="s">
        <v>14838</v>
      </c>
      <c r="C810" s="59" t="s">
        <v>1175</v>
      </c>
      <c r="D810" s="89" t="s">
        <v>15899</v>
      </c>
      <c r="E810" s="21"/>
      <c r="F810" s="21"/>
      <c r="G810" s="54">
        <v>1</v>
      </c>
      <c r="H810" s="54" t="s">
        <v>3429</v>
      </c>
      <c r="I810" s="100"/>
      <c r="J810" s="100" t="s">
        <v>3433</v>
      </c>
      <c r="K810" s="100"/>
      <c r="L810" s="22"/>
      <c r="M810" s="22"/>
      <c r="N810" s="22"/>
      <c r="O810" s="138"/>
      <c r="P810" s="72">
        <f t="shared" si="12"/>
        <v>0</v>
      </c>
    </row>
    <row r="811" spans="1:16" ht="13" customHeight="1" x14ac:dyDescent="0.2">
      <c r="A811" s="164">
        <v>801</v>
      </c>
      <c r="B811" s="54" t="s">
        <v>14839</v>
      </c>
      <c r="C811" s="59" t="s">
        <v>14840</v>
      </c>
      <c r="D811" s="89" t="s">
        <v>15900</v>
      </c>
      <c r="E811" s="21"/>
      <c r="F811" s="21"/>
      <c r="G811" s="54">
        <v>2</v>
      </c>
      <c r="H811" s="54" t="s">
        <v>3429</v>
      </c>
      <c r="I811" s="100"/>
      <c r="J811" s="100" t="s">
        <v>3433</v>
      </c>
      <c r="K811" s="100"/>
      <c r="L811" s="22"/>
      <c r="M811" s="22"/>
      <c r="N811" s="22"/>
      <c r="O811" s="138"/>
      <c r="P811" s="72">
        <f t="shared" si="12"/>
        <v>0</v>
      </c>
    </row>
    <row r="812" spans="1:16" ht="13" customHeight="1" x14ac:dyDescent="0.2">
      <c r="A812" s="164">
        <v>802</v>
      </c>
      <c r="B812" s="54" t="s">
        <v>14841</v>
      </c>
      <c r="C812" s="59" t="s">
        <v>14842</v>
      </c>
      <c r="D812" s="89" t="s">
        <v>15901</v>
      </c>
      <c r="E812" s="21"/>
      <c r="F812" s="21"/>
      <c r="G812" s="54">
        <v>1</v>
      </c>
      <c r="H812" s="54" t="s">
        <v>3429</v>
      </c>
      <c r="I812" s="100"/>
      <c r="J812" s="100" t="s">
        <v>3433</v>
      </c>
      <c r="K812" s="100"/>
      <c r="L812" s="22"/>
      <c r="M812" s="22"/>
      <c r="N812" s="22"/>
      <c r="O812" s="138"/>
      <c r="P812" s="72">
        <f t="shared" si="12"/>
        <v>0</v>
      </c>
    </row>
    <row r="813" spans="1:16" ht="13" customHeight="1" x14ac:dyDescent="0.2">
      <c r="A813" s="164">
        <v>803</v>
      </c>
      <c r="B813" s="54" t="s">
        <v>14843</v>
      </c>
      <c r="C813" s="59" t="s">
        <v>4044</v>
      </c>
      <c r="D813" s="89" t="s">
        <v>15902</v>
      </c>
      <c r="E813" s="21"/>
      <c r="F813" s="21"/>
      <c r="G813" s="54">
        <v>1</v>
      </c>
      <c r="H813" s="54" t="s">
        <v>3429</v>
      </c>
      <c r="I813" s="100"/>
      <c r="J813" s="100" t="s">
        <v>3433</v>
      </c>
      <c r="K813" s="100"/>
      <c r="L813" s="22"/>
      <c r="M813" s="22"/>
      <c r="N813" s="22"/>
      <c r="O813" s="138"/>
      <c r="P813" s="72">
        <f t="shared" si="12"/>
        <v>0</v>
      </c>
    </row>
    <row r="814" spans="1:16" ht="13" customHeight="1" x14ac:dyDescent="0.2">
      <c r="A814" s="164">
        <v>804</v>
      </c>
      <c r="B814" s="54" t="s">
        <v>14844</v>
      </c>
      <c r="C814" s="59" t="s">
        <v>4044</v>
      </c>
      <c r="D814" s="89" t="s">
        <v>15903</v>
      </c>
      <c r="E814" s="21"/>
      <c r="F814" s="21"/>
      <c r="G814" s="54">
        <v>1</v>
      </c>
      <c r="H814" s="54" t="s">
        <v>3429</v>
      </c>
      <c r="I814" s="100"/>
      <c r="J814" s="100" t="s">
        <v>3433</v>
      </c>
      <c r="K814" s="100"/>
      <c r="L814" s="22"/>
      <c r="M814" s="22"/>
      <c r="N814" s="22"/>
      <c r="O814" s="138"/>
      <c r="P814" s="72">
        <f t="shared" si="12"/>
        <v>0</v>
      </c>
    </row>
    <row r="815" spans="1:16" ht="13" customHeight="1" x14ac:dyDescent="0.2">
      <c r="A815" s="164">
        <v>805</v>
      </c>
      <c r="B815" s="54" t="s">
        <v>14845</v>
      </c>
      <c r="C815" s="59" t="s">
        <v>14846</v>
      </c>
      <c r="D815" s="89" t="s">
        <v>15904</v>
      </c>
      <c r="E815" s="21"/>
      <c r="F815" s="21"/>
      <c r="G815" s="54">
        <v>1</v>
      </c>
      <c r="H815" s="54" t="s">
        <v>3429</v>
      </c>
      <c r="I815" s="100"/>
      <c r="J815" s="100" t="s">
        <v>3433</v>
      </c>
      <c r="K815" s="100"/>
      <c r="L815" s="22"/>
      <c r="M815" s="22"/>
      <c r="N815" s="22"/>
      <c r="O815" s="138"/>
      <c r="P815" s="72">
        <f t="shared" si="12"/>
        <v>0</v>
      </c>
    </row>
    <row r="816" spans="1:16" ht="13" customHeight="1" x14ac:dyDescent="0.2">
      <c r="A816" s="164">
        <v>806</v>
      </c>
      <c r="B816" s="54" t="s">
        <v>14847</v>
      </c>
      <c r="C816" s="59" t="s">
        <v>14848</v>
      </c>
      <c r="D816" s="89" t="s">
        <v>15905</v>
      </c>
      <c r="E816" s="21"/>
      <c r="F816" s="21"/>
      <c r="G816" s="54">
        <v>2</v>
      </c>
      <c r="H816" s="54" t="s">
        <v>3429</v>
      </c>
      <c r="I816" s="100"/>
      <c r="J816" s="100" t="s">
        <v>3433</v>
      </c>
      <c r="K816" s="100"/>
      <c r="L816" s="22"/>
      <c r="M816" s="22"/>
      <c r="N816" s="22"/>
      <c r="O816" s="138"/>
      <c r="P816" s="72">
        <f t="shared" si="12"/>
        <v>0</v>
      </c>
    </row>
    <row r="817" spans="1:16" ht="13" customHeight="1" x14ac:dyDescent="0.2">
      <c r="A817" s="164">
        <v>807</v>
      </c>
      <c r="B817" s="54" t="s">
        <v>14849</v>
      </c>
      <c r="C817" s="59" t="s">
        <v>14850</v>
      </c>
      <c r="D817" s="89" t="s">
        <v>15906</v>
      </c>
      <c r="E817" s="21"/>
      <c r="F817" s="21"/>
      <c r="G817" s="54">
        <v>1</v>
      </c>
      <c r="H817" s="54" t="s">
        <v>3429</v>
      </c>
      <c r="I817" s="100"/>
      <c r="J817" s="100" t="s">
        <v>3433</v>
      </c>
      <c r="K817" s="100"/>
      <c r="L817" s="22"/>
      <c r="M817" s="22"/>
      <c r="N817" s="22"/>
      <c r="O817" s="138"/>
      <c r="P817" s="72">
        <f t="shared" si="12"/>
        <v>0</v>
      </c>
    </row>
    <row r="818" spans="1:16" ht="13" customHeight="1" x14ac:dyDescent="0.2">
      <c r="A818" s="164">
        <v>808</v>
      </c>
      <c r="B818" s="54" t="s">
        <v>6101</v>
      </c>
      <c r="C818" s="59" t="s">
        <v>6102</v>
      </c>
      <c r="D818" s="89" t="s">
        <v>7143</v>
      </c>
      <c r="E818" s="21"/>
      <c r="F818" s="21"/>
      <c r="G818" s="54">
        <v>2</v>
      </c>
      <c r="H818" s="54" t="s">
        <v>3429</v>
      </c>
      <c r="I818" s="100"/>
      <c r="J818" s="100" t="s">
        <v>3433</v>
      </c>
      <c r="K818" s="100"/>
      <c r="L818" s="22"/>
      <c r="M818" s="22"/>
      <c r="N818" s="22"/>
      <c r="O818" s="138"/>
      <c r="P818" s="72">
        <f t="shared" si="12"/>
        <v>0</v>
      </c>
    </row>
    <row r="819" spans="1:16" ht="13" customHeight="1" x14ac:dyDescent="0.2">
      <c r="A819" s="164">
        <v>809</v>
      </c>
      <c r="B819" s="54" t="s">
        <v>14851</v>
      </c>
      <c r="C819" s="59" t="s">
        <v>1183</v>
      </c>
      <c r="D819" s="89" t="s">
        <v>15907</v>
      </c>
      <c r="E819" s="21"/>
      <c r="F819" s="21"/>
      <c r="G819" s="54">
        <v>1</v>
      </c>
      <c r="H819" s="54" t="s">
        <v>3429</v>
      </c>
      <c r="I819" s="100"/>
      <c r="J819" s="100" t="s">
        <v>3433</v>
      </c>
      <c r="K819" s="100"/>
      <c r="L819" s="22"/>
      <c r="M819" s="22"/>
      <c r="N819" s="22"/>
      <c r="O819" s="138"/>
      <c r="P819" s="72">
        <f t="shared" si="12"/>
        <v>0</v>
      </c>
    </row>
    <row r="820" spans="1:16" ht="13" customHeight="1" x14ac:dyDescent="0.2">
      <c r="A820" s="164">
        <v>810</v>
      </c>
      <c r="B820" s="54" t="s">
        <v>6103</v>
      </c>
      <c r="C820" s="59" t="s">
        <v>6104</v>
      </c>
      <c r="D820" s="89" t="s">
        <v>7144</v>
      </c>
      <c r="E820" s="21"/>
      <c r="F820" s="21"/>
      <c r="G820" s="54">
        <v>34</v>
      </c>
      <c r="H820" s="54" t="s">
        <v>3429</v>
      </c>
      <c r="I820" s="100"/>
      <c r="J820" s="100" t="s">
        <v>3433</v>
      </c>
      <c r="K820" s="100"/>
      <c r="L820" s="22"/>
      <c r="M820" s="22"/>
      <c r="N820" s="22"/>
      <c r="O820" s="138"/>
      <c r="P820" s="72">
        <f t="shared" si="12"/>
        <v>0</v>
      </c>
    </row>
    <row r="821" spans="1:16" ht="13" customHeight="1" x14ac:dyDescent="0.2">
      <c r="A821" s="164">
        <v>811</v>
      </c>
      <c r="B821" s="54" t="s">
        <v>6105</v>
      </c>
      <c r="C821" s="59" t="s">
        <v>6106</v>
      </c>
      <c r="D821" s="89" t="s">
        <v>7145</v>
      </c>
      <c r="E821" s="21"/>
      <c r="F821" s="21"/>
      <c r="G821" s="54">
        <v>7</v>
      </c>
      <c r="H821" s="54" t="s">
        <v>3429</v>
      </c>
      <c r="I821" s="100"/>
      <c r="J821" s="100" t="s">
        <v>3433</v>
      </c>
      <c r="K821" s="100"/>
      <c r="L821" s="22"/>
      <c r="M821" s="22"/>
      <c r="N821" s="22"/>
      <c r="O821" s="138"/>
      <c r="P821" s="72">
        <f t="shared" si="12"/>
        <v>0</v>
      </c>
    </row>
    <row r="822" spans="1:16" ht="13" customHeight="1" x14ac:dyDescent="0.2">
      <c r="A822" s="164">
        <v>812</v>
      </c>
      <c r="B822" s="54" t="s">
        <v>6725</v>
      </c>
      <c r="C822" s="59" t="s">
        <v>14852</v>
      </c>
      <c r="D822" s="89" t="s">
        <v>7485</v>
      </c>
      <c r="E822" s="21"/>
      <c r="F822" s="21"/>
      <c r="G822" s="54">
        <v>8</v>
      </c>
      <c r="H822" s="54" t="s">
        <v>3429</v>
      </c>
      <c r="I822" s="100"/>
      <c r="J822" s="100" t="s">
        <v>3433</v>
      </c>
      <c r="K822" s="100"/>
      <c r="L822" s="22"/>
      <c r="M822" s="22"/>
      <c r="N822" s="22"/>
      <c r="O822" s="138"/>
      <c r="P822" s="72">
        <f t="shared" si="12"/>
        <v>0</v>
      </c>
    </row>
    <row r="823" spans="1:16" ht="13" customHeight="1" x14ac:dyDescent="0.2">
      <c r="A823" s="164">
        <v>813</v>
      </c>
      <c r="B823" s="54" t="s">
        <v>6107</v>
      </c>
      <c r="C823" s="59" t="s">
        <v>6108</v>
      </c>
      <c r="D823" s="89" t="s">
        <v>7146</v>
      </c>
      <c r="E823" s="21"/>
      <c r="F823" s="21"/>
      <c r="G823" s="54">
        <v>4</v>
      </c>
      <c r="H823" s="54" t="s">
        <v>3429</v>
      </c>
      <c r="I823" s="100"/>
      <c r="J823" s="100" t="s">
        <v>3433</v>
      </c>
      <c r="K823" s="100"/>
      <c r="L823" s="22"/>
      <c r="M823" s="22"/>
      <c r="N823" s="22"/>
      <c r="O823" s="138"/>
      <c r="P823" s="72">
        <f t="shared" si="12"/>
        <v>0</v>
      </c>
    </row>
    <row r="824" spans="1:16" ht="13" customHeight="1" x14ac:dyDescent="0.2">
      <c r="A824" s="164">
        <v>814</v>
      </c>
      <c r="B824" s="54" t="s">
        <v>6109</v>
      </c>
      <c r="C824" s="59" t="s">
        <v>6110</v>
      </c>
      <c r="D824" s="89" t="s">
        <v>7147</v>
      </c>
      <c r="E824" s="21"/>
      <c r="F824" s="21"/>
      <c r="G824" s="54">
        <v>2</v>
      </c>
      <c r="H824" s="54" t="s">
        <v>3429</v>
      </c>
      <c r="I824" s="100"/>
      <c r="J824" s="100" t="s">
        <v>3433</v>
      </c>
      <c r="K824" s="100"/>
      <c r="L824" s="22"/>
      <c r="M824" s="22"/>
      <c r="N824" s="22"/>
      <c r="O824" s="138"/>
      <c r="P824" s="72">
        <f t="shared" si="12"/>
        <v>0</v>
      </c>
    </row>
    <row r="825" spans="1:16" ht="13" customHeight="1" x14ac:dyDescent="0.2">
      <c r="A825" s="164">
        <v>815</v>
      </c>
      <c r="B825" s="54" t="s">
        <v>6111</v>
      </c>
      <c r="C825" s="59" t="s">
        <v>6112</v>
      </c>
      <c r="D825" s="89" t="s">
        <v>7148</v>
      </c>
      <c r="E825" s="21"/>
      <c r="F825" s="21"/>
      <c r="G825" s="54">
        <v>3</v>
      </c>
      <c r="H825" s="54" t="s">
        <v>3429</v>
      </c>
      <c r="I825" s="100"/>
      <c r="J825" s="100" t="s">
        <v>3433</v>
      </c>
      <c r="K825" s="100"/>
      <c r="L825" s="22"/>
      <c r="M825" s="22"/>
      <c r="N825" s="22"/>
      <c r="O825" s="138"/>
      <c r="P825" s="72">
        <f t="shared" si="12"/>
        <v>0</v>
      </c>
    </row>
    <row r="826" spans="1:16" ht="13" customHeight="1" x14ac:dyDescent="0.2">
      <c r="A826" s="164">
        <v>816</v>
      </c>
      <c r="B826" s="54" t="s">
        <v>6113</v>
      </c>
      <c r="C826" s="59" t="s">
        <v>6114</v>
      </c>
      <c r="D826" s="89" t="s">
        <v>7149</v>
      </c>
      <c r="E826" s="21"/>
      <c r="F826" s="21"/>
      <c r="G826" s="54">
        <v>3</v>
      </c>
      <c r="H826" s="54" t="s">
        <v>3429</v>
      </c>
      <c r="I826" s="100"/>
      <c r="J826" s="100" t="s">
        <v>3433</v>
      </c>
      <c r="K826" s="100"/>
      <c r="L826" s="22"/>
      <c r="M826" s="22"/>
      <c r="N826" s="22"/>
      <c r="O826" s="138"/>
      <c r="P826" s="72">
        <f t="shared" si="12"/>
        <v>0</v>
      </c>
    </row>
    <row r="827" spans="1:16" ht="13" customHeight="1" x14ac:dyDescent="0.2">
      <c r="A827" s="164">
        <v>817</v>
      </c>
      <c r="B827" s="54" t="s">
        <v>14853</v>
      </c>
      <c r="C827" s="59" t="s">
        <v>14854</v>
      </c>
      <c r="D827" s="89" t="s">
        <v>15908</v>
      </c>
      <c r="E827" s="21"/>
      <c r="F827" s="21"/>
      <c r="G827" s="54">
        <v>1</v>
      </c>
      <c r="H827" s="54" t="s">
        <v>3429</v>
      </c>
      <c r="I827" s="100"/>
      <c r="J827" s="100" t="s">
        <v>3433</v>
      </c>
      <c r="K827" s="100"/>
      <c r="L827" s="22"/>
      <c r="M827" s="22"/>
      <c r="N827" s="22"/>
      <c r="O827" s="138"/>
      <c r="P827" s="72">
        <f t="shared" si="12"/>
        <v>0</v>
      </c>
    </row>
    <row r="828" spans="1:16" ht="13" customHeight="1" x14ac:dyDescent="0.2">
      <c r="A828" s="164">
        <v>818</v>
      </c>
      <c r="B828" s="54" t="s">
        <v>6115</v>
      </c>
      <c r="C828" s="59" t="s">
        <v>4055</v>
      </c>
      <c r="D828" s="89" t="s">
        <v>7150</v>
      </c>
      <c r="E828" s="21"/>
      <c r="F828" s="21"/>
      <c r="G828" s="54">
        <v>6</v>
      </c>
      <c r="H828" s="54" t="s">
        <v>3429</v>
      </c>
      <c r="I828" s="100"/>
      <c r="J828" s="100" t="s">
        <v>3433</v>
      </c>
      <c r="K828" s="100"/>
      <c r="L828" s="22"/>
      <c r="M828" s="22"/>
      <c r="N828" s="22"/>
      <c r="O828" s="138"/>
      <c r="P828" s="72">
        <f t="shared" si="12"/>
        <v>0</v>
      </c>
    </row>
    <row r="829" spans="1:16" ht="13" customHeight="1" x14ac:dyDescent="0.2">
      <c r="A829" s="164">
        <v>819</v>
      </c>
      <c r="B829" s="54" t="s">
        <v>14855</v>
      </c>
      <c r="C829" s="59" t="s">
        <v>14856</v>
      </c>
      <c r="D829" s="89" t="s">
        <v>15909</v>
      </c>
      <c r="E829" s="21"/>
      <c r="F829" s="21"/>
      <c r="G829" s="54">
        <v>6</v>
      </c>
      <c r="H829" s="54" t="s">
        <v>3429</v>
      </c>
      <c r="I829" s="100"/>
      <c r="J829" s="100" t="s">
        <v>3433</v>
      </c>
      <c r="K829" s="100"/>
      <c r="L829" s="22"/>
      <c r="M829" s="22"/>
      <c r="N829" s="22"/>
      <c r="O829" s="138"/>
      <c r="P829" s="72">
        <f t="shared" si="12"/>
        <v>0</v>
      </c>
    </row>
    <row r="830" spans="1:16" ht="13" customHeight="1" x14ac:dyDescent="0.2">
      <c r="A830" s="164">
        <v>820</v>
      </c>
      <c r="B830" s="54" t="s">
        <v>14857</v>
      </c>
      <c r="C830" s="59" t="s">
        <v>14858</v>
      </c>
      <c r="D830" s="89" t="s">
        <v>15910</v>
      </c>
      <c r="E830" s="21"/>
      <c r="F830" s="21"/>
      <c r="G830" s="54">
        <v>1</v>
      </c>
      <c r="H830" s="54" t="s">
        <v>3430</v>
      </c>
      <c r="I830" s="100"/>
      <c r="J830" s="100" t="s">
        <v>3433</v>
      </c>
      <c r="K830" s="100"/>
      <c r="L830" s="22"/>
      <c r="M830" s="22"/>
      <c r="N830" s="22"/>
      <c r="O830" s="138"/>
      <c r="P830" s="72">
        <f t="shared" si="12"/>
        <v>0</v>
      </c>
    </row>
    <row r="831" spans="1:16" ht="13" customHeight="1" x14ac:dyDescent="0.2">
      <c r="A831" s="164">
        <v>821</v>
      </c>
      <c r="B831" s="54" t="s">
        <v>6116</v>
      </c>
      <c r="C831" s="59" t="s">
        <v>6117</v>
      </c>
      <c r="D831" s="89" t="s">
        <v>7151</v>
      </c>
      <c r="E831" s="21"/>
      <c r="F831" s="21"/>
      <c r="G831" s="54">
        <v>1</v>
      </c>
      <c r="H831" s="54" t="s">
        <v>3429</v>
      </c>
      <c r="I831" s="100"/>
      <c r="J831" s="100" t="s">
        <v>3433</v>
      </c>
      <c r="K831" s="100"/>
      <c r="L831" s="22"/>
      <c r="M831" s="22"/>
      <c r="N831" s="22"/>
      <c r="O831" s="138"/>
      <c r="P831" s="72">
        <f t="shared" si="12"/>
        <v>0</v>
      </c>
    </row>
    <row r="832" spans="1:16" ht="13" customHeight="1" x14ac:dyDescent="0.2">
      <c r="A832" s="164">
        <v>822</v>
      </c>
      <c r="B832" s="54" t="s">
        <v>14859</v>
      </c>
      <c r="C832" s="59" t="s">
        <v>14860</v>
      </c>
      <c r="D832" s="89" t="s">
        <v>15911</v>
      </c>
      <c r="E832" s="21"/>
      <c r="F832" s="21"/>
      <c r="G832" s="54">
        <v>1</v>
      </c>
      <c r="H832" s="54" t="s">
        <v>3429</v>
      </c>
      <c r="I832" s="100"/>
      <c r="J832" s="100" t="s">
        <v>3433</v>
      </c>
      <c r="K832" s="100"/>
      <c r="L832" s="22"/>
      <c r="M832" s="22"/>
      <c r="N832" s="22"/>
      <c r="O832" s="138"/>
      <c r="P832" s="72">
        <f t="shared" si="12"/>
        <v>0</v>
      </c>
    </row>
    <row r="833" spans="1:16" ht="13" customHeight="1" x14ac:dyDescent="0.2">
      <c r="A833" s="164">
        <v>823</v>
      </c>
      <c r="B833" s="54" t="s">
        <v>6118</v>
      </c>
      <c r="C833" s="59" t="s">
        <v>6119</v>
      </c>
      <c r="D833" s="89" t="s">
        <v>7152</v>
      </c>
      <c r="E833" s="21"/>
      <c r="F833" s="21"/>
      <c r="G833" s="54">
        <v>1</v>
      </c>
      <c r="H833" s="54" t="s">
        <v>3429</v>
      </c>
      <c r="I833" s="100"/>
      <c r="J833" s="100" t="s">
        <v>3433</v>
      </c>
      <c r="K833" s="100"/>
      <c r="L833" s="22"/>
      <c r="M833" s="22"/>
      <c r="N833" s="22"/>
      <c r="O833" s="138"/>
      <c r="P833" s="72">
        <f t="shared" si="12"/>
        <v>0</v>
      </c>
    </row>
    <row r="834" spans="1:16" ht="13" customHeight="1" x14ac:dyDescent="0.2">
      <c r="A834" s="164">
        <v>824</v>
      </c>
      <c r="B834" s="54" t="s">
        <v>6120</v>
      </c>
      <c r="C834" s="59" t="s">
        <v>6121</v>
      </c>
      <c r="D834" s="89" t="s">
        <v>7153</v>
      </c>
      <c r="E834" s="21"/>
      <c r="F834" s="21"/>
      <c r="G834" s="54">
        <v>4</v>
      </c>
      <c r="H834" s="54" t="s">
        <v>3429</v>
      </c>
      <c r="I834" s="100"/>
      <c r="J834" s="100" t="s">
        <v>3433</v>
      </c>
      <c r="K834" s="100"/>
      <c r="L834" s="22"/>
      <c r="M834" s="22"/>
      <c r="N834" s="22"/>
      <c r="O834" s="138"/>
      <c r="P834" s="72">
        <f t="shared" si="12"/>
        <v>0</v>
      </c>
    </row>
    <row r="835" spans="1:16" ht="13" customHeight="1" x14ac:dyDescent="0.2">
      <c r="A835" s="164">
        <v>825</v>
      </c>
      <c r="B835" s="54" t="s">
        <v>14861</v>
      </c>
      <c r="C835" s="59" t="s">
        <v>1196</v>
      </c>
      <c r="D835" s="89" t="s">
        <v>15912</v>
      </c>
      <c r="E835" s="21"/>
      <c r="F835" s="21"/>
      <c r="G835" s="54">
        <v>1</v>
      </c>
      <c r="H835" s="54" t="s">
        <v>3429</v>
      </c>
      <c r="I835" s="100"/>
      <c r="J835" s="100" t="s">
        <v>3433</v>
      </c>
      <c r="K835" s="100"/>
      <c r="L835" s="22"/>
      <c r="M835" s="22"/>
      <c r="N835" s="22"/>
      <c r="O835" s="138"/>
      <c r="P835" s="72">
        <f t="shared" si="12"/>
        <v>0</v>
      </c>
    </row>
    <row r="836" spans="1:16" ht="13" customHeight="1" x14ac:dyDescent="0.2">
      <c r="A836" s="164">
        <v>826</v>
      </c>
      <c r="B836" s="54" t="s">
        <v>14862</v>
      </c>
      <c r="C836" s="59" t="s">
        <v>14863</v>
      </c>
      <c r="D836" s="89" t="s">
        <v>15913</v>
      </c>
      <c r="E836" s="21"/>
      <c r="F836" s="21"/>
      <c r="G836" s="54">
        <v>1</v>
      </c>
      <c r="H836" s="54" t="s">
        <v>3429</v>
      </c>
      <c r="I836" s="100"/>
      <c r="J836" s="100" t="s">
        <v>3433</v>
      </c>
      <c r="K836" s="100"/>
      <c r="L836" s="22"/>
      <c r="M836" s="22"/>
      <c r="N836" s="22"/>
      <c r="O836" s="138"/>
      <c r="P836" s="72">
        <f t="shared" si="12"/>
        <v>0</v>
      </c>
    </row>
    <row r="837" spans="1:16" ht="13" customHeight="1" x14ac:dyDescent="0.2">
      <c r="A837" s="164">
        <v>827</v>
      </c>
      <c r="B837" s="54" t="s">
        <v>6122</v>
      </c>
      <c r="C837" s="59" t="s">
        <v>6123</v>
      </c>
      <c r="D837" s="89" t="s">
        <v>7154</v>
      </c>
      <c r="E837" s="21"/>
      <c r="F837" s="21"/>
      <c r="G837" s="54">
        <v>5</v>
      </c>
      <c r="H837" s="54" t="s">
        <v>3429</v>
      </c>
      <c r="I837" s="100"/>
      <c r="J837" s="100" t="s">
        <v>3433</v>
      </c>
      <c r="K837" s="100"/>
      <c r="L837" s="22"/>
      <c r="M837" s="22"/>
      <c r="N837" s="22"/>
      <c r="O837" s="138"/>
      <c r="P837" s="72">
        <f t="shared" si="12"/>
        <v>0</v>
      </c>
    </row>
    <row r="838" spans="1:16" ht="13" customHeight="1" x14ac:dyDescent="0.2">
      <c r="A838" s="164">
        <v>828</v>
      </c>
      <c r="B838" s="54" t="s">
        <v>14864</v>
      </c>
      <c r="C838" s="59" t="s">
        <v>14865</v>
      </c>
      <c r="D838" s="89" t="s">
        <v>15914</v>
      </c>
      <c r="E838" s="21"/>
      <c r="F838" s="21"/>
      <c r="G838" s="54">
        <v>4</v>
      </c>
      <c r="H838" s="54" t="s">
        <v>3429</v>
      </c>
      <c r="I838" s="100"/>
      <c r="J838" s="100" t="s">
        <v>3433</v>
      </c>
      <c r="K838" s="100"/>
      <c r="L838" s="22"/>
      <c r="M838" s="22"/>
      <c r="N838" s="22"/>
      <c r="O838" s="138"/>
      <c r="P838" s="72">
        <f t="shared" si="12"/>
        <v>0</v>
      </c>
    </row>
    <row r="839" spans="1:16" ht="13" customHeight="1" x14ac:dyDescent="0.2">
      <c r="A839" s="164">
        <v>829</v>
      </c>
      <c r="B839" s="54" t="s">
        <v>6124</v>
      </c>
      <c r="C839" s="59" t="s">
        <v>6125</v>
      </c>
      <c r="D839" s="89" t="s">
        <v>7155</v>
      </c>
      <c r="E839" s="21"/>
      <c r="F839" s="21"/>
      <c r="G839" s="54">
        <v>1</v>
      </c>
      <c r="H839" s="54" t="s">
        <v>3429</v>
      </c>
      <c r="I839" s="100"/>
      <c r="J839" s="100" t="s">
        <v>3433</v>
      </c>
      <c r="K839" s="100"/>
      <c r="L839" s="22"/>
      <c r="M839" s="22"/>
      <c r="N839" s="22"/>
      <c r="O839" s="138"/>
      <c r="P839" s="72">
        <f t="shared" si="12"/>
        <v>0</v>
      </c>
    </row>
    <row r="840" spans="1:16" ht="13" customHeight="1" x14ac:dyDescent="0.2">
      <c r="A840" s="164">
        <v>830</v>
      </c>
      <c r="B840" s="54" t="s">
        <v>14866</v>
      </c>
      <c r="C840" s="59" t="s">
        <v>14867</v>
      </c>
      <c r="D840" s="89" t="s">
        <v>15915</v>
      </c>
      <c r="E840" s="21"/>
      <c r="F840" s="21"/>
      <c r="G840" s="54">
        <v>1</v>
      </c>
      <c r="H840" s="54" t="s">
        <v>3429</v>
      </c>
      <c r="I840" s="100"/>
      <c r="J840" s="100" t="s">
        <v>3433</v>
      </c>
      <c r="K840" s="100"/>
      <c r="L840" s="22"/>
      <c r="M840" s="22"/>
      <c r="N840" s="22"/>
      <c r="O840" s="138"/>
      <c r="P840" s="72">
        <f t="shared" si="12"/>
        <v>0</v>
      </c>
    </row>
    <row r="841" spans="1:16" ht="13" customHeight="1" x14ac:dyDescent="0.2">
      <c r="A841" s="164">
        <v>831</v>
      </c>
      <c r="B841" s="54" t="s">
        <v>6126</v>
      </c>
      <c r="C841" s="59" t="s">
        <v>6127</v>
      </c>
      <c r="D841" s="89" t="s">
        <v>15916</v>
      </c>
      <c r="E841" s="21"/>
      <c r="F841" s="21"/>
      <c r="G841" s="54">
        <v>7</v>
      </c>
      <c r="H841" s="54" t="s">
        <v>3429</v>
      </c>
      <c r="I841" s="100"/>
      <c r="J841" s="100" t="s">
        <v>3433</v>
      </c>
      <c r="K841" s="100"/>
      <c r="L841" s="22"/>
      <c r="M841" s="22"/>
      <c r="N841" s="22"/>
      <c r="O841" s="138"/>
      <c r="P841" s="72">
        <f t="shared" si="12"/>
        <v>0</v>
      </c>
    </row>
    <row r="842" spans="1:16" ht="13" customHeight="1" x14ac:dyDescent="0.2">
      <c r="A842" s="164">
        <v>832</v>
      </c>
      <c r="B842" s="54" t="s">
        <v>6086</v>
      </c>
      <c r="C842" s="59" t="s">
        <v>6129</v>
      </c>
      <c r="D842" s="89" t="s">
        <v>7134</v>
      </c>
      <c r="E842" s="21"/>
      <c r="F842" s="21"/>
      <c r="G842" s="54">
        <v>6</v>
      </c>
      <c r="H842" s="54" t="s">
        <v>3429</v>
      </c>
      <c r="I842" s="100"/>
      <c r="J842" s="100" t="s">
        <v>3433</v>
      </c>
      <c r="K842" s="100"/>
      <c r="L842" s="22"/>
      <c r="M842" s="22"/>
      <c r="N842" s="22"/>
      <c r="O842" s="138"/>
      <c r="P842" s="72">
        <f t="shared" si="12"/>
        <v>0</v>
      </c>
    </row>
    <row r="843" spans="1:16" ht="13" customHeight="1" x14ac:dyDescent="0.2">
      <c r="A843" s="164">
        <v>833</v>
      </c>
      <c r="B843" s="54" t="s">
        <v>6128</v>
      </c>
      <c r="C843" s="59" t="s">
        <v>6129</v>
      </c>
      <c r="D843" s="89" t="s">
        <v>7156</v>
      </c>
      <c r="E843" s="21"/>
      <c r="F843" s="21"/>
      <c r="G843" s="54">
        <v>14</v>
      </c>
      <c r="H843" s="54" t="s">
        <v>3429</v>
      </c>
      <c r="I843" s="100"/>
      <c r="J843" s="100" t="s">
        <v>3433</v>
      </c>
      <c r="K843" s="100"/>
      <c r="L843" s="22"/>
      <c r="M843" s="22"/>
      <c r="N843" s="22"/>
      <c r="O843" s="138"/>
      <c r="P843" s="72">
        <f t="shared" si="12"/>
        <v>0</v>
      </c>
    </row>
    <row r="844" spans="1:16" ht="13" customHeight="1" x14ac:dyDescent="0.2">
      <c r="A844" s="164">
        <v>834</v>
      </c>
      <c r="B844" s="54" t="s">
        <v>14868</v>
      </c>
      <c r="C844" s="59" t="s">
        <v>6129</v>
      </c>
      <c r="D844" s="89" t="s">
        <v>15917</v>
      </c>
      <c r="E844" s="21"/>
      <c r="F844" s="21"/>
      <c r="G844" s="54">
        <v>1</v>
      </c>
      <c r="H844" s="54" t="s">
        <v>3429</v>
      </c>
      <c r="I844" s="100"/>
      <c r="J844" s="100" t="s">
        <v>3433</v>
      </c>
      <c r="K844" s="100"/>
      <c r="L844" s="22"/>
      <c r="M844" s="22"/>
      <c r="N844" s="22"/>
      <c r="O844" s="138"/>
      <c r="P844" s="72">
        <f t="shared" ref="P844:P907" si="13">O844*G844</f>
        <v>0</v>
      </c>
    </row>
    <row r="845" spans="1:16" ht="13" customHeight="1" x14ac:dyDescent="0.2">
      <c r="A845" s="164">
        <v>835</v>
      </c>
      <c r="B845" s="54" t="s">
        <v>6130</v>
      </c>
      <c r="C845" s="59" t="s">
        <v>6131</v>
      </c>
      <c r="D845" s="89" t="s">
        <v>7157</v>
      </c>
      <c r="E845" s="21"/>
      <c r="F845" s="21"/>
      <c r="G845" s="54">
        <v>10</v>
      </c>
      <c r="H845" s="54" t="s">
        <v>3429</v>
      </c>
      <c r="I845" s="100"/>
      <c r="J845" s="100" t="s">
        <v>3433</v>
      </c>
      <c r="K845" s="100"/>
      <c r="L845" s="22"/>
      <c r="M845" s="22"/>
      <c r="N845" s="22"/>
      <c r="O845" s="138"/>
      <c r="P845" s="72">
        <f t="shared" si="13"/>
        <v>0</v>
      </c>
    </row>
    <row r="846" spans="1:16" ht="13" customHeight="1" x14ac:dyDescent="0.2">
      <c r="A846" s="164">
        <v>836</v>
      </c>
      <c r="B846" s="54" t="s">
        <v>6132</v>
      </c>
      <c r="C846" s="59" t="s">
        <v>6133</v>
      </c>
      <c r="D846" s="89" t="s">
        <v>7158</v>
      </c>
      <c r="E846" s="21"/>
      <c r="F846" s="21"/>
      <c r="G846" s="54">
        <v>65</v>
      </c>
      <c r="H846" s="54" t="s">
        <v>3429</v>
      </c>
      <c r="I846" s="100"/>
      <c r="J846" s="100" t="s">
        <v>3433</v>
      </c>
      <c r="K846" s="100"/>
      <c r="L846" s="22"/>
      <c r="M846" s="22"/>
      <c r="N846" s="22"/>
      <c r="O846" s="138"/>
      <c r="P846" s="72">
        <f t="shared" si="13"/>
        <v>0</v>
      </c>
    </row>
    <row r="847" spans="1:16" ht="13" customHeight="1" x14ac:dyDescent="0.2">
      <c r="A847" s="164">
        <v>837</v>
      </c>
      <c r="B847" s="54" t="s">
        <v>6134</v>
      </c>
      <c r="C847" s="59" t="s">
        <v>6135</v>
      </c>
      <c r="D847" s="89" t="s">
        <v>7159</v>
      </c>
      <c r="E847" s="21"/>
      <c r="F847" s="21"/>
      <c r="G847" s="54">
        <v>6</v>
      </c>
      <c r="H847" s="54" t="s">
        <v>3429</v>
      </c>
      <c r="I847" s="100"/>
      <c r="J847" s="100" t="s">
        <v>3433</v>
      </c>
      <c r="K847" s="100"/>
      <c r="L847" s="22"/>
      <c r="M847" s="22"/>
      <c r="N847" s="22"/>
      <c r="O847" s="138"/>
      <c r="P847" s="72">
        <f t="shared" si="13"/>
        <v>0</v>
      </c>
    </row>
    <row r="848" spans="1:16" ht="13" customHeight="1" x14ac:dyDescent="0.2">
      <c r="A848" s="164">
        <v>838</v>
      </c>
      <c r="B848" s="54" t="s">
        <v>6136</v>
      </c>
      <c r="C848" s="59" t="s">
        <v>6137</v>
      </c>
      <c r="D848" s="89" t="s">
        <v>7160</v>
      </c>
      <c r="E848" s="21"/>
      <c r="F848" s="21"/>
      <c r="G848" s="54">
        <v>7</v>
      </c>
      <c r="H848" s="54" t="s">
        <v>3429</v>
      </c>
      <c r="I848" s="100"/>
      <c r="J848" s="100" t="s">
        <v>3433</v>
      </c>
      <c r="K848" s="100"/>
      <c r="L848" s="22"/>
      <c r="M848" s="22"/>
      <c r="N848" s="22"/>
      <c r="O848" s="138"/>
      <c r="P848" s="72">
        <f t="shared" si="13"/>
        <v>0</v>
      </c>
    </row>
    <row r="849" spans="1:16" ht="13" customHeight="1" x14ac:dyDescent="0.2">
      <c r="A849" s="164">
        <v>839</v>
      </c>
      <c r="B849" s="54" t="s">
        <v>6138</v>
      </c>
      <c r="C849" s="59" t="s">
        <v>6139</v>
      </c>
      <c r="D849" s="89" t="s">
        <v>7161</v>
      </c>
      <c r="E849" s="21"/>
      <c r="F849" s="21"/>
      <c r="G849" s="54">
        <v>9</v>
      </c>
      <c r="H849" s="54" t="s">
        <v>3429</v>
      </c>
      <c r="I849" s="100"/>
      <c r="J849" s="100" t="s">
        <v>3433</v>
      </c>
      <c r="K849" s="100"/>
      <c r="L849" s="22"/>
      <c r="M849" s="22"/>
      <c r="N849" s="22"/>
      <c r="O849" s="138"/>
      <c r="P849" s="72">
        <f t="shared" si="13"/>
        <v>0</v>
      </c>
    </row>
    <row r="850" spans="1:16" ht="13" customHeight="1" x14ac:dyDescent="0.2">
      <c r="A850" s="164">
        <v>840</v>
      </c>
      <c r="B850" s="54" t="s">
        <v>14869</v>
      </c>
      <c r="C850" s="59" t="s">
        <v>14870</v>
      </c>
      <c r="D850" s="89" t="s">
        <v>15918</v>
      </c>
      <c r="E850" s="21"/>
      <c r="F850" s="21"/>
      <c r="G850" s="54">
        <v>24</v>
      </c>
      <c r="H850" s="54" t="s">
        <v>3429</v>
      </c>
      <c r="I850" s="100"/>
      <c r="J850" s="100" t="s">
        <v>3433</v>
      </c>
      <c r="K850" s="100"/>
      <c r="L850" s="22"/>
      <c r="M850" s="22"/>
      <c r="N850" s="22"/>
      <c r="O850" s="138"/>
      <c r="P850" s="72">
        <f t="shared" si="13"/>
        <v>0</v>
      </c>
    </row>
    <row r="851" spans="1:16" ht="13" customHeight="1" x14ac:dyDescent="0.2">
      <c r="A851" s="164">
        <v>841</v>
      </c>
      <c r="B851" s="54" t="s">
        <v>6141</v>
      </c>
      <c r="C851" s="59" t="s">
        <v>6142</v>
      </c>
      <c r="D851" s="89" t="s">
        <v>7163</v>
      </c>
      <c r="E851" s="21"/>
      <c r="F851" s="21"/>
      <c r="G851" s="54">
        <v>11</v>
      </c>
      <c r="H851" s="54" t="s">
        <v>3429</v>
      </c>
      <c r="I851" s="100"/>
      <c r="J851" s="100" t="s">
        <v>3433</v>
      </c>
      <c r="K851" s="100"/>
      <c r="L851" s="22"/>
      <c r="M851" s="22"/>
      <c r="N851" s="22"/>
      <c r="O851" s="138"/>
      <c r="P851" s="72">
        <f t="shared" si="13"/>
        <v>0</v>
      </c>
    </row>
    <row r="852" spans="1:16" ht="13" customHeight="1" x14ac:dyDescent="0.2">
      <c r="A852" s="164">
        <v>842</v>
      </c>
      <c r="B852" s="54" t="s">
        <v>6143</v>
      </c>
      <c r="C852" s="59" t="s">
        <v>6144</v>
      </c>
      <c r="D852" s="89" t="s">
        <v>7164</v>
      </c>
      <c r="E852" s="21"/>
      <c r="F852" s="21"/>
      <c r="G852" s="54">
        <v>10</v>
      </c>
      <c r="H852" s="54" t="s">
        <v>3429</v>
      </c>
      <c r="I852" s="100"/>
      <c r="J852" s="100" t="s">
        <v>3433</v>
      </c>
      <c r="K852" s="100"/>
      <c r="L852" s="22"/>
      <c r="M852" s="22"/>
      <c r="N852" s="22"/>
      <c r="O852" s="138"/>
      <c r="P852" s="72">
        <f t="shared" si="13"/>
        <v>0</v>
      </c>
    </row>
    <row r="853" spans="1:16" ht="13" customHeight="1" x14ac:dyDescent="0.2">
      <c r="A853" s="164">
        <v>843</v>
      </c>
      <c r="B853" s="54" t="s">
        <v>6146</v>
      </c>
      <c r="C853" s="59" t="s">
        <v>6145</v>
      </c>
      <c r="D853" s="89" t="s">
        <v>7165</v>
      </c>
      <c r="E853" s="21"/>
      <c r="F853" s="21"/>
      <c r="G853" s="54">
        <v>4</v>
      </c>
      <c r="H853" s="54" t="s">
        <v>3429</v>
      </c>
      <c r="I853" s="100"/>
      <c r="J853" s="100" t="s">
        <v>3433</v>
      </c>
      <c r="K853" s="100"/>
      <c r="L853" s="22"/>
      <c r="M853" s="22"/>
      <c r="N853" s="22"/>
      <c r="O853" s="138"/>
      <c r="P853" s="72">
        <f t="shared" si="13"/>
        <v>0</v>
      </c>
    </row>
    <row r="854" spans="1:16" ht="13" customHeight="1" x14ac:dyDescent="0.2">
      <c r="A854" s="164">
        <v>844</v>
      </c>
      <c r="B854" s="54" t="s">
        <v>6147</v>
      </c>
      <c r="C854" s="59" t="s">
        <v>6148</v>
      </c>
      <c r="D854" s="89" t="s">
        <v>7166</v>
      </c>
      <c r="E854" s="21"/>
      <c r="F854" s="21"/>
      <c r="G854" s="54">
        <v>27</v>
      </c>
      <c r="H854" s="54" t="s">
        <v>3429</v>
      </c>
      <c r="I854" s="100"/>
      <c r="J854" s="100" t="s">
        <v>3433</v>
      </c>
      <c r="K854" s="100"/>
      <c r="L854" s="22"/>
      <c r="M854" s="22"/>
      <c r="N854" s="22"/>
      <c r="O854" s="138"/>
      <c r="P854" s="72">
        <f t="shared" si="13"/>
        <v>0</v>
      </c>
    </row>
    <row r="855" spans="1:16" ht="13" customHeight="1" x14ac:dyDescent="0.2">
      <c r="A855" s="164">
        <v>845</v>
      </c>
      <c r="B855" s="54" t="s">
        <v>6149</v>
      </c>
      <c r="C855" s="59" t="s">
        <v>6150</v>
      </c>
      <c r="D855" s="89" t="s">
        <v>15919</v>
      </c>
      <c r="E855" s="21"/>
      <c r="F855" s="21"/>
      <c r="G855" s="54">
        <v>1</v>
      </c>
      <c r="H855" s="54" t="s">
        <v>3429</v>
      </c>
      <c r="I855" s="100"/>
      <c r="J855" s="100" t="s">
        <v>3433</v>
      </c>
      <c r="K855" s="100"/>
      <c r="L855" s="22"/>
      <c r="M855" s="22"/>
      <c r="N855" s="22"/>
      <c r="O855" s="138"/>
      <c r="P855" s="72">
        <f t="shared" si="13"/>
        <v>0</v>
      </c>
    </row>
    <row r="856" spans="1:16" ht="13" customHeight="1" x14ac:dyDescent="0.2">
      <c r="A856" s="164">
        <v>846</v>
      </c>
      <c r="B856" s="54" t="s">
        <v>6151</v>
      </c>
      <c r="C856" s="59" t="s">
        <v>6152</v>
      </c>
      <c r="D856" s="89" t="s">
        <v>7167</v>
      </c>
      <c r="E856" s="21"/>
      <c r="F856" s="21"/>
      <c r="G856" s="54">
        <v>2</v>
      </c>
      <c r="H856" s="54" t="s">
        <v>3429</v>
      </c>
      <c r="I856" s="100"/>
      <c r="J856" s="100" t="s">
        <v>3433</v>
      </c>
      <c r="K856" s="100"/>
      <c r="L856" s="22"/>
      <c r="M856" s="22"/>
      <c r="N856" s="22"/>
      <c r="O856" s="138"/>
      <c r="P856" s="72">
        <f t="shared" si="13"/>
        <v>0</v>
      </c>
    </row>
    <row r="857" spans="1:16" ht="13" customHeight="1" x14ac:dyDescent="0.2">
      <c r="A857" s="164">
        <v>847</v>
      </c>
      <c r="B857" s="54" t="s">
        <v>6153</v>
      </c>
      <c r="C857" s="59" t="s">
        <v>4081</v>
      </c>
      <c r="D857" s="89" t="s">
        <v>7168</v>
      </c>
      <c r="E857" s="21"/>
      <c r="F857" s="21"/>
      <c r="G857" s="54">
        <v>1</v>
      </c>
      <c r="H857" s="54" t="s">
        <v>3429</v>
      </c>
      <c r="I857" s="100"/>
      <c r="J857" s="100" t="s">
        <v>3433</v>
      </c>
      <c r="K857" s="100"/>
      <c r="L857" s="22"/>
      <c r="M857" s="22"/>
      <c r="N857" s="22"/>
      <c r="O857" s="138"/>
      <c r="P857" s="72">
        <f t="shared" si="13"/>
        <v>0</v>
      </c>
    </row>
    <row r="858" spans="1:16" ht="13" customHeight="1" x14ac:dyDescent="0.2">
      <c r="A858" s="164">
        <v>848</v>
      </c>
      <c r="B858" s="54" t="s">
        <v>14871</v>
      </c>
      <c r="C858" s="59" t="s">
        <v>4081</v>
      </c>
      <c r="D858" s="89" t="s">
        <v>15920</v>
      </c>
      <c r="E858" s="21"/>
      <c r="F858" s="21"/>
      <c r="G858" s="54">
        <v>1</v>
      </c>
      <c r="H858" s="54" t="s">
        <v>3429</v>
      </c>
      <c r="I858" s="100"/>
      <c r="J858" s="100" t="s">
        <v>3433</v>
      </c>
      <c r="K858" s="100"/>
      <c r="L858" s="22"/>
      <c r="M858" s="22"/>
      <c r="N858" s="22"/>
      <c r="O858" s="138"/>
      <c r="P858" s="72">
        <f t="shared" si="13"/>
        <v>0</v>
      </c>
    </row>
    <row r="859" spans="1:16" ht="13" customHeight="1" x14ac:dyDescent="0.2">
      <c r="A859" s="164">
        <v>849</v>
      </c>
      <c r="B859" s="54" t="s">
        <v>6154</v>
      </c>
      <c r="C859" s="59" t="s">
        <v>6155</v>
      </c>
      <c r="D859" s="89" t="s">
        <v>7169</v>
      </c>
      <c r="E859" s="21"/>
      <c r="F859" s="21"/>
      <c r="G859" s="54">
        <v>4</v>
      </c>
      <c r="H859" s="54" t="s">
        <v>3429</v>
      </c>
      <c r="I859" s="100"/>
      <c r="J859" s="100" t="s">
        <v>3433</v>
      </c>
      <c r="K859" s="100"/>
      <c r="L859" s="22"/>
      <c r="M859" s="22"/>
      <c r="N859" s="22"/>
      <c r="O859" s="138"/>
      <c r="P859" s="72">
        <f t="shared" si="13"/>
        <v>0</v>
      </c>
    </row>
    <row r="860" spans="1:16" ht="13" customHeight="1" x14ac:dyDescent="0.2">
      <c r="A860" s="164">
        <v>850</v>
      </c>
      <c r="B860" s="54" t="s">
        <v>14872</v>
      </c>
      <c r="C860" s="59" t="s">
        <v>7917</v>
      </c>
      <c r="D860" s="89" t="s">
        <v>15921</v>
      </c>
      <c r="E860" s="21"/>
      <c r="F860" s="21"/>
      <c r="G860" s="54">
        <v>1</v>
      </c>
      <c r="H860" s="54" t="s">
        <v>3429</v>
      </c>
      <c r="I860" s="100"/>
      <c r="J860" s="100" t="s">
        <v>3433</v>
      </c>
      <c r="K860" s="100"/>
      <c r="L860" s="22"/>
      <c r="M860" s="22"/>
      <c r="N860" s="22"/>
      <c r="O860" s="138"/>
      <c r="P860" s="72">
        <f t="shared" si="13"/>
        <v>0</v>
      </c>
    </row>
    <row r="861" spans="1:16" ht="13" customHeight="1" x14ac:dyDescent="0.2">
      <c r="A861" s="164">
        <v>851</v>
      </c>
      <c r="B861" s="54" t="s">
        <v>14873</v>
      </c>
      <c r="C861" s="59" t="s">
        <v>14874</v>
      </c>
      <c r="D861" s="89" t="s">
        <v>15922</v>
      </c>
      <c r="E861" s="21"/>
      <c r="F861" s="21"/>
      <c r="G861" s="54">
        <v>4</v>
      </c>
      <c r="H861" s="54" t="s">
        <v>3429</v>
      </c>
      <c r="I861" s="100"/>
      <c r="J861" s="100" t="s">
        <v>3433</v>
      </c>
      <c r="K861" s="100"/>
      <c r="L861" s="22"/>
      <c r="M861" s="22"/>
      <c r="N861" s="22"/>
      <c r="O861" s="138"/>
      <c r="P861" s="72">
        <f t="shared" si="13"/>
        <v>0</v>
      </c>
    </row>
    <row r="862" spans="1:16" ht="13" customHeight="1" x14ac:dyDescent="0.2">
      <c r="A862" s="164">
        <v>852</v>
      </c>
      <c r="B862" s="54" t="s">
        <v>14875</v>
      </c>
      <c r="C862" s="59" t="s">
        <v>14876</v>
      </c>
      <c r="D862" s="89" t="s">
        <v>15923</v>
      </c>
      <c r="E862" s="21"/>
      <c r="F862" s="21"/>
      <c r="G862" s="54">
        <v>4</v>
      </c>
      <c r="H862" s="54" t="s">
        <v>3429</v>
      </c>
      <c r="I862" s="100"/>
      <c r="J862" s="100" t="s">
        <v>3433</v>
      </c>
      <c r="K862" s="100"/>
      <c r="L862" s="22"/>
      <c r="M862" s="22"/>
      <c r="N862" s="22"/>
      <c r="O862" s="138"/>
      <c r="P862" s="72">
        <f t="shared" si="13"/>
        <v>0</v>
      </c>
    </row>
    <row r="863" spans="1:16" ht="13" customHeight="1" x14ac:dyDescent="0.2">
      <c r="A863" s="164">
        <v>853</v>
      </c>
      <c r="B863" s="54" t="s">
        <v>14877</v>
      </c>
      <c r="C863" s="59" t="s">
        <v>1216</v>
      </c>
      <c r="D863" s="89" t="s">
        <v>15924</v>
      </c>
      <c r="E863" s="21"/>
      <c r="F863" s="21"/>
      <c r="G863" s="54">
        <v>3</v>
      </c>
      <c r="H863" s="54" t="s">
        <v>3429</v>
      </c>
      <c r="I863" s="100"/>
      <c r="J863" s="100" t="s">
        <v>3433</v>
      </c>
      <c r="K863" s="100"/>
      <c r="L863" s="22"/>
      <c r="M863" s="22"/>
      <c r="N863" s="22"/>
      <c r="O863" s="138"/>
      <c r="P863" s="72">
        <f t="shared" si="13"/>
        <v>0</v>
      </c>
    </row>
    <row r="864" spans="1:16" ht="13" customHeight="1" x14ac:dyDescent="0.2">
      <c r="A864" s="164">
        <v>854</v>
      </c>
      <c r="B864" s="54" t="s">
        <v>6156</v>
      </c>
      <c r="C864" s="59" t="s">
        <v>6157</v>
      </c>
      <c r="D864" s="89" t="s">
        <v>7170</v>
      </c>
      <c r="E864" s="21"/>
      <c r="F864" s="21"/>
      <c r="G864" s="54">
        <v>16</v>
      </c>
      <c r="H864" s="54" t="s">
        <v>3429</v>
      </c>
      <c r="I864" s="100"/>
      <c r="J864" s="100" t="s">
        <v>3433</v>
      </c>
      <c r="K864" s="100"/>
      <c r="L864" s="22"/>
      <c r="M864" s="22"/>
      <c r="N864" s="22"/>
      <c r="O864" s="138"/>
      <c r="P864" s="72">
        <f t="shared" si="13"/>
        <v>0</v>
      </c>
    </row>
    <row r="865" spans="1:16" ht="13" customHeight="1" x14ac:dyDescent="0.2">
      <c r="A865" s="164">
        <v>855</v>
      </c>
      <c r="B865" s="54" t="s">
        <v>14878</v>
      </c>
      <c r="C865" s="59" t="s">
        <v>14879</v>
      </c>
      <c r="D865" s="89" t="s">
        <v>15925</v>
      </c>
      <c r="E865" s="21"/>
      <c r="F865" s="21"/>
      <c r="G865" s="54">
        <v>1</v>
      </c>
      <c r="H865" s="54" t="s">
        <v>3429</v>
      </c>
      <c r="I865" s="100"/>
      <c r="J865" s="100" t="s">
        <v>3433</v>
      </c>
      <c r="K865" s="100"/>
      <c r="L865" s="22"/>
      <c r="M865" s="22"/>
      <c r="N865" s="22"/>
      <c r="O865" s="138"/>
      <c r="P865" s="72">
        <f t="shared" si="13"/>
        <v>0</v>
      </c>
    </row>
    <row r="866" spans="1:16" ht="13" customHeight="1" x14ac:dyDescent="0.2">
      <c r="A866" s="164">
        <v>856</v>
      </c>
      <c r="B866" s="54" t="s">
        <v>14880</v>
      </c>
      <c r="C866" s="59" t="s">
        <v>14879</v>
      </c>
      <c r="D866" s="89" t="s">
        <v>15926</v>
      </c>
      <c r="E866" s="21"/>
      <c r="F866" s="21"/>
      <c r="G866" s="54">
        <v>1</v>
      </c>
      <c r="H866" s="54" t="s">
        <v>3429</v>
      </c>
      <c r="I866" s="100"/>
      <c r="J866" s="100" t="s">
        <v>3433</v>
      </c>
      <c r="K866" s="100"/>
      <c r="L866" s="22"/>
      <c r="M866" s="22"/>
      <c r="N866" s="22"/>
      <c r="O866" s="138"/>
      <c r="P866" s="72">
        <f t="shared" si="13"/>
        <v>0</v>
      </c>
    </row>
    <row r="867" spans="1:16" ht="13" customHeight="1" x14ac:dyDescent="0.2">
      <c r="A867" s="164">
        <v>857</v>
      </c>
      <c r="B867" s="54" t="s">
        <v>14881</v>
      </c>
      <c r="C867" s="59" t="s">
        <v>14879</v>
      </c>
      <c r="D867" s="89" t="s">
        <v>15927</v>
      </c>
      <c r="E867" s="21"/>
      <c r="F867" s="21"/>
      <c r="G867" s="54">
        <v>2</v>
      </c>
      <c r="H867" s="54" t="s">
        <v>3429</v>
      </c>
      <c r="I867" s="100"/>
      <c r="J867" s="100" t="s">
        <v>3433</v>
      </c>
      <c r="K867" s="100"/>
      <c r="L867" s="22"/>
      <c r="M867" s="22"/>
      <c r="N867" s="22"/>
      <c r="O867" s="138"/>
      <c r="P867" s="72">
        <f t="shared" si="13"/>
        <v>0</v>
      </c>
    </row>
    <row r="868" spans="1:16" ht="13" customHeight="1" x14ac:dyDescent="0.2">
      <c r="A868" s="164">
        <v>858</v>
      </c>
      <c r="B868" s="54" t="s">
        <v>14882</v>
      </c>
      <c r="C868" s="59" t="s">
        <v>14879</v>
      </c>
      <c r="D868" s="89" t="s">
        <v>15928</v>
      </c>
      <c r="E868" s="21"/>
      <c r="F868" s="21"/>
      <c r="G868" s="54">
        <v>1</v>
      </c>
      <c r="H868" s="54" t="s">
        <v>3429</v>
      </c>
      <c r="I868" s="100"/>
      <c r="J868" s="100" t="s">
        <v>3433</v>
      </c>
      <c r="K868" s="100"/>
      <c r="L868" s="22"/>
      <c r="M868" s="22"/>
      <c r="N868" s="22"/>
      <c r="O868" s="138"/>
      <c r="P868" s="72">
        <f t="shared" si="13"/>
        <v>0</v>
      </c>
    </row>
    <row r="869" spans="1:16" ht="13" customHeight="1" x14ac:dyDescent="0.2">
      <c r="A869" s="164">
        <v>859</v>
      </c>
      <c r="B869" s="54" t="s">
        <v>14883</v>
      </c>
      <c r="C869" s="59" t="s">
        <v>14884</v>
      </c>
      <c r="D869" s="89" t="s">
        <v>15929</v>
      </c>
      <c r="E869" s="21"/>
      <c r="F869" s="21"/>
      <c r="G869" s="54">
        <v>1</v>
      </c>
      <c r="H869" s="54" t="s">
        <v>3430</v>
      </c>
      <c r="I869" s="100"/>
      <c r="J869" s="100" t="s">
        <v>3433</v>
      </c>
      <c r="K869" s="100"/>
      <c r="L869" s="22"/>
      <c r="M869" s="22"/>
      <c r="N869" s="22"/>
      <c r="O869" s="138"/>
      <c r="P869" s="72">
        <f t="shared" si="13"/>
        <v>0</v>
      </c>
    </row>
    <row r="870" spans="1:16" ht="13" customHeight="1" x14ac:dyDescent="0.2">
      <c r="A870" s="164">
        <v>860</v>
      </c>
      <c r="B870" s="54" t="s">
        <v>6158</v>
      </c>
      <c r="C870" s="59" t="s">
        <v>6159</v>
      </c>
      <c r="D870" s="89" t="s">
        <v>7171</v>
      </c>
      <c r="E870" s="21"/>
      <c r="F870" s="21"/>
      <c r="G870" s="54">
        <v>2</v>
      </c>
      <c r="H870" s="54" t="s">
        <v>3429</v>
      </c>
      <c r="I870" s="100"/>
      <c r="J870" s="100" t="s">
        <v>3433</v>
      </c>
      <c r="K870" s="100"/>
      <c r="L870" s="22"/>
      <c r="M870" s="22"/>
      <c r="N870" s="22"/>
      <c r="O870" s="138"/>
      <c r="P870" s="72">
        <f t="shared" si="13"/>
        <v>0</v>
      </c>
    </row>
    <row r="871" spans="1:16" ht="13" customHeight="1" x14ac:dyDescent="0.2">
      <c r="A871" s="164">
        <v>861</v>
      </c>
      <c r="B871" s="54" t="s">
        <v>6160</v>
      </c>
      <c r="C871" s="59" t="s">
        <v>6159</v>
      </c>
      <c r="D871" s="89" t="s">
        <v>7172</v>
      </c>
      <c r="E871" s="21"/>
      <c r="F871" s="21"/>
      <c r="G871" s="54">
        <v>2</v>
      </c>
      <c r="H871" s="54" t="s">
        <v>3429</v>
      </c>
      <c r="I871" s="100"/>
      <c r="J871" s="100" t="s">
        <v>3433</v>
      </c>
      <c r="K871" s="100"/>
      <c r="L871" s="22"/>
      <c r="M871" s="22"/>
      <c r="N871" s="22"/>
      <c r="O871" s="138"/>
      <c r="P871" s="72">
        <f t="shared" si="13"/>
        <v>0</v>
      </c>
    </row>
    <row r="872" spans="1:16" ht="13" customHeight="1" x14ac:dyDescent="0.2">
      <c r="A872" s="164">
        <v>862</v>
      </c>
      <c r="B872" s="54" t="s">
        <v>14885</v>
      </c>
      <c r="C872" s="59" t="s">
        <v>14886</v>
      </c>
      <c r="D872" s="89" t="s">
        <v>15930</v>
      </c>
      <c r="E872" s="21"/>
      <c r="F872" s="21"/>
      <c r="G872" s="54">
        <v>1</v>
      </c>
      <c r="H872" s="54" t="s">
        <v>3429</v>
      </c>
      <c r="I872" s="100"/>
      <c r="J872" s="100" t="s">
        <v>3433</v>
      </c>
      <c r="K872" s="100"/>
      <c r="L872" s="22"/>
      <c r="M872" s="22"/>
      <c r="N872" s="22"/>
      <c r="O872" s="138"/>
      <c r="P872" s="72">
        <f t="shared" si="13"/>
        <v>0</v>
      </c>
    </row>
    <row r="873" spans="1:16" ht="13" customHeight="1" x14ac:dyDescent="0.2">
      <c r="A873" s="164">
        <v>863</v>
      </c>
      <c r="B873" s="54" t="s">
        <v>14887</v>
      </c>
      <c r="C873" s="59" t="s">
        <v>14888</v>
      </c>
      <c r="D873" s="89" t="s">
        <v>15931</v>
      </c>
      <c r="E873" s="21"/>
      <c r="F873" s="21"/>
      <c r="G873" s="54">
        <v>2</v>
      </c>
      <c r="H873" s="54" t="s">
        <v>3429</v>
      </c>
      <c r="I873" s="100"/>
      <c r="J873" s="100" t="s">
        <v>3433</v>
      </c>
      <c r="K873" s="100"/>
      <c r="L873" s="22"/>
      <c r="M873" s="22"/>
      <c r="N873" s="22"/>
      <c r="O873" s="138"/>
      <c r="P873" s="72">
        <f t="shared" si="13"/>
        <v>0</v>
      </c>
    </row>
    <row r="874" spans="1:16" ht="13" customHeight="1" x14ac:dyDescent="0.2">
      <c r="A874" s="164">
        <v>864</v>
      </c>
      <c r="B874" s="54" t="s">
        <v>6161</v>
      </c>
      <c r="C874" s="59" t="s">
        <v>6162</v>
      </c>
      <c r="D874" s="89" t="s">
        <v>7173</v>
      </c>
      <c r="E874" s="21"/>
      <c r="F874" s="21"/>
      <c r="G874" s="54">
        <v>130</v>
      </c>
      <c r="H874" s="54" t="s">
        <v>3429</v>
      </c>
      <c r="I874" s="100"/>
      <c r="J874" s="100" t="s">
        <v>3433</v>
      </c>
      <c r="K874" s="100"/>
      <c r="L874" s="22"/>
      <c r="M874" s="22"/>
      <c r="N874" s="22"/>
      <c r="O874" s="138"/>
      <c r="P874" s="72">
        <f t="shared" si="13"/>
        <v>0</v>
      </c>
    </row>
    <row r="875" spans="1:16" ht="13" customHeight="1" x14ac:dyDescent="0.2">
      <c r="A875" s="164">
        <v>865</v>
      </c>
      <c r="B875" s="54" t="s">
        <v>14889</v>
      </c>
      <c r="C875" s="59" t="s">
        <v>14890</v>
      </c>
      <c r="D875" s="89" t="s">
        <v>15932</v>
      </c>
      <c r="E875" s="21"/>
      <c r="F875" s="21"/>
      <c r="G875" s="54">
        <v>2</v>
      </c>
      <c r="H875" s="54" t="s">
        <v>3429</v>
      </c>
      <c r="I875" s="100"/>
      <c r="J875" s="100" t="s">
        <v>3433</v>
      </c>
      <c r="K875" s="100"/>
      <c r="L875" s="22"/>
      <c r="M875" s="22"/>
      <c r="N875" s="22"/>
      <c r="O875" s="138"/>
      <c r="P875" s="72">
        <f t="shared" si="13"/>
        <v>0</v>
      </c>
    </row>
    <row r="876" spans="1:16" ht="13" customHeight="1" x14ac:dyDescent="0.2">
      <c r="A876" s="164">
        <v>866</v>
      </c>
      <c r="B876" s="54" t="s">
        <v>14891</v>
      </c>
      <c r="C876" s="59" t="s">
        <v>14892</v>
      </c>
      <c r="D876" s="89" t="s">
        <v>15933</v>
      </c>
      <c r="E876" s="21"/>
      <c r="F876" s="21"/>
      <c r="G876" s="54">
        <v>1</v>
      </c>
      <c r="H876" s="54" t="s">
        <v>3429</v>
      </c>
      <c r="I876" s="100"/>
      <c r="J876" s="100" t="s">
        <v>3433</v>
      </c>
      <c r="K876" s="100"/>
      <c r="L876" s="22"/>
      <c r="M876" s="22"/>
      <c r="N876" s="22"/>
      <c r="O876" s="138"/>
      <c r="P876" s="72">
        <f t="shared" si="13"/>
        <v>0</v>
      </c>
    </row>
    <row r="877" spans="1:16" ht="13" customHeight="1" x14ac:dyDescent="0.2">
      <c r="A877" s="164">
        <v>867</v>
      </c>
      <c r="B877" s="54" t="s">
        <v>14893</v>
      </c>
      <c r="C877" s="59" t="s">
        <v>14894</v>
      </c>
      <c r="D877" s="89" t="s">
        <v>15934</v>
      </c>
      <c r="E877" s="21"/>
      <c r="F877" s="21"/>
      <c r="G877" s="54">
        <v>1</v>
      </c>
      <c r="H877" s="54" t="s">
        <v>3429</v>
      </c>
      <c r="I877" s="100"/>
      <c r="J877" s="100" t="s">
        <v>3433</v>
      </c>
      <c r="K877" s="100"/>
      <c r="L877" s="22"/>
      <c r="M877" s="22"/>
      <c r="N877" s="22"/>
      <c r="O877" s="138"/>
      <c r="P877" s="72">
        <f t="shared" si="13"/>
        <v>0</v>
      </c>
    </row>
    <row r="878" spans="1:16" ht="13" customHeight="1" x14ac:dyDescent="0.2">
      <c r="A878" s="164">
        <v>868</v>
      </c>
      <c r="B878" s="54" t="s">
        <v>14895</v>
      </c>
      <c r="C878" s="59" t="s">
        <v>14896</v>
      </c>
      <c r="D878" s="89" t="s">
        <v>15935</v>
      </c>
      <c r="E878" s="21"/>
      <c r="F878" s="21"/>
      <c r="G878" s="54">
        <v>1</v>
      </c>
      <c r="H878" s="54" t="s">
        <v>3429</v>
      </c>
      <c r="I878" s="100"/>
      <c r="J878" s="100" t="s">
        <v>3433</v>
      </c>
      <c r="K878" s="100"/>
      <c r="L878" s="22"/>
      <c r="M878" s="22"/>
      <c r="N878" s="22"/>
      <c r="O878" s="138"/>
      <c r="P878" s="72">
        <f t="shared" si="13"/>
        <v>0</v>
      </c>
    </row>
    <row r="879" spans="1:16" ht="13" customHeight="1" x14ac:dyDescent="0.2">
      <c r="A879" s="164">
        <v>869</v>
      </c>
      <c r="B879" s="54" t="s">
        <v>14897</v>
      </c>
      <c r="C879" s="59" t="s">
        <v>14898</v>
      </c>
      <c r="D879" s="89" t="s">
        <v>15936</v>
      </c>
      <c r="E879" s="21"/>
      <c r="F879" s="21"/>
      <c r="G879" s="54">
        <v>5</v>
      </c>
      <c r="H879" s="54" t="s">
        <v>3429</v>
      </c>
      <c r="I879" s="100"/>
      <c r="J879" s="100" t="s">
        <v>3433</v>
      </c>
      <c r="K879" s="100"/>
      <c r="L879" s="22"/>
      <c r="M879" s="22"/>
      <c r="N879" s="22"/>
      <c r="O879" s="138"/>
      <c r="P879" s="72">
        <f t="shared" si="13"/>
        <v>0</v>
      </c>
    </row>
    <row r="880" spans="1:16" ht="13" customHeight="1" x14ac:dyDescent="0.2">
      <c r="A880" s="164">
        <v>870</v>
      </c>
      <c r="B880" s="54" t="s">
        <v>6163</v>
      </c>
      <c r="C880" s="59" t="s">
        <v>6164</v>
      </c>
      <c r="D880" s="89" t="s">
        <v>7174</v>
      </c>
      <c r="E880" s="21"/>
      <c r="F880" s="21"/>
      <c r="G880" s="54">
        <v>2</v>
      </c>
      <c r="H880" s="54" t="s">
        <v>3429</v>
      </c>
      <c r="I880" s="100"/>
      <c r="J880" s="100" t="s">
        <v>3433</v>
      </c>
      <c r="K880" s="100"/>
      <c r="L880" s="22"/>
      <c r="M880" s="22"/>
      <c r="N880" s="22"/>
      <c r="O880" s="138"/>
      <c r="P880" s="72">
        <f t="shared" si="13"/>
        <v>0</v>
      </c>
    </row>
    <row r="881" spans="1:16" ht="13" customHeight="1" x14ac:dyDescent="0.2">
      <c r="A881" s="164">
        <v>871</v>
      </c>
      <c r="B881" s="54" t="s">
        <v>14899</v>
      </c>
      <c r="C881" s="59" t="s">
        <v>14900</v>
      </c>
      <c r="D881" s="89" t="s">
        <v>15937</v>
      </c>
      <c r="E881" s="21"/>
      <c r="F881" s="21"/>
      <c r="G881" s="54">
        <v>1</v>
      </c>
      <c r="H881" s="54" t="s">
        <v>3429</v>
      </c>
      <c r="I881" s="100"/>
      <c r="J881" s="100" t="s">
        <v>3433</v>
      </c>
      <c r="K881" s="100"/>
      <c r="L881" s="22"/>
      <c r="M881" s="22"/>
      <c r="N881" s="22"/>
      <c r="O881" s="138"/>
      <c r="P881" s="72">
        <f t="shared" si="13"/>
        <v>0</v>
      </c>
    </row>
    <row r="882" spans="1:16" ht="13" customHeight="1" x14ac:dyDescent="0.2">
      <c r="A882" s="164">
        <v>872</v>
      </c>
      <c r="B882" s="54" t="s">
        <v>14901</v>
      </c>
      <c r="C882" s="59" t="s">
        <v>14902</v>
      </c>
      <c r="D882" s="89" t="s">
        <v>15938</v>
      </c>
      <c r="E882" s="21"/>
      <c r="F882" s="21"/>
      <c r="G882" s="54">
        <v>1</v>
      </c>
      <c r="H882" s="54" t="s">
        <v>3429</v>
      </c>
      <c r="I882" s="100"/>
      <c r="J882" s="100" t="s">
        <v>3433</v>
      </c>
      <c r="K882" s="100"/>
      <c r="L882" s="22"/>
      <c r="M882" s="22"/>
      <c r="N882" s="22"/>
      <c r="O882" s="138"/>
      <c r="P882" s="72">
        <f t="shared" si="13"/>
        <v>0</v>
      </c>
    </row>
    <row r="883" spans="1:16" ht="13" customHeight="1" x14ac:dyDescent="0.2">
      <c r="A883" s="164">
        <v>873</v>
      </c>
      <c r="B883" s="54" t="s">
        <v>14903</v>
      </c>
      <c r="C883" s="59" t="s">
        <v>14904</v>
      </c>
      <c r="D883" s="89" t="s">
        <v>15939</v>
      </c>
      <c r="E883" s="21"/>
      <c r="F883" s="21"/>
      <c r="G883" s="54">
        <v>1</v>
      </c>
      <c r="H883" s="54" t="s">
        <v>3429</v>
      </c>
      <c r="I883" s="100"/>
      <c r="J883" s="100" t="s">
        <v>3433</v>
      </c>
      <c r="K883" s="100"/>
      <c r="L883" s="22"/>
      <c r="M883" s="22"/>
      <c r="N883" s="22"/>
      <c r="O883" s="138"/>
      <c r="P883" s="72">
        <f t="shared" si="13"/>
        <v>0</v>
      </c>
    </row>
    <row r="884" spans="1:16" ht="13" customHeight="1" x14ac:dyDescent="0.2">
      <c r="A884" s="164">
        <v>874</v>
      </c>
      <c r="B884" s="54" t="s">
        <v>14905</v>
      </c>
      <c r="C884" s="59" t="s">
        <v>14906</v>
      </c>
      <c r="D884" s="89" t="s">
        <v>15940</v>
      </c>
      <c r="E884" s="21"/>
      <c r="F884" s="21"/>
      <c r="G884" s="54">
        <v>1</v>
      </c>
      <c r="H884" s="54" t="s">
        <v>3429</v>
      </c>
      <c r="I884" s="100"/>
      <c r="J884" s="100" t="s">
        <v>3433</v>
      </c>
      <c r="K884" s="100"/>
      <c r="L884" s="22"/>
      <c r="M884" s="22"/>
      <c r="N884" s="22"/>
      <c r="O884" s="138"/>
      <c r="P884" s="72">
        <f t="shared" si="13"/>
        <v>0</v>
      </c>
    </row>
    <row r="885" spans="1:16" ht="13" customHeight="1" x14ac:dyDescent="0.2">
      <c r="A885" s="164">
        <v>875</v>
      </c>
      <c r="B885" s="54" t="s">
        <v>6165</v>
      </c>
      <c r="C885" s="59" t="s">
        <v>6166</v>
      </c>
      <c r="D885" s="89" t="s">
        <v>7175</v>
      </c>
      <c r="E885" s="21"/>
      <c r="F885" s="21"/>
      <c r="G885" s="54">
        <v>54</v>
      </c>
      <c r="H885" s="54" t="s">
        <v>3429</v>
      </c>
      <c r="I885" s="100"/>
      <c r="J885" s="100" t="s">
        <v>3433</v>
      </c>
      <c r="K885" s="100"/>
      <c r="L885" s="22"/>
      <c r="M885" s="22"/>
      <c r="N885" s="22"/>
      <c r="O885" s="138"/>
      <c r="P885" s="72">
        <f t="shared" si="13"/>
        <v>0</v>
      </c>
    </row>
    <row r="886" spans="1:16" ht="13" customHeight="1" x14ac:dyDescent="0.2">
      <c r="A886" s="164">
        <v>876</v>
      </c>
      <c r="B886" s="54" t="s">
        <v>14907</v>
      </c>
      <c r="C886" s="59" t="s">
        <v>14908</v>
      </c>
      <c r="D886" s="89" t="s">
        <v>15941</v>
      </c>
      <c r="E886" s="21"/>
      <c r="F886" s="21"/>
      <c r="G886" s="54">
        <v>4</v>
      </c>
      <c r="H886" s="54" t="s">
        <v>3429</v>
      </c>
      <c r="I886" s="100"/>
      <c r="J886" s="100" t="s">
        <v>3433</v>
      </c>
      <c r="K886" s="100"/>
      <c r="L886" s="22"/>
      <c r="M886" s="22"/>
      <c r="N886" s="22"/>
      <c r="O886" s="138"/>
      <c r="P886" s="72">
        <f t="shared" si="13"/>
        <v>0</v>
      </c>
    </row>
    <row r="887" spans="1:16" ht="13" customHeight="1" x14ac:dyDescent="0.2">
      <c r="A887" s="164">
        <v>877</v>
      </c>
      <c r="B887" s="54" t="s">
        <v>14909</v>
      </c>
      <c r="C887" s="59" t="s">
        <v>14910</v>
      </c>
      <c r="D887" s="89" t="s">
        <v>15942</v>
      </c>
      <c r="E887" s="21"/>
      <c r="F887" s="21"/>
      <c r="G887" s="54">
        <v>1</v>
      </c>
      <c r="H887" s="54" t="s">
        <v>3429</v>
      </c>
      <c r="I887" s="100"/>
      <c r="J887" s="100" t="s">
        <v>3433</v>
      </c>
      <c r="K887" s="100"/>
      <c r="L887" s="22"/>
      <c r="M887" s="22"/>
      <c r="N887" s="22"/>
      <c r="O887" s="138"/>
      <c r="P887" s="72">
        <f t="shared" si="13"/>
        <v>0</v>
      </c>
    </row>
    <row r="888" spans="1:16" ht="13" customHeight="1" x14ac:dyDescent="0.2">
      <c r="A888" s="164">
        <v>878</v>
      </c>
      <c r="B888" s="54" t="s">
        <v>14911</v>
      </c>
      <c r="C888" s="59" t="s">
        <v>14912</v>
      </c>
      <c r="D888" s="89" t="s">
        <v>15943</v>
      </c>
      <c r="E888" s="21"/>
      <c r="F888" s="21"/>
      <c r="G888" s="54">
        <v>6</v>
      </c>
      <c r="H888" s="54" t="s">
        <v>3429</v>
      </c>
      <c r="I888" s="100"/>
      <c r="J888" s="100" t="s">
        <v>3433</v>
      </c>
      <c r="K888" s="100"/>
      <c r="L888" s="22"/>
      <c r="M888" s="22"/>
      <c r="N888" s="22"/>
      <c r="O888" s="138"/>
      <c r="P888" s="72">
        <f t="shared" si="13"/>
        <v>0</v>
      </c>
    </row>
    <row r="889" spans="1:16" ht="13" customHeight="1" x14ac:dyDescent="0.2">
      <c r="A889" s="164">
        <v>879</v>
      </c>
      <c r="B889" s="54" t="s">
        <v>6167</v>
      </c>
      <c r="C889" s="59" t="s">
        <v>6168</v>
      </c>
      <c r="D889" s="89" t="s">
        <v>7176</v>
      </c>
      <c r="E889" s="21"/>
      <c r="F889" s="21"/>
      <c r="G889" s="54">
        <v>60</v>
      </c>
      <c r="H889" s="54" t="s">
        <v>3429</v>
      </c>
      <c r="I889" s="100"/>
      <c r="J889" s="100" t="s">
        <v>3433</v>
      </c>
      <c r="K889" s="100"/>
      <c r="L889" s="22"/>
      <c r="M889" s="22"/>
      <c r="N889" s="22"/>
      <c r="O889" s="138"/>
      <c r="P889" s="72">
        <f t="shared" si="13"/>
        <v>0</v>
      </c>
    </row>
    <row r="890" spans="1:16" ht="13" customHeight="1" x14ac:dyDescent="0.2">
      <c r="A890" s="164">
        <v>880</v>
      </c>
      <c r="B890" s="54" t="s">
        <v>6169</v>
      </c>
      <c r="C890" s="59" t="s">
        <v>6170</v>
      </c>
      <c r="D890" s="89" t="s">
        <v>7177</v>
      </c>
      <c r="E890" s="21"/>
      <c r="F890" s="21"/>
      <c r="G890" s="54">
        <v>70</v>
      </c>
      <c r="H890" s="54" t="s">
        <v>3429</v>
      </c>
      <c r="I890" s="100"/>
      <c r="J890" s="100" t="s">
        <v>3433</v>
      </c>
      <c r="K890" s="100"/>
      <c r="L890" s="22"/>
      <c r="M890" s="22"/>
      <c r="N890" s="22"/>
      <c r="O890" s="138"/>
      <c r="P890" s="72">
        <f t="shared" si="13"/>
        <v>0</v>
      </c>
    </row>
    <row r="891" spans="1:16" ht="13" customHeight="1" x14ac:dyDescent="0.2">
      <c r="A891" s="164">
        <v>881</v>
      </c>
      <c r="B891" s="54" t="s">
        <v>6171</v>
      </c>
      <c r="C891" s="59" t="s">
        <v>6172</v>
      </c>
      <c r="D891" s="89" t="s">
        <v>7178</v>
      </c>
      <c r="E891" s="21"/>
      <c r="F891" s="21"/>
      <c r="G891" s="54">
        <v>2</v>
      </c>
      <c r="H891" s="54" t="s">
        <v>3429</v>
      </c>
      <c r="I891" s="100"/>
      <c r="J891" s="100" t="s">
        <v>3433</v>
      </c>
      <c r="K891" s="100"/>
      <c r="L891" s="22"/>
      <c r="M891" s="22"/>
      <c r="N891" s="22"/>
      <c r="O891" s="138"/>
      <c r="P891" s="72">
        <f t="shared" si="13"/>
        <v>0</v>
      </c>
    </row>
    <row r="892" spans="1:16" ht="13" customHeight="1" x14ac:dyDescent="0.2">
      <c r="A892" s="164">
        <v>882</v>
      </c>
      <c r="B892" s="54" t="s">
        <v>6173</v>
      </c>
      <c r="C892" s="59" t="s">
        <v>6174</v>
      </c>
      <c r="D892" s="89" t="s">
        <v>7179</v>
      </c>
      <c r="E892" s="21"/>
      <c r="F892" s="21"/>
      <c r="G892" s="54">
        <v>4</v>
      </c>
      <c r="H892" s="54" t="s">
        <v>3429</v>
      </c>
      <c r="I892" s="100"/>
      <c r="J892" s="100" t="s">
        <v>3433</v>
      </c>
      <c r="K892" s="100"/>
      <c r="L892" s="22"/>
      <c r="M892" s="22"/>
      <c r="N892" s="22"/>
      <c r="O892" s="138"/>
      <c r="P892" s="72">
        <f t="shared" si="13"/>
        <v>0</v>
      </c>
    </row>
    <row r="893" spans="1:16" ht="13" customHeight="1" x14ac:dyDescent="0.2">
      <c r="A893" s="164">
        <v>883</v>
      </c>
      <c r="B893" s="54" t="s">
        <v>14913</v>
      </c>
      <c r="C893" s="59" t="s">
        <v>14914</v>
      </c>
      <c r="D893" s="89" t="s">
        <v>15944</v>
      </c>
      <c r="E893" s="21"/>
      <c r="F893" s="21"/>
      <c r="G893" s="54">
        <v>1</v>
      </c>
      <c r="H893" s="54" t="s">
        <v>3429</v>
      </c>
      <c r="I893" s="100"/>
      <c r="J893" s="100" t="s">
        <v>3433</v>
      </c>
      <c r="K893" s="100"/>
      <c r="L893" s="22"/>
      <c r="M893" s="22"/>
      <c r="N893" s="22"/>
      <c r="O893" s="138"/>
      <c r="P893" s="72">
        <f t="shared" si="13"/>
        <v>0</v>
      </c>
    </row>
    <row r="894" spans="1:16" ht="13" customHeight="1" x14ac:dyDescent="0.2">
      <c r="A894" s="164">
        <v>884</v>
      </c>
      <c r="B894" s="54" t="s">
        <v>14915</v>
      </c>
      <c r="C894" s="59" t="s">
        <v>14916</v>
      </c>
      <c r="D894" s="89" t="s">
        <v>15945</v>
      </c>
      <c r="E894" s="21"/>
      <c r="F894" s="21"/>
      <c r="G894" s="54">
        <v>1</v>
      </c>
      <c r="H894" s="54" t="s">
        <v>3429</v>
      </c>
      <c r="I894" s="100"/>
      <c r="J894" s="100" t="s">
        <v>3433</v>
      </c>
      <c r="K894" s="100"/>
      <c r="L894" s="22"/>
      <c r="M894" s="22"/>
      <c r="N894" s="22"/>
      <c r="O894" s="138"/>
      <c r="P894" s="72">
        <f t="shared" si="13"/>
        <v>0</v>
      </c>
    </row>
    <row r="895" spans="1:16" ht="13" customHeight="1" x14ac:dyDescent="0.2">
      <c r="A895" s="164">
        <v>885</v>
      </c>
      <c r="B895" s="54" t="s">
        <v>6175</v>
      </c>
      <c r="C895" s="59" t="s">
        <v>6176</v>
      </c>
      <c r="D895" s="89" t="s">
        <v>7180</v>
      </c>
      <c r="E895" s="21"/>
      <c r="F895" s="21"/>
      <c r="G895" s="54">
        <v>2</v>
      </c>
      <c r="H895" s="54" t="s">
        <v>3429</v>
      </c>
      <c r="I895" s="100"/>
      <c r="J895" s="100" t="s">
        <v>3433</v>
      </c>
      <c r="K895" s="100"/>
      <c r="L895" s="22"/>
      <c r="M895" s="22"/>
      <c r="N895" s="22"/>
      <c r="O895" s="138"/>
      <c r="P895" s="72">
        <f t="shared" si="13"/>
        <v>0</v>
      </c>
    </row>
    <row r="896" spans="1:16" ht="13" customHeight="1" x14ac:dyDescent="0.2">
      <c r="A896" s="164">
        <v>886</v>
      </c>
      <c r="B896" s="54" t="s">
        <v>14917</v>
      </c>
      <c r="C896" s="59" t="s">
        <v>4114</v>
      </c>
      <c r="D896" s="89" t="s">
        <v>15946</v>
      </c>
      <c r="E896" s="21"/>
      <c r="F896" s="21"/>
      <c r="G896" s="54">
        <v>1</v>
      </c>
      <c r="H896" s="54" t="s">
        <v>3429</v>
      </c>
      <c r="I896" s="100"/>
      <c r="J896" s="100" t="s">
        <v>3433</v>
      </c>
      <c r="K896" s="100"/>
      <c r="L896" s="22"/>
      <c r="M896" s="22"/>
      <c r="N896" s="22"/>
      <c r="O896" s="138"/>
      <c r="P896" s="72">
        <f t="shared" si="13"/>
        <v>0</v>
      </c>
    </row>
    <row r="897" spans="1:16" ht="13" customHeight="1" x14ac:dyDescent="0.2">
      <c r="A897" s="164">
        <v>887</v>
      </c>
      <c r="B897" s="54" t="s">
        <v>14918</v>
      </c>
      <c r="C897" s="59" t="s">
        <v>4114</v>
      </c>
      <c r="D897" s="89" t="s">
        <v>15947</v>
      </c>
      <c r="E897" s="21"/>
      <c r="F897" s="21"/>
      <c r="G897" s="54">
        <v>16</v>
      </c>
      <c r="H897" s="54" t="s">
        <v>3429</v>
      </c>
      <c r="I897" s="100"/>
      <c r="J897" s="100" t="s">
        <v>3433</v>
      </c>
      <c r="K897" s="100"/>
      <c r="L897" s="22"/>
      <c r="M897" s="22"/>
      <c r="N897" s="22"/>
      <c r="O897" s="138"/>
      <c r="P897" s="72">
        <f t="shared" si="13"/>
        <v>0</v>
      </c>
    </row>
    <row r="898" spans="1:16" ht="13" customHeight="1" x14ac:dyDescent="0.2">
      <c r="A898" s="164">
        <v>888</v>
      </c>
      <c r="B898" s="54" t="s">
        <v>14919</v>
      </c>
      <c r="C898" s="59" t="s">
        <v>14920</v>
      </c>
      <c r="D898" s="89" t="s">
        <v>15948</v>
      </c>
      <c r="E898" s="21"/>
      <c r="F898" s="21"/>
      <c r="G898" s="54">
        <v>3</v>
      </c>
      <c r="H898" s="54" t="s">
        <v>3430</v>
      </c>
      <c r="I898" s="100"/>
      <c r="J898" s="100" t="s">
        <v>3433</v>
      </c>
      <c r="K898" s="100"/>
      <c r="L898" s="22"/>
      <c r="M898" s="22"/>
      <c r="N898" s="22"/>
      <c r="O898" s="138"/>
      <c r="P898" s="72">
        <f t="shared" si="13"/>
        <v>0</v>
      </c>
    </row>
    <row r="899" spans="1:16" ht="13" customHeight="1" x14ac:dyDescent="0.2">
      <c r="A899" s="164">
        <v>889</v>
      </c>
      <c r="B899" s="54" t="s">
        <v>14921</v>
      </c>
      <c r="C899" s="59" t="s">
        <v>14922</v>
      </c>
      <c r="D899" s="89" t="s">
        <v>15949</v>
      </c>
      <c r="E899" s="21"/>
      <c r="F899" s="21"/>
      <c r="G899" s="54">
        <v>7</v>
      </c>
      <c r="H899" s="54" t="s">
        <v>3429</v>
      </c>
      <c r="I899" s="100"/>
      <c r="J899" s="100" t="s">
        <v>3433</v>
      </c>
      <c r="K899" s="100"/>
      <c r="L899" s="22"/>
      <c r="M899" s="22"/>
      <c r="N899" s="22"/>
      <c r="O899" s="138"/>
      <c r="P899" s="72">
        <f t="shared" si="13"/>
        <v>0</v>
      </c>
    </row>
    <row r="900" spans="1:16" ht="13" customHeight="1" x14ac:dyDescent="0.2">
      <c r="A900" s="164">
        <v>890</v>
      </c>
      <c r="B900" s="54" t="s">
        <v>14923</v>
      </c>
      <c r="C900" s="59" t="s">
        <v>14924</v>
      </c>
      <c r="D900" s="89" t="s">
        <v>15950</v>
      </c>
      <c r="E900" s="21"/>
      <c r="F900" s="21"/>
      <c r="G900" s="54">
        <v>10</v>
      </c>
      <c r="H900" s="54" t="s">
        <v>3429</v>
      </c>
      <c r="I900" s="100"/>
      <c r="J900" s="100" t="s">
        <v>3433</v>
      </c>
      <c r="K900" s="100"/>
      <c r="L900" s="22"/>
      <c r="M900" s="22"/>
      <c r="N900" s="22"/>
      <c r="O900" s="138"/>
      <c r="P900" s="72">
        <f t="shared" si="13"/>
        <v>0</v>
      </c>
    </row>
    <row r="901" spans="1:16" ht="13" customHeight="1" x14ac:dyDescent="0.2">
      <c r="A901" s="164">
        <v>891</v>
      </c>
      <c r="B901" s="54" t="s">
        <v>6177</v>
      </c>
      <c r="C901" s="59" t="s">
        <v>1275</v>
      </c>
      <c r="D901" s="89" t="s">
        <v>7181</v>
      </c>
      <c r="E901" s="21"/>
      <c r="F901" s="21"/>
      <c r="G901" s="54">
        <v>2</v>
      </c>
      <c r="H901" s="54" t="s">
        <v>3429</v>
      </c>
      <c r="I901" s="100"/>
      <c r="J901" s="100" t="s">
        <v>3433</v>
      </c>
      <c r="K901" s="100"/>
      <c r="L901" s="22"/>
      <c r="M901" s="22"/>
      <c r="N901" s="22"/>
      <c r="O901" s="138"/>
      <c r="P901" s="72">
        <f t="shared" si="13"/>
        <v>0</v>
      </c>
    </row>
    <row r="902" spans="1:16" ht="13" customHeight="1" x14ac:dyDescent="0.2">
      <c r="A902" s="164">
        <v>892</v>
      </c>
      <c r="B902" s="54" t="s">
        <v>6178</v>
      </c>
      <c r="C902" s="59" t="s">
        <v>6179</v>
      </c>
      <c r="D902" s="89" t="s">
        <v>7182</v>
      </c>
      <c r="E902" s="21"/>
      <c r="F902" s="21"/>
      <c r="G902" s="54">
        <v>40</v>
      </c>
      <c r="H902" s="54" t="s">
        <v>3429</v>
      </c>
      <c r="I902" s="100"/>
      <c r="J902" s="100" t="s">
        <v>3433</v>
      </c>
      <c r="K902" s="100"/>
      <c r="L902" s="22"/>
      <c r="M902" s="22"/>
      <c r="N902" s="22"/>
      <c r="O902" s="138"/>
      <c r="P902" s="72">
        <f t="shared" si="13"/>
        <v>0</v>
      </c>
    </row>
    <row r="903" spans="1:16" ht="13" customHeight="1" x14ac:dyDescent="0.2">
      <c r="A903" s="164">
        <v>893</v>
      </c>
      <c r="B903" s="54" t="s">
        <v>6180</v>
      </c>
      <c r="C903" s="59" t="s">
        <v>6181</v>
      </c>
      <c r="D903" s="89" t="s">
        <v>7183</v>
      </c>
      <c r="E903" s="21"/>
      <c r="F903" s="21"/>
      <c r="G903" s="54">
        <v>45</v>
      </c>
      <c r="H903" s="54" t="s">
        <v>3429</v>
      </c>
      <c r="I903" s="100"/>
      <c r="J903" s="100" t="s">
        <v>3433</v>
      </c>
      <c r="K903" s="100"/>
      <c r="L903" s="22"/>
      <c r="M903" s="22"/>
      <c r="N903" s="22"/>
      <c r="O903" s="138"/>
      <c r="P903" s="72">
        <f t="shared" si="13"/>
        <v>0</v>
      </c>
    </row>
    <row r="904" spans="1:16" ht="13" customHeight="1" x14ac:dyDescent="0.2">
      <c r="A904" s="164">
        <v>894</v>
      </c>
      <c r="B904" s="54" t="s">
        <v>6182</v>
      </c>
      <c r="C904" s="59" t="s">
        <v>6183</v>
      </c>
      <c r="D904" s="89" t="s">
        <v>7184</v>
      </c>
      <c r="E904" s="21"/>
      <c r="F904" s="21"/>
      <c r="G904" s="54">
        <v>15</v>
      </c>
      <c r="H904" s="54" t="s">
        <v>3429</v>
      </c>
      <c r="I904" s="100"/>
      <c r="J904" s="100" t="s">
        <v>3433</v>
      </c>
      <c r="K904" s="100"/>
      <c r="L904" s="22"/>
      <c r="M904" s="22"/>
      <c r="N904" s="22"/>
      <c r="O904" s="138"/>
      <c r="P904" s="72">
        <f t="shared" si="13"/>
        <v>0</v>
      </c>
    </row>
    <row r="905" spans="1:16" ht="13" customHeight="1" x14ac:dyDescent="0.2">
      <c r="A905" s="164">
        <v>895</v>
      </c>
      <c r="B905" s="54" t="s">
        <v>14925</v>
      </c>
      <c r="C905" s="59" t="s">
        <v>14926</v>
      </c>
      <c r="D905" s="89" t="s">
        <v>15951</v>
      </c>
      <c r="E905" s="21"/>
      <c r="F905" s="21"/>
      <c r="G905" s="54">
        <v>4</v>
      </c>
      <c r="H905" s="54" t="s">
        <v>3430</v>
      </c>
      <c r="I905" s="100"/>
      <c r="J905" s="100" t="s">
        <v>3433</v>
      </c>
      <c r="K905" s="100"/>
      <c r="L905" s="22"/>
      <c r="M905" s="22"/>
      <c r="N905" s="22"/>
      <c r="O905" s="138"/>
      <c r="P905" s="72">
        <f t="shared" si="13"/>
        <v>0</v>
      </c>
    </row>
    <row r="906" spans="1:16" ht="13" customHeight="1" x14ac:dyDescent="0.2">
      <c r="A906" s="164">
        <v>896</v>
      </c>
      <c r="B906" s="54" t="s">
        <v>14927</v>
      </c>
      <c r="C906" s="59" t="s">
        <v>14928</v>
      </c>
      <c r="D906" s="89" t="s">
        <v>15952</v>
      </c>
      <c r="E906" s="21"/>
      <c r="F906" s="21"/>
      <c r="G906" s="54">
        <v>6</v>
      </c>
      <c r="H906" s="54" t="s">
        <v>3429</v>
      </c>
      <c r="I906" s="100"/>
      <c r="J906" s="100" t="s">
        <v>3433</v>
      </c>
      <c r="K906" s="100"/>
      <c r="L906" s="22"/>
      <c r="M906" s="22"/>
      <c r="N906" s="22"/>
      <c r="O906" s="138"/>
      <c r="P906" s="72">
        <f t="shared" si="13"/>
        <v>0</v>
      </c>
    </row>
    <row r="907" spans="1:16" ht="13" customHeight="1" x14ac:dyDescent="0.2">
      <c r="A907" s="164">
        <v>897</v>
      </c>
      <c r="B907" s="54" t="s">
        <v>6184</v>
      </c>
      <c r="C907" s="59" t="s">
        <v>6185</v>
      </c>
      <c r="D907" s="89" t="s">
        <v>7185</v>
      </c>
      <c r="E907" s="21"/>
      <c r="F907" s="21"/>
      <c r="G907" s="54">
        <v>4</v>
      </c>
      <c r="H907" s="54" t="s">
        <v>3429</v>
      </c>
      <c r="I907" s="100"/>
      <c r="J907" s="100" t="s">
        <v>3433</v>
      </c>
      <c r="K907" s="100"/>
      <c r="L907" s="22"/>
      <c r="M907" s="22"/>
      <c r="N907" s="22"/>
      <c r="O907" s="138"/>
      <c r="P907" s="72">
        <f t="shared" si="13"/>
        <v>0</v>
      </c>
    </row>
    <row r="908" spans="1:16" ht="13" customHeight="1" x14ac:dyDescent="0.2">
      <c r="A908" s="164">
        <v>898</v>
      </c>
      <c r="B908" s="54" t="s">
        <v>14929</v>
      </c>
      <c r="C908" s="59" t="s">
        <v>14930</v>
      </c>
      <c r="D908" s="89" t="s">
        <v>15953</v>
      </c>
      <c r="E908" s="21"/>
      <c r="F908" s="21"/>
      <c r="G908" s="54">
        <v>1</v>
      </c>
      <c r="H908" s="54" t="s">
        <v>3429</v>
      </c>
      <c r="I908" s="100"/>
      <c r="J908" s="100" t="s">
        <v>3433</v>
      </c>
      <c r="K908" s="100"/>
      <c r="L908" s="22"/>
      <c r="M908" s="22"/>
      <c r="N908" s="22"/>
      <c r="O908" s="138"/>
      <c r="P908" s="72">
        <f t="shared" ref="P908:P1118" si="14">O908*G908</f>
        <v>0</v>
      </c>
    </row>
    <row r="909" spans="1:16" ht="13" customHeight="1" x14ac:dyDescent="0.2">
      <c r="A909" s="164">
        <v>899</v>
      </c>
      <c r="B909" s="54" t="s">
        <v>6186</v>
      </c>
      <c r="C909" s="59" t="s">
        <v>6187</v>
      </c>
      <c r="D909" s="89" t="s">
        <v>7186</v>
      </c>
      <c r="E909" s="21"/>
      <c r="F909" s="21"/>
      <c r="G909" s="54">
        <v>2</v>
      </c>
      <c r="H909" s="54" t="s">
        <v>3429</v>
      </c>
      <c r="I909" s="100"/>
      <c r="J909" s="100" t="s">
        <v>3433</v>
      </c>
      <c r="K909" s="100"/>
      <c r="L909" s="22"/>
      <c r="M909" s="22"/>
      <c r="N909" s="22"/>
      <c r="O909" s="138"/>
      <c r="P909" s="72">
        <f t="shared" si="14"/>
        <v>0</v>
      </c>
    </row>
    <row r="910" spans="1:16" ht="13" customHeight="1" x14ac:dyDescent="0.2">
      <c r="A910" s="164">
        <v>900</v>
      </c>
      <c r="B910" s="54" t="s">
        <v>6188</v>
      </c>
      <c r="C910" s="59" t="s">
        <v>6189</v>
      </c>
      <c r="D910" s="89" t="s">
        <v>7187</v>
      </c>
      <c r="E910" s="21"/>
      <c r="F910" s="21"/>
      <c r="G910" s="54">
        <v>1</v>
      </c>
      <c r="H910" s="54" t="s">
        <v>3429</v>
      </c>
      <c r="I910" s="100"/>
      <c r="J910" s="100" t="s">
        <v>3433</v>
      </c>
      <c r="K910" s="100"/>
      <c r="L910" s="22"/>
      <c r="M910" s="22"/>
      <c r="N910" s="22"/>
      <c r="O910" s="138"/>
      <c r="P910" s="72">
        <f t="shared" si="14"/>
        <v>0</v>
      </c>
    </row>
    <row r="911" spans="1:16" ht="13" customHeight="1" x14ac:dyDescent="0.2">
      <c r="A911" s="164">
        <v>901</v>
      </c>
      <c r="B911" s="54" t="s">
        <v>6190</v>
      </c>
      <c r="C911" s="59" t="s">
        <v>6191</v>
      </c>
      <c r="D911" s="89" t="s">
        <v>7188</v>
      </c>
      <c r="E911" s="21"/>
      <c r="F911" s="21"/>
      <c r="G911" s="54">
        <v>2</v>
      </c>
      <c r="H911" s="54" t="s">
        <v>3429</v>
      </c>
      <c r="I911" s="100"/>
      <c r="J911" s="100" t="s">
        <v>3433</v>
      </c>
      <c r="K911" s="100"/>
      <c r="L911" s="22"/>
      <c r="M911" s="22"/>
      <c r="N911" s="22"/>
      <c r="O911" s="138"/>
      <c r="P911" s="72">
        <f t="shared" si="14"/>
        <v>0</v>
      </c>
    </row>
    <row r="912" spans="1:16" ht="13" customHeight="1" x14ac:dyDescent="0.2">
      <c r="A912" s="164">
        <v>902</v>
      </c>
      <c r="B912" s="54" t="s">
        <v>14931</v>
      </c>
      <c r="C912" s="59" t="s">
        <v>14932</v>
      </c>
      <c r="D912" s="89" t="s">
        <v>15954</v>
      </c>
      <c r="E912" s="21"/>
      <c r="F912" s="21"/>
      <c r="G912" s="54">
        <v>1</v>
      </c>
      <c r="H912" s="54" t="s">
        <v>3429</v>
      </c>
      <c r="I912" s="100"/>
      <c r="J912" s="100" t="s">
        <v>3433</v>
      </c>
      <c r="K912" s="100"/>
      <c r="L912" s="22"/>
      <c r="M912" s="22"/>
      <c r="N912" s="22"/>
      <c r="O912" s="138"/>
      <c r="P912" s="72">
        <f t="shared" si="14"/>
        <v>0</v>
      </c>
    </row>
    <row r="913" spans="1:16" ht="13" customHeight="1" x14ac:dyDescent="0.2">
      <c r="A913" s="164">
        <v>903</v>
      </c>
      <c r="B913" s="54" t="s">
        <v>14933</v>
      </c>
      <c r="C913" s="59" t="s">
        <v>14934</v>
      </c>
      <c r="D913" s="89" t="s">
        <v>15955</v>
      </c>
      <c r="E913" s="21"/>
      <c r="F913" s="21"/>
      <c r="G913" s="54">
        <v>2</v>
      </c>
      <c r="H913" s="54" t="s">
        <v>3429</v>
      </c>
      <c r="I913" s="100"/>
      <c r="J913" s="100" t="s">
        <v>3433</v>
      </c>
      <c r="K913" s="100"/>
      <c r="L913" s="22"/>
      <c r="M913" s="22"/>
      <c r="N913" s="22"/>
      <c r="O913" s="138"/>
      <c r="P913" s="72">
        <f t="shared" si="14"/>
        <v>0</v>
      </c>
    </row>
    <row r="914" spans="1:16" ht="13" customHeight="1" x14ac:dyDescent="0.2">
      <c r="A914" s="164">
        <v>904</v>
      </c>
      <c r="B914" s="54" t="s">
        <v>6192</v>
      </c>
      <c r="C914" s="59" t="s">
        <v>6193</v>
      </c>
      <c r="D914" s="89" t="s">
        <v>15956</v>
      </c>
      <c r="E914" s="21"/>
      <c r="F914" s="21"/>
      <c r="G914" s="54">
        <v>2</v>
      </c>
      <c r="H914" s="54" t="s">
        <v>3429</v>
      </c>
      <c r="I914" s="100"/>
      <c r="J914" s="100" t="s">
        <v>3433</v>
      </c>
      <c r="K914" s="100"/>
      <c r="L914" s="22"/>
      <c r="M914" s="22"/>
      <c r="N914" s="22"/>
      <c r="O914" s="138"/>
      <c r="P914" s="72">
        <f t="shared" si="14"/>
        <v>0</v>
      </c>
    </row>
    <row r="915" spans="1:16" ht="13" customHeight="1" x14ac:dyDescent="0.2">
      <c r="A915" s="164">
        <v>905</v>
      </c>
      <c r="B915" s="54" t="s">
        <v>6194</v>
      </c>
      <c r="C915" s="59" t="s">
        <v>6195</v>
      </c>
      <c r="D915" s="89" t="s">
        <v>7189</v>
      </c>
      <c r="E915" s="21"/>
      <c r="F915" s="21"/>
      <c r="G915" s="54">
        <v>1</v>
      </c>
      <c r="H915" s="54" t="s">
        <v>3429</v>
      </c>
      <c r="I915" s="100"/>
      <c r="J915" s="100" t="s">
        <v>3433</v>
      </c>
      <c r="K915" s="100"/>
      <c r="L915" s="22"/>
      <c r="M915" s="22"/>
      <c r="N915" s="22"/>
      <c r="O915" s="138"/>
      <c r="P915" s="72">
        <f t="shared" si="14"/>
        <v>0</v>
      </c>
    </row>
    <row r="916" spans="1:16" ht="13" customHeight="1" x14ac:dyDescent="0.2">
      <c r="A916" s="164">
        <v>906</v>
      </c>
      <c r="B916" s="54" t="s">
        <v>14935</v>
      </c>
      <c r="C916" s="59" t="s">
        <v>7602</v>
      </c>
      <c r="D916" s="89" t="s">
        <v>15957</v>
      </c>
      <c r="E916" s="21"/>
      <c r="F916" s="21"/>
      <c r="G916" s="54">
        <v>1</v>
      </c>
      <c r="H916" s="54" t="s">
        <v>3429</v>
      </c>
      <c r="I916" s="100"/>
      <c r="J916" s="100" t="s">
        <v>3433</v>
      </c>
      <c r="K916" s="100"/>
      <c r="L916" s="22"/>
      <c r="M916" s="22"/>
      <c r="N916" s="22"/>
      <c r="O916" s="138"/>
      <c r="P916" s="72">
        <f t="shared" si="14"/>
        <v>0</v>
      </c>
    </row>
    <row r="917" spans="1:16" ht="13" customHeight="1" x14ac:dyDescent="0.2">
      <c r="A917" s="164">
        <v>907</v>
      </c>
      <c r="B917" s="54" t="s">
        <v>14936</v>
      </c>
      <c r="C917" s="59" t="s">
        <v>14937</v>
      </c>
      <c r="D917" s="89" t="s">
        <v>15958</v>
      </c>
      <c r="E917" s="21"/>
      <c r="F917" s="21"/>
      <c r="G917" s="54">
        <v>1</v>
      </c>
      <c r="H917" s="54" t="s">
        <v>3430</v>
      </c>
      <c r="I917" s="100"/>
      <c r="J917" s="100" t="s">
        <v>3433</v>
      </c>
      <c r="K917" s="100"/>
      <c r="L917" s="22"/>
      <c r="M917" s="22"/>
      <c r="N917" s="22"/>
      <c r="O917" s="138"/>
      <c r="P917" s="72">
        <f t="shared" si="14"/>
        <v>0</v>
      </c>
    </row>
    <row r="918" spans="1:16" ht="13" customHeight="1" x14ac:dyDescent="0.2">
      <c r="A918" s="164">
        <v>908</v>
      </c>
      <c r="B918" s="54" t="s">
        <v>14938</v>
      </c>
      <c r="C918" s="59" t="s">
        <v>14939</v>
      </c>
      <c r="D918" s="129" t="s">
        <v>15959</v>
      </c>
      <c r="E918" s="21"/>
      <c r="F918" s="21"/>
      <c r="G918" s="54">
        <v>1</v>
      </c>
      <c r="H918" s="54" t="s">
        <v>3429</v>
      </c>
      <c r="I918" s="100"/>
      <c r="J918" s="100" t="s">
        <v>3433</v>
      </c>
      <c r="K918" s="100"/>
      <c r="L918" s="22"/>
      <c r="M918" s="22"/>
      <c r="N918" s="22"/>
      <c r="O918" s="138"/>
      <c r="P918" s="72">
        <f t="shared" si="14"/>
        <v>0</v>
      </c>
    </row>
    <row r="919" spans="1:16" ht="13" customHeight="1" x14ac:dyDescent="0.2">
      <c r="A919" s="164">
        <v>909</v>
      </c>
      <c r="B919" s="54" t="s">
        <v>14940</v>
      </c>
      <c r="C919" s="59" t="s">
        <v>14941</v>
      </c>
      <c r="D919" s="129" t="s">
        <v>15960</v>
      </c>
      <c r="E919" s="21"/>
      <c r="F919" s="21"/>
      <c r="G919" s="54">
        <v>4</v>
      </c>
      <c r="H919" s="54" t="s">
        <v>3429</v>
      </c>
      <c r="I919" s="100"/>
      <c r="J919" s="100" t="s">
        <v>3433</v>
      </c>
      <c r="K919" s="100"/>
      <c r="L919" s="22"/>
      <c r="M919" s="22"/>
      <c r="N919" s="22"/>
      <c r="O919" s="138"/>
      <c r="P919" s="72">
        <f t="shared" si="14"/>
        <v>0</v>
      </c>
    </row>
    <row r="920" spans="1:16" ht="13" customHeight="1" x14ac:dyDescent="0.2">
      <c r="A920" s="164">
        <v>910</v>
      </c>
      <c r="B920" s="54" t="s">
        <v>14942</v>
      </c>
      <c r="C920" s="59" t="s">
        <v>14943</v>
      </c>
      <c r="D920" s="129" t="s">
        <v>15961</v>
      </c>
      <c r="E920" s="21"/>
      <c r="F920" s="21"/>
      <c r="G920" s="54">
        <v>1</v>
      </c>
      <c r="H920" s="54" t="s">
        <v>3429</v>
      </c>
      <c r="I920" s="100"/>
      <c r="J920" s="100" t="s">
        <v>3433</v>
      </c>
      <c r="K920" s="100"/>
      <c r="L920" s="22"/>
      <c r="M920" s="22"/>
      <c r="N920" s="22"/>
      <c r="O920" s="138"/>
      <c r="P920" s="72">
        <f t="shared" si="14"/>
        <v>0</v>
      </c>
    </row>
    <row r="921" spans="1:16" ht="13" customHeight="1" x14ac:dyDescent="0.2">
      <c r="A921" s="164">
        <v>911</v>
      </c>
      <c r="B921" s="54" t="s">
        <v>6196</v>
      </c>
      <c r="C921" s="59" t="s">
        <v>6197</v>
      </c>
      <c r="D921" s="129" t="s">
        <v>7190</v>
      </c>
      <c r="E921" s="21"/>
      <c r="F921" s="21"/>
      <c r="G921" s="54">
        <v>3</v>
      </c>
      <c r="H921" s="54" t="s">
        <v>3429</v>
      </c>
      <c r="I921" s="100"/>
      <c r="J921" s="100" t="s">
        <v>3433</v>
      </c>
      <c r="K921" s="100"/>
      <c r="L921" s="22"/>
      <c r="M921" s="22"/>
      <c r="N921" s="22"/>
      <c r="O921" s="138"/>
      <c r="P921" s="72">
        <f t="shared" si="14"/>
        <v>0</v>
      </c>
    </row>
    <row r="922" spans="1:16" ht="13" customHeight="1" x14ac:dyDescent="0.2">
      <c r="A922" s="164">
        <v>912</v>
      </c>
      <c r="B922" s="54" t="s">
        <v>14944</v>
      </c>
      <c r="C922" s="59" t="s">
        <v>14945</v>
      </c>
      <c r="D922" s="129" t="s">
        <v>15962</v>
      </c>
      <c r="E922" s="21"/>
      <c r="F922" s="21"/>
      <c r="G922" s="54">
        <v>5</v>
      </c>
      <c r="H922" s="54" t="s">
        <v>3429</v>
      </c>
      <c r="I922" s="100"/>
      <c r="J922" s="100" t="s">
        <v>3433</v>
      </c>
      <c r="K922" s="100"/>
      <c r="L922" s="22"/>
      <c r="M922" s="22"/>
      <c r="N922" s="22"/>
      <c r="O922" s="138"/>
      <c r="P922" s="72">
        <f t="shared" si="14"/>
        <v>0</v>
      </c>
    </row>
    <row r="923" spans="1:16" ht="13" customHeight="1" x14ac:dyDescent="0.2">
      <c r="A923" s="164">
        <v>913</v>
      </c>
      <c r="B923" s="54" t="s">
        <v>14946</v>
      </c>
      <c r="C923" s="59" t="s">
        <v>14947</v>
      </c>
      <c r="D923" s="129" t="s">
        <v>15963</v>
      </c>
      <c r="E923" s="21"/>
      <c r="F923" s="21"/>
      <c r="G923" s="54">
        <v>10</v>
      </c>
      <c r="H923" s="54" t="s">
        <v>3429</v>
      </c>
      <c r="I923" s="100"/>
      <c r="J923" s="100" t="s">
        <v>3433</v>
      </c>
      <c r="K923" s="100"/>
      <c r="L923" s="22"/>
      <c r="M923" s="22"/>
      <c r="N923" s="22"/>
      <c r="O923" s="138"/>
      <c r="P923" s="72">
        <f t="shared" si="14"/>
        <v>0</v>
      </c>
    </row>
    <row r="924" spans="1:16" ht="13" customHeight="1" x14ac:dyDescent="0.2">
      <c r="A924" s="164">
        <v>914</v>
      </c>
      <c r="B924" s="54" t="s">
        <v>14948</v>
      </c>
      <c r="C924" s="59" t="s">
        <v>14949</v>
      </c>
      <c r="D924" s="129" t="s">
        <v>15964</v>
      </c>
      <c r="E924" s="21"/>
      <c r="F924" s="21"/>
      <c r="G924" s="54">
        <v>4</v>
      </c>
      <c r="H924" s="54" t="s">
        <v>3429</v>
      </c>
      <c r="I924" s="100"/>
      <c r="J924" s="100" t="s">
        <v>3433</v>
      </c>
      <c r="K924" s="100"/>
      <c r="L924" s="22"/>
      <c r="M924" s="22"/>
      <c r="N924" s="22"/>
      <c r="O924" s="138"/>
      <c r="P924" s="72">
        <f t="shared" si="14"/>
        <v>0</v>
      </c>
    </row>
    <row r="925" spans="1:16" ht="13" customHeight="1" x14ac:dyDescent="0.2">
      <c r="A925" s="164">
        <v>915</v>
      </c>
      <c r="B925" s="54" t="s">
        <v>6198</v>
      </c>
      <c r="C925" s="59" t="s">
        <v>5261</v>
      </c>
      <c r="D925" s="129" t="s">
        <v>7191</v>
      </c>
      <c r="E925" s="21"/>
      <c r="F925" s="21"/>
      <c r="G925" s="54">
        <v>2</v>
      </c>
      <c r="H925" s="54" t="s">
        <v>3429</v>
      </c>
      <c r="I925" s="100"/>
      <c r="J925" s="100" t="s">
        <v>3433</v>
      </c>
      <c r="K925" s="100"/>
      <c r="L925" s="22"/>
      <c r="M925" s="22"/>
      <c r="N925" s="22"/>
      <c r="O925" s="138"/>
      <c r="P925" s="72">
        <f t="shared" si="14"/>
        <v>0</v>
      </c>
    </row>
    <row r="926" spans="1:16" ht="13" customHeight="1" x14ac:dyDescent="0.2">
      <c r="A926" s="164">
        <v>916</v>
      </c>
      <c r="B926" s="54" t="s">
        <v>6199</v>
      </c>
      <c r="C926" s="59" t="s">
        <v>6200</v>
      </c>
      <c r="D926" s="129" t="s">
        <v>7192</v>
      </c>
      <c r="E926" s="21"/>
      <c r="F926" s="21"/>
      <c r="G926" s="54">
        <v>1</v>
      </c>
      <c r="H926" s="54" t="s">
        <v>3429</v>
      </c>
      <c r="I926" s="100"/>
      <c r="J926" s="100" t="s">
        <v>3433</v>
      </c>
      <c r="K926" s="100"/>
      <c r="L926" s="22"/>
      <c r="M926" s="22"/>
      <c r="N926" s="22"/>
      <c r="O926" s="138"/>
      <c r="P926" s="72">
        <f t="shared" si="14"/>
        <v>0</v>
      </c>
    </row>
    <row r="927" spans="1:16" ht="13" customHeight="1" x14ac:dyDescent="0.2">
      <c r="A927" s="164">
        <v>917</v>
      </c>
      <c r="B927" s="54" t="s">
        <v>14950</v>
      </c>
      <c r="C927" s="59" t="s">
        <v>14951</v>
      </c>
      <c r="D927" s="129" t="s">
        <v>15965</v>
      </c>
      <c r="E927" s="21"/>
      <c r="F927" s="21"/>
      <c r="G927" s="54">
        <v>1</v>
      </c>
      <c r="H927" s="54" t="s">
        <v>3429</v>
      </c>
      <c r="I927" s="100"/>
      <c r="J927" s="100" t="s">
        <v>3433</v>
      </c>
      <c r="K927" s="100"/>
      <c r="L927" s="22"/>
      <c r="M927" s="22"/>
      <c r="N927" s="22"/>
      <c r="O927" s="138"/>
      <c r="P927" s="72">
        <f t="shared" si="14"/>
        <v>0</v>
      </c>
    </row>
    <row r="928" spans="1:16" ht="13" customHeight="1" x14ac:dyDescent="0.2">
      <c r="A928" s="164">
        <v>918</v>
      </c>
      <c r="B928" s="54" t="s">
        <v>14952</v>
      </c>
      <c r="C928" s="59" t="s">
        <v>14951</v>
      </c>
      <c r="D928" s="129" t="s">
        <v>15966</v>
      </c>
      <c r="E928" s="21"/>
      <c r="F928" s="21"/>
      <c r="G928" s="54">
        <v>1</v>
      </c>
      <c r="H928" s="54" t="s">
        <v>3429</v>
      </c>
      <c r="I928" s="100"/>
      <c r="J928" s="100" t="s">
        <v>3433</v>
      </c>
      <c r="K928" s="100"/>
      <c r="L928" s="22"/>
      <c r="M928" s="22"/>
      <c r="N928" s="22"/>
      <c r="O928" s="138"/>
      <c r="P928" s="72">
        <f t="shared" si="14"/>
        <v>0</v>
      </c>
    </row>
    <row r="929" spans="1:16" ht="13" customHeight="1" x14ac:dyDescent="0.2">
      <c r="A929" s="164">
        <v>919</v>
      </c>
      <c r="B929" s="54" t="s">
        <v>14953</v>
      </c>
      <c r="C929" s="59" t="s">
        <v>14954</v>
      </c>
      <c r="D929" s="129" t="s">
        <v>15967</v>
      </c>
      <c r="E929" s="21"/>
      <c r="F929" s="21"/>
      <c r="G929" s="54">
        <v>2</v>
      </c>
      <c r="H929" s="54" t="s">
        <v>3429</v>
      </c>
      <c r="I929" s="100"/>
      <c r="J929" s="100" t="s">
        <v>3433</v>
      </c>
      <c r="K929" s="100"/>
      <c r="L929" s="22"/>
      <c r="M929" s="22"/>
      <c r="N929" s="22"/>
      <c r="O929" s="138"/>
      <c r="P929" s="72">
        <f t="shared" si="14"/>
        <v>0</v>
      </c>
    </row>
    <row r="930" spans="1:16" ht="13" customHeight="1" x14ac:dyDescent="0.2">
      <c r="A930" s="164">
        <v>920</v>
      </c>
      <c r="B930" s="54" t="s">
        <v>14955</v>
      </c>
      <c r="C930" s="59" t="s">
        <v>14956</v>
      </c>
      <c r="D930" s="129" t="s">
        <v>15968</v>
      </c>
      <c r="E930" s="21"/>
      <c r="F930" s="21"/>
      <c r="G930" s="54">
        <v>2</v>
      </c>
      <c r="H930" s="54" t="s">
        <v>3429</v>
      </c>
      <c r="I930" s="100"/>
      <c r="J930" s="100" t="s">
        <v>3433</v>
      </c>
      <c r="K930" s="100"/>
      <c r="L930" s="22"/>
      <c r="M930" s="22"/>
      <c r="N930" s="22"/>
      <c r="O930" s="138"/>
      <c r="P930" s="72">
        <f t="shared" si="14"/>
        <v>0</v>
      </c>
    </row>
    <row r="931" spans="1:16" ht="13" customHeight="1" x14ac:dyDescent="0.2">
      <c r="A931" s="164">
        <v>921</v>
      </c>
      <c r="B931" s="54" t="s">
        <v>14957</v>
      </c>
      <c r="C931" s="59" t="s">
        <v>14958</v>
      </c>
      <c r="D931" s="129" t="s">
        <v>15969</v>
      </c>
      <c r="E931" s="21"/>
      <c r="F931" s="21"/>
      <c r="G931" s="54">
        <v>1</v>
      </c>
      <c r="H931" s="54" t="s">
        <v>3429</v>
      </c>
      <c r="I931" s="100"/>
      <c r="J931" s="100" t="s">
        <v>3433</v>
      </c>
      <c r="K931" s="100"/>
      <c r="L931" s="22"/>
      <c r="M931" s="22"/>
      <c r="N931" s="22"/>
      <c r="O931" s="138"/>
      <c r="P931" s="72">
        <f t="shared" si="14"/>
        <v>0</v>
      </c>
    </row>
    <row r="932" spans="1:16" ht="13" customHeight="1" x14ac:dyDescent="0.2">
      <c r="A932" s="164">
        <v>922</v>
      </c>
      <c r="B932" s="54" t="s">
        <v>14959</v>
      </c>
      <c r="C932" s="59" t="s">
        <v>4129</v>
      </c>
      <c r="D932" s="129" t="s">
        <v>15970</v>
      </c>
      <c r="E932" s="21"/>
      <c r="F932" s="21"/>
      <c r="G932" s="54">
        <v>2</v>
      </c>
      <c r="H932" s="54" t="s">
        <v>3429</v>
      </c>
      <c r="I932" s="100"/>
      <c r="J932" s="100" t="s">
        <v>3433</v>
      </c>
      <c r="K932" s="100"/>
      <c r="L932" s="22"/>
      <c r="M932" s="22"/>
      <c r="N932" s="22"/>
      <c r="O932" s="138"/>
      <c r="P932" s="72">
        <f t="shared" si="14"/>
        <v>0</v>
      </c>
    </row>
    <row r="933" spans="1:16" ht="13" customHeight="1" x14ac:dyDescent="0.2">
      <c r="A933" s="164">
        <v>923</v>
      </c>
      <c r="B933" s="54" t="s">
        <v>6201</v>
      </c>
      <c r="C933" s="59" t="s">
        <v>6202</v>
      </c>
      <c r="D933" s="129" t="s">
        <v>7193</v>
      </c>
      <c r="E933" s="21"/>
      <c r="F933" s="21"/>
      <c r="G933" s="54">
        <v>4</v>
      </c>
      <c r="H933" s="54" t="s">
        <v>3429</v>
      </c>
      <c r="I933" s="100"/>
      <c r="J933" s="100" t="s">
        <v>3433</v>
      </c>
      <c r="K933" s="100"/>
      <c r="L933" s="22"/>
      <c r="M933" s="22"/>
      <c r="N933" s="22"/>
      <c r="O933" s="138"/>
      <c r="P933" s="72">
        <f t="shared" si="14"/>
        <v>0</v>
      </c>
    </row>
    <row r="934" spans="1:16" ht="13" customHeight="1" x14ac:dyDescent="0.2">
      <c r="A934" s="164">
        <v>924</v>
      </c>
      <c r="B934" s="54" t="s">
        <v>6203</v>
      </c>
      <c r="C934" s="59" t="s">
        <v>6204</v>
      </c>
      <c r="D934" s="129" t="s">
        <v>7194</v>
      </c>
      <c r="E934" s="21"/>
      <c r="F934" s="21"/>
      <c r="G934" s="54">
        <v>1</v>
      </c>
      <c r="H934" s="54" t="s">
        <v>3429</v>
      </c>
      <c r="I934" s="100"/>
      <c r="J934" s="100" t="s">
        <v>3433</v>
      </c>
      <c r="K934" s="100"/>
      <c r="L934" s="22"/>
      <c r="M934" s="22"/>
      <c r="N934" s="22"/>
      <c r="O934" s="138"/>
      <c r="P934" s="72">
        <f t="shared" si="14"/>
        <v>0</v>
      </c>
    </row>
    <row r="935" spans="1:16" ht="13" customHeight="1" x14ac:dyDescent="0.2">
      <c r="A935" s="164">
        <v>925</v>
      </c>
      <c r="B935" s="54" t="s">
        <v>14960</v>
      </c>
      <c r="C935" s="59" t="s">
        <v>1320</v>
      </c>
      <c r="D935" s="163">
        <v>504108277</v>
      </c>
      <c r="E935" s="21"/>
      <c r="F935" s="21"/>
      <c r="G935" s="54">
        <v>1</v>
      </c>
      <c r="H935" s="54" t="s">
        <v>3429</v>
      </c>
      <c r="I935" s="100"/>
      <c r="J935" s="100" t="s">
        <v>3433</v>
      </c>
      <c r="K935" s="100"/>
      <c r="L935" s="22"/>
      <c r="M935" s="22"/>
      <c r="N935" s="22"/>
      <c r="O935" s="138"/>
      <c r="P935" s="72">
        <f t="shared" si="14"/>
        <v>0</v>
      </c>
    </row>
    <row r="936" spans="1:16" ht="13" customHeight="1" x14ac:dyDescent="0.2">
      <c r="A936" s="164">
        <v>926</v>
      </c>
      <c r="B936" s="54" t="s">
        <v>14961</v>
      </c>
      <c r="C936" s="59" t="s">
        <v>14962</v>
      </c>
      <c r="D936" s="129" t="s">
        <v>15971</v>
      </c>
      <c r="E936" s="21"/>
      <c r="F936" s="21"/>
      <c r="G936" s="54">
        <v>16</v>
      </c>
      <c r="H936" s="54" t="s">
        <v>3429</v>
      </c>
      <c r="I936" s="100"/>
      <c r="J936" s="100" t="s">
        <v>3433</v>
      </c>
      <c r="K936" s="100"/>
      <c r="L936" s="22"/>
      <c r="M936" s="22"/>
      <c r="N936" s="22"/>
      <c r="O936" s="138"/>
      <c r="P936" s="72">
        <f t="shared" si="14"/>
        <v>0</v>
      </c>
    </row>
    <row r="937" spans="1:16" ht="13" customHeight="1" x14ac:dyDescent="0.2">
      <c r="A937" s="164">
        <v>927</v>
      </c>
      <c r="B937" s="54" t="s">
        <v>6205</v>
      </c>
      <c r="C937" s="59" t="s">
        <v>6206</v>
      </c>
      <c r="D937" s="129" t="s">
        <v>7195</v>
      </c>
      <c r="E937" s="21"/>
      <c r="F937" s="21"/>
      <c r="G937" s="54">
        <v>15</v>
      </c>
      <c r="H937" s="54" t="s">
        <v>3429</v>
      </c>
      <c r="I937" s="100"/>
      <c r="J937" s="100" t="s">
        <v>3433</v>
      </c>
      <c r="K937" s="100"/>
      <c r="L937" s="22"/>
      <c r="M937" s="22"/>
      <c r="N937" s="22"/>
      <c r="O937" s="138"/>
      <c r="P937" s="72">
        <f t="shared" si="14"/>
        <v>0</v>
      </c>
    </row>
    <row r="938" spans="1:16" ht="13" customHeight="1" x14ac:dyDescent="0.2">
      <c r="A938" s="164">
        <v>928</v>
      </c>
      <c r="B938" s="54" t="s">
        <v>14963</v>
      </c>
      <c r="C938" s="59" t="s">
        <v>14964</v>
      </c>
      <c r="D938" s="129" t="s">
        <v>15972</v>
      </c>
      <c r="E938" s="21"/>
      <c r="F938" s="21"/>
      <c r="G938" s="54">
        <v>1</v>
      </c>
      <c r="H938" s="54" t="s">
        <v>3429</v>
      </c>
      <c r="I938" s="100"/>
      <c r="J938" s="100" t="s">
        <v>3433</v>
      </c>
      <c r="K938" s="100"/>
      <c r="L938" s="22"/>
      <c r="M938" s="22"/>
      <c r="N938" s="22"/>
      <c r="O938" s="138"/>
      <c r="P938" s="72">
        <f t="shared" si="14"/>
        <v>0</v>
      </c>
    </row>
    <row r="939" spans="1:16" ht="13" customHeight="1" x14ac:dyDescent="0.2">
      <c r="A939" s="164">
        <v>929</v>
      </c>
      <c r="B939" s="54" t="s">
        <v>6207</v>
      </c>
      <c r="C939" s="59" t="s">
        <v>6208</v>
      </c>
      <c r="D939" s="129" t="s">
        <v>7196</v>
      </c>
      <c r="E939" s="21"/>
      <c r="F939" s="21"/>
      <c r="G939" s="54">
        <v>10</v>
      </c>
      <c r="H939" s="54" t="s">
        <v>3429</v>
      </c>
      <c r="I939" s="100"/>
      <c r="J939" s="100" t="s">
        <v>3433</v>
      </c>
      <c r="K939" s="100"/>
      <c r="L939" s="22"/>
      <c r="M939" s="22"/>
      <c r="N939" s="22"/>
      <c r="O939" s="138"/>
      <c r="P939" s="72">
        <f t="shared" si="14"/>
        <v>0</v>
      </c>
    </row>
    <row r="940" spans="1:16" ht="13" customHeight="1" x14ac:dyDescent="0.2">
      <c r="A940" s="164">
        <v>930</v>
      </c>
      <c r="B940" s="54" t="s">
        <v>6209</v>
      </c>
      <c r="C940" s="59" t="s">
        <v>6210</v>
      </c>
      <c r="D940" s="129" t="s">
        <v>7197</v>
      </c>
      <c r="E940" s="21"/>
      <c r="F940" s="21"/>
      <c r="G940" s="54">
        <v>1</v>
      </c>
      <c r="H940" s="54" t="s">
        <v>3429</v>
      </c>
      <c r="I940" s="100"/>
      <c r="J940" s="100" t="s">
        <v>3433</v>
      </c>
      <c r="K940" s="100"/>
      <c r="L940" s="22"/>
      <c r="M940" s="22"/>
      <c r="N940" s="22"/>
      <c r="O940" s="138"/>
      <c r="P940" s="72">
        <f t="shared" si="14"/>
        <v>0</v>
      </c>
    </row>
    <row r="941" spans="1:16" ht="13" customHeight="1" x14ac:dyDescent="0.2">
      <c r="A941" s="164">
        <v>931</v>
      </c>
      <c r="B941" s="54" t="s">
        <v>6211</v>
      </c>
      <c r="C941" s="59" t="s">
        <v>6212</v>
      </c>
      <c r="D941" s="129" t="s">
        <v>7198</v>
      </c>
      <c r="E941" s="21"/>
      <c r="F941" s="21"/>
      <c r="G941" s="54">
        <v>8</v>
      </c>
      <c r="H941" s="54" t="s">
        <v>3429</v>
      </c>
      <c r="I941" s="100"/>
      <c r="J941" s="100" t="s">
        <v>3433</v>
      </c>
      <c r="K941" s="100"/>
      <c r="L941" s="22"/>
      <c r="M941" s="22"/>
      <c r="N941" s="22"/>
      <c r="O941" s="138"/>
      <c r="P941" s="72">
        <f t="shared" si="14"/>
        <v>0</v>
      </c>
    </row>
    <row r="942" spans="1:16" ht="13" customHeight="1" x14ac:dyDescent="0.2">
      <c r="A942" s="164">
        <v>932</v>
      </c>
      <c r="B942" s="54" t="s">
        <v>6213</v>
      </c>
      <c r="C942" s="59" t="s">
        <v>4132</v>
      </c>
      <c r="D942" s="129" t="s">
        <v>7199</v>
      </c>
      <c r="E942" s="21"/>
      <c r="F942" s="21"/>
      <c r="G942" s="54">
        <v>1</v>
      </c>
      <c r="H942" s="54" t="s">
        <v>3429</v>
      </c>
      <c r="I942" s="100"/>
      <c r="J942" s="100" t="s">
        <v>3433</v>
      </c>
      <c r="K942" s="100"/>
      <c r="L942" s="22"/>
      <c r="M942" s="22"/>
      <c r="N942" s="22"/>
      <c r="O942" s="138"/>
      <c r="P942" s="72">
        <f t="shared" si="14"/>
        <v>0</v>
      </c>
    </row>
    <row r="943" spans="1:16" ht="13" customHeight="1" x14ac:dyDescent="0.2">
      <c r="A943" s="164">
        <v>933</v>
      </c>
      <c r="B943" s="54" t="s">
        <v>6214</v>
      </c>
      <c r="C943" s="59" t="s">
        <v>6215</v>
      </c>
      <c r="D943" s="129" t="s">
        <v>7200</v>
      </c>
      <c r="E943" s="21"/>
      <c r="F943" s="21"/>
      <c r="G943" s="54">
        <v>2</v>
      </c>
      <c r="H943" s="54" t="s">
        <v>3429</v>
      </c>
      <c r="I943" s="100"/>
      <c r="J943" s="100" t="s">
        <v>3433</v>
      </c>
      <c r="K943" s="100"/>
      <c r="L943" s="22"/>
      <c r="M943" s="22"/>
      <c r="N943" s="22"/>
      <c r="O943" s="138"/>
      <c r="P943" s="72">
        <f t="shared" si="14"/>
        <v>0</v>
      </c>
    </row>
    <row r="944" spans="1:16" ht="13" customHeight="1" x14ac:dyDescent="0.2">
      <c r="A944" s="164">
        <v>934</v>
      </c>
      <c r="B944" s="54" t="s">
        <v>6216</v>
      </c>
      <c r="C944" s="59" t="s">
        <v>6217</v>
      </c>
      <c r="D944" s="129" t="s">
        <v>7201</v>
      </c>
      <c r="E944" s="21"/>
      <c r="F944" s="21"/>
      <c r="G944" s="54">
        <v>2</v>
      </c>
      <c r="H944" s="54" t="s">
        <v>3429</v>
      </c>
      <c r="I944" s="100"/>
      <c r="J944" s="100" t="s">
        <v>3433</v>
      </c>
      <c r="K944" s="100"/>
      <c r="L944" s="22"/>
      <c r="M944" s="22"/>
      <c r="N944" s="22"/>
      <c r="O944" s="138"/>
      <c r="P944" s="72">
        <f t="shared" si="14"/>
        <v>0</v>
      </c>
    </row>
    <row r="945" spans="1:16" ht="13" customHeight="1" x14ac:dyDescent="0.2">
      <c r="A945" s="164">
        <v>935</v>
      </c>
      <c r="B945" s="54" t="s">
        <v>6218</v>
      </c>
      <c r="C945" s="59" t="s">
        <v>6219</v>
      </c>
      <c r="D945" s="129" t="s">
        <v>7202</v>
      </c>
      <c r="E945" s="21"/>
      <c r="F945" s="21"/>
      <c r="G945" s="54">
        <v>2</v>
      </c>
      <c r="H945" s="54" t="s">
        <v>3429</v>
      </c>
      <c r="I945" s="100"/>
      <c r="J945" s="100" t="s">
        <v>3433</v>
      </c>
      <c r="K945" s="100"/>
      <c r="L945" s="22"/>
      <c r="M945" s="22"/>
      <c r="N945" s="22"/>
      <c r="O945" s="138"/>
      <c r="P945" s="72">
        <f t="shared" si="14"/>
        <v>0</v>
      </c>
    </row>
    <row r="946" spans="1:16" ht="13" customHeight="1" x14ac:dyDescent="0.2">
      <c r="A946" s="164">
        <v>936</v>
      </c>
      <c r="B946" s="54" t="s">
        <v>6220</v>
      </c>
      <c r="C946" s="59" t="s">
        <v>6221</v>
      </c>
      <c r="D946" s="129" t="s">
        <v>7203</v>
      </c>
      <c r="E946" s="21"/>
      <c r="F946" s="21"/>
      <c r="G946" s="54">
        <v>3</v>
      </c>
      <c r="H946" s="54" t="s">
        <v>3429</v>
      </c>
      <c r="I946" s="100"/>
      <c r="J946" s="100" t="s">
        <v>3433</v>
      </c>
      <c r="K946" s="100"/>
      <c r="L946" s="22"/>
      <c r="M946" s="22"/>
      <c r="N946" s="22"/>
      <c r="O946" s="138"/>
      <c r="P946" s="72">
        <f t="shared" si="14"/>
        <v>0</v>
      </c>
    </row>
    <row r="947" spans="1:16" ht="13" customHeight="1" x14ac:dyDescent="0.2">
      <c r="A947" s="164">
        <v>937</v>
      </c>
      <c r="B947" s="54" t="s">
        <v>6222</v>
      </c>
      <c r="C947" s="59" t="s">
        <v>6223</v>
      </c>
      <c r="D947" s="129" t="s">
        <v>7204</v>
      </c>
      <c r="E947" s="21"/>
      <c r="F947" s="21"/>
      <c r="G947" s="54">
        <v>3</v>
      </c>
      <c r="H947" s="54" t="s">
        <v>3429</v>
      </c>
      <c r="I947" s="100"/>
      <c r="J947" s="100" t="s">
        <v>3433</v>
      </c>
      <c r="K947" s="100"/>
      <c r="L947" s="22"/>
      <c r="M947" s="22"/>
      <c r="N947" s="22"/>
      <c r="O947" s="138"/>
      <c r="P947" s="72">
        <f t="shared" si="14"/>
        <v>0</v>
      </c>
    </row>
    <row r="948" spans="1:16" ht="13" customHeight="1" x14ac:dyDescent="0.2">
      <c r="A948" s="164">
        <v>938</v>
      </c>
      <c r="B948" s="54" t="s">
        <v>6224</v>
      </c>
      <c r="C948" s="59" t="s">
        <v>6225</v>
      </c>
      <c r="D948" s="129" t="s">
        <v>7205</v>
      </c>
      <c r="E948" s="21"/>
      <c r="F948" s="21"/>
      <c r="G948" s="54">
        <v>5</v>
      </c>
      <c r="H948" s="54" t="s">
        <v>3429</v>
      </c>
      <c r="I948" s="100"/>
      <c r="J948" s="100" t="s">
        <v>3433</v>
      </c>
      <c r="K948" s="100"/>
      <c r="L948" s="22"/>
      <c r="M948" s="22"/>
      <c r="N948" s="22"/>
      <c r="O948" s="138"/>
      <c r="P948" s="72">
        <f t="shared" si="14"/>
        <v>0</v>
      </c>
    </row>
    <row r="949" spans="1:16" ht="13" customHeight="1" x14ac:dyDescent="0.2">
      <c r="A949" s="164">
        <v>939</v>
      </c>
      <c r="B949" s="54" t="s">
        <v>6226</v>
      </c>
      <c r="C949" s="59" t="s">
        <v>6227</v>
      </c>
      <c r="D949" s="129" t="s">
        <v>7206</v>
      </c>
      <c r="E949" s="21"/>
      <c r="F949" s="21"/>
      <c r="G949" s="54">
        <v>20</v>
      </c>
      <c r="H949" s="54" t="s">
        <v>3429</v>
      </c>
      <c r="I949" s="100"/>
      <c r="J949" s="100" t="s">
        <v>3433</v>
      </c>
      <c r="K949" s="100"/>
      <c r="L949" s="22"/>
      <c r="M949" s="22"/>
      <c r="N949" s="22"/>
      <c r="O949" s="138"/>
      <c r="P949" s="72">
        <f t="shared" si="14"/>
        <v>0</v>
      </c>
    </row>
    <row r="950" spans="1:16" ht="13" customHeight="1" x14ac:dyDescent="0.2">
      <c r="A950" s="164">
        <v>940</v>
      </c>
      <c r="B950" s="54" t="s">
        <v>14965</v>
      </c>
      <c r="C950" s="59" t="s">
        <v>14966</v>
      </c>
      <c r="D950" s="129" t="s">
        <v>15973</v>
      </c>
      <c r="E950" s="21"/>
      <c r="F950" s="21"/>
      <c r="G950" s="54">
        <v>10</v>
      </c>
      <c r="H950" s="54" t="s">
        <v>3429</v>
      </c>
      <c r="I950" s="100"/>
      <c r="J950" s="100" t="s">
        <v>3433</v>
      </c>
      <c r="K950" s="100"/>
      <c r="L950" s="22"/>
      <c r="M950" s="22"/>
      <c r="N950" s="22"/>
      <c r="O950" s="138"/>
      <c r="P950" s="72">
        <f t="shared" si="14"/>
        <v>0</v>
      </c>
    </row>
    <row r="951" spans="1:16" ht="13" customHeight="1" x14ac:dyDescent="0.2">
      <c r="A951" s="164">
        <v>941</v>
      </c>
      <c r="B951" s="54" t="s">
        <v>14967</v>
      </c>
      <c r="C951" s="59" t="s">
        <v>14968</v>
      </c>
      <c r="D951" s="129" t="s">
        <v>15974</v>
      </c>
      <c r="E951" s="21"/>
      <c r="F951" s="21"/>
      <c r="G951" s="54">
        <v>1</v>
      </c>
      <c r="H951" s="54" t="s">
        <v>3429</v>
      </c>
      <c r="I951" s="100"/>
      <c r="J951" s="100" t="s">
        <v>3433</v>
      </c>
      <c r="K951" s="100"/>
      <c r="L951" s="22"/>
      <c r="M951" s="22"/>
      <c r="N951" s="22"/>
      <c r="O951" s="138"/>
      <c r="P951" s="72">
        <f t="shared" si="14"/>
        <v>0</v>
      </c>
    </row>
    <row r="952" spans="1:16" ht="13" customHeight="1" x14ac:dyDescent="0.2">
      <c r="A952" s="164">
        <v>942</v>
      </c>
      <c r="B952" s="54" t="s">
        <v>6228</v>
      </c>
      <c r="C952" s="59" t="s">
        <v>6229</v>
      </c>
      <c r="D952" s="129" t="s">
        <v>7207</v>
      </c>
      <c r="E952" s="21"/>
      <c r="F952" s="21"/>
      <c r="G952" s="54">
        <v>2</v>
      </c>
      <c r="H952" s="54" t="s">
        <v>3429</v>
      </c>
      <c r="I952" s="100"/>
      <c r="J952" s="100" t="s">
        <v>3433</v>
      </c>
      <c r="K952" s="100"/>
      <c r="L952" s="22"/>
      <c r="M952" s="22"/>
      <c r="N952" s="22"/>
      <c r="O952" s="138"/>
      <c r="P952" s="72">
        <f t="shared" si="14"/>
        <v>0</v>
      </c>
    </row>
    <row r="953" spans="1:16" ht="13" customHeight="1" x14ac:dyDescent="0.2">
      <c r="A953" s="164">
        <v>943</v>
      </c>
      <c r="B953" s="54" t="s">
        <v>6230</v>
      </c>
      <c r="C953" s="59" t="s">
        <v>6231</v>
      </c>
      <c r="D953" s="129" t="s">
        <v>7208</v>
      </c>
      <c r="E953" s="21"/>
      <c r="F953" s="21"/>
      <c r="G953" s="54">
        <v>4</v>
      </c>
      <c r="H953" s="54" t="s">
        <v>3429</v>
      </c>
      <c r="I953" s="100"/>
      <c r="J953" s="100" t="s">
        <v>3433</v>
      </c>
      <c r="K953" s="100"/>
      <c r="L953" s="22"/>
      <c r="M953" s="22"/>
      <c r="N953" s="22"/>
      <c r="O953" s="138"/>
      <c r="P953" s="72">
        <f t="shared" si="14"/>
        <v>0</v>
      </c>
    </row>
    <row r="954" spans="1:16" ht="13" customHeight="1" x14ac:dyDescent="0.2">
      <c r="A954" s="164">
        <v>944</v>
      </c>
      <c r="B954" s="54" t="s">
        <v>6232</v>
      </c>
      <c r="C954" s="59" t="s">
        <v>6233</v>
      </c>
      <c r="D954" s="129" t="s">
        <v>7209</v>
      </c>
      <c r="E954" s="21"/>
      <c r="F954" s="21"/>
      <c r="G954" s="54">
        <v>23</v>
      </c>
      <c r="H954" s="54" t="s">
        <v>3429</v>
      </c>
      <c r="I954" s="100"/>
      <c r="J954" s="100" t="s">
        <v>3433</v>
      </c>
      <c r="K954" s="100"/>
      <c r="L954" s="22"/>
      <c r="M954" s="22"/>
      <c r="N954" s="22"/>
      <c r="O954" s="138"/>
      <c r="P954" s="72">
        <f t="shared" si="14"/>
        <v>0</v>
      </c>
    </row>
    <row r="955" spans="1:16" ht="13" customHeight="1" x14ac:dyDescent="0.2">
      <c r="A955" s="164">
        <v>945</v>
      </c>
      <c r="B955" s="54" t="s">
        <v>6234</v>
      </c>
      <c r="C955" s="59" t="s">
        <v>6235</v>
      </c>
      <c r="D955" s="129" t="s">
        <v>7210</v>
      </c>
      <c r="E955" s="21"/>
      <c r="F955" s="21"/>
      <c r="G955" s="54">
        <v>19</v>
      </c>
      <c r="H955" s="54" t="s">
        <v>3429</v>
      </c>
      <c r="I955" s="100"/>
      <c r="J955" s="100" t="s">
        <v>3433</v>
      </c>
      <c r="K955" s="100"/>
      <c r="L955" s="22"/>
      <c r="M955" s="22"/>
      <c r="N955" s="22"/>
      <c r="O955" s="138"/>
      <c r="P955" s="72">
        <f t="shared" si="14"/>
        <v>0</v>
      </c>
    </row>
    <row r="956" spans="1:16" ht="13" customHeight="1" x14ac:dyDescent="0.2">
      <c r="A956" s="164">
        <v>946</v>
      </c>
      <c r="B956" s="54" t="s">
        <v>6236</v>
      </c>
      <c r="C956" s="59" t="s">
        <v>6237</v>
      </c>
      <c r="D956" s="129" t="s">
        <v>7211</v>
      </c>
      <c r="E956" s="21"/>
      <c r="F956" s="21"/>
      <c r="G956" s="54">
        <v>14</v>
      </c>
      <c r="H956" s="54" t="s">
        <v>3429</v>
      </c>
      <c r="I956" s="100"/>
      <c r="J956" s="100" t="s">
        <v>3433</v>
      </c>
      <c r="K956" s="100"/>
      <c r="L956" s="22"/>
      <c r="M956" s="22"/>
      <c r="N956" s="22"/>
      <c r="O956" s="138"/>
      <c r="P956" s="72">
        <f t="shared" si="14"/>
        <v>0</v>
      </c>
    </row>
    <row r="957" spans="1:16" ht="13" customHeight="1" x14ac:dyDescent="0.2">
      <c r="A957" s="164">
        <v>947</v>
      </c>
      <c r="B957" s="54" t="s">
        <v>6238</v>
      </c>
      <c r="C957" s="59" t="s">
        <v>6239</v>
      </c>
      <c r="D957" s="129" t="s">
        <v>7212</v>
      </c>
      <c r="E957" s="21"/>
      <c r="F957" s="21"/>
      <c r="G957" s="54">
        <v>8</v>
      </c>
      <c r="H957" s="54" t="s">
        <v>3429</v>
      </c>
      <c r="I957" s="100"/>
      <c r="J957" s="100" t="s">
        <v>3433</v>
      </c>
      <c r="K957" s="100"/>
      <c r="L957" s="22"/>
      <c r="M957" s="22"/>
      <c r="N957" s="22"/>
      <c r="O957" s="138"/>
      <c r="P957" s="72">
        <f t="shared" si="14"/>
        <v>0</v>
      </c>
    </row>
    <row r="958" spans="1:16" ht="13" customHeight="1" x14ac:dyDescent="0.2">
      <c r="A958" s="164">
        <v>948</v>
      </c>
      <c r="B958" s="54" t="s">
        <v>14969</v>
      </c>
      <c r="C958" s="59" t="s">
        <v>6239</v>
      </c>
      <c r="D958" s="129" t="s">
        <v>15975</v>
      </c>
      <c r="E958" s="21"/>
      <c r="F958" s="21"/>
      <c r="G958" s="54">
        <v>3</v>
      </c>
      <c r="H958" s="54" t="s">
        <v>3429</v>
      </c>
      <c r="I958" s="100"/>
      <c r="J958" s="100" t="s">
        <v>3433</v>
      </c>
      <c r="K958" s="100"/>
      <c r="L958" s="22"/>
      <c r="M958" s="22"/>
      <c r="N958" s="22"/>
      <c r="O958" s="138"/>
      <c r="P958" s="72">
        <f t="shared" si="14"/>
        <v>0</v>
      </c>
    </row>
    <row r="959" spans="1:16" ht="13" customHeight="1" x14ac:dyDescent="0.2">
      <c r="A959" s="164">
        <v>949</v>
      </c>
      <c r="B959" s="54" t="s">
        <v>6240</v>
      </c>
      <c r="C959" s="59" t="s">
        <v>6241</v>
      </c>
      <c r="D959" s="129" t="s">
        <v>7213</v>
      </c>
      <c r="E959" s="21"/>
      <c r="F959" s="21"/>
      <c r="G959" s="54">
        <v>1</v>
      </c>
      <c r="H959" s="54" t="s">
        <v>3429</v>
      </c>
      <c r="I959" s="100"/>
      <c r="J959" s="100" t="s">
        <v>3433</v>
      </c>
      <c r="K959" s="100"/>
      <c r="L959" s="22"/>
      <c r="M959" s="22"/>
      <c r="N959" s="22"/>
      <c r="O959" s="138"/>
      <c r="P959" s="72">
        <f t="shared" si="14"/>
        <v>0</v>
      </c>
    </row>
    <row r="960" spans="1:16" ht="13" customHeight="1" x14ac:dyDescent="0.2">
      <c r="A960" s="164">
        <v>950</v>
      </c>
      <c r="B960" s="54" t="s">
        <v>6242</v>
      </c>
      <c r="C960" s="59" t="s">
        <v>4143</v>
      </c>
      <c r="D960" s="129" t="s">
        <v>7214</v>
      </c>
      <c r="E960" s="21"/>
      <c r="F960" s="21"/>
      <c r="G960" s="54">
        <v>7</v>
      </c>
      <c r="H960" s="54" t="s">
        <v>3429</v>
      </c>
      <c r="I960" s="100"/>
      <c r="J960" s="100" t="s">
        <v>3433</v>
      </c>
      <c r="K960" s="100"/>
      <c r="L960" s="22"/>
      <c r="M960" s="22"/>
      <c r="N960" s="22"/>
      <c r="O960" s="138"/>
      <c r="P960" s="72">
        <f t="shared" si="14"/>
        <v>0</v>
      </c>
    </row>
    <row r="961" spans="1:16" ht="13" customHeight="1" x14ac:dyDescent="0.2">
      <c r="A961" s="164">
        <v>951</v>
      </c>
      <c r="B961" s="54" t="s">
        <v>6243</v>
      </c>
      <c r="C961" s="59" t="s">
        <v>6244</v>
      </c>
      <c r="D961" s="129" t="s">
        <v>7215</v>
      </c>
      <c r="E961" s="21"/>
      <c r="F961" s="21"/>
      <c r="G961" s="54">
        <v>17</v>
      </c>
      <c r="H961" s="54" t="s">
        <v>3429</v>
      </c>
      <c r="I961" s="100"/>
      <c r="J961" s="100" t="s">
        <v>3433</v>
      </c>
      <c r="K961" s="100"/>
      <c r="L961" s="22"/>
      <c r="M961" s="22"/>
      <c r="N961" s="22"/>
      <c r="O961" s="138"/>
      <c r="P961" s="72">
        <f t="shared" si="14"/>
        <v>0</v>
      </c>
    </row>
    <row r="962" spans="1:16" ht="13" customHeight="1" x14ac:dyDescent="0.2">
      <c r="A962" s="164">
        <v>952</v>
      </c>
      <c r="B962" s="54" t="s">
        <v>6246</v>
      </c>
      <c r="C962" s="59" t="s">
        <v>6247</v>
      </c>
      <c r="D962" s="129" t="s">
        <v>7216</v>
      </c>
      <c r="E962" s="21"/>
      <c r="F962" s="21"/>
      <c r="G962" s="54">
        <v>15</v>
      </c>
      <c r="H962" s="54" t="s">
        <v>3429</v>
      </c>
      <c r="I962" s="100"/>
      <c r="J962" s="100" t="s">
        <v>3433</v>
      </c>
      <c r="K962" s="100"/>
      <c r="L962" s="22"/>
      <c r="M962" s="22"/>
      <c r="N962" s="22"/>
      <c r="O962" s="138"/>
      <c r="P962" s="72">
        <f t="shared" si="14"/>
        <v>0</v>
      </c>
    </row>
    <row r="963" spans="1:16" ht="13" customHeight="1" x14ac:dyDescent="0.2">
      <c r="A963" s="164">
        <v>953</v>
      </c>
      <c r="B963" s="54" t="s">
        <v>6248</v>
      </c>
      <c r="C963" s="59" t="s">
        <v>6247</v>
      </c>
      <c r="D963" s="129" t="s">
        <v>7217</v>
      </c>
      <c r="E963" s="21"/>
      <c r="F963" s="21"/>
      <c r="G963" s="54">
        <v>2</v>
      </c>
      <c r="H963" s="54" t="s">
        <v>3429</v>
      </c>
      <c r="I963" s="100"/>
      <c r="J963" s="100" t="s">
        <v>3433</v>
      </c>
      <c r="K963" s="100"/>
      <c r="L963" s="22"/>
      <c r="M963" s="22"/>
      <c r="N963" s="22"/>
      <c r="O963" s="138"/>
      <c r="P963" s="72">
        <f t="shared" si="14"/>
        <v>0</v>
      </c>
    </row>
    <row r="964" spans="1:16" ht="13" customHeight="1" x14ac:dyDescent="0.2">
      <c r="A964" s="164">
        <v>954</v>
      </c>
      <c r="B964" s="54" t="s">
        <v>6249</v>
      </c>
      <c r="C964" s="59" t="s">
        <v>6250</v>
      </c>
      <c r="D964" s="129" t="s">
        <v>7218</v>
      </c>
      <c r="E964" s="21"/>
      <c r="F964" s="21"/>
      <c r="G964" s="54">
        <v>3</v>
      </c>
      <c r="H964" s="54" t="s">
        <v>3429</v>
      </c>
      <c r="I964" s="100"/>
      <c r="J964" s="100" t="s">
        <v>3433</v>
      </c>
      <c r="K964" s="100"/>
      <c r="L964" s="22"/>
      <c r="M964" s="22"/>
      <c r="N964" s="22"/>
      <c r="O964" s="138"/>
      <c r="P964" s="72">
        <f t="shared" si="14"/>
        <v>0</v>
      </c>
    </row>
    <row r="965" spans="1:16" ht="13" customHeight="1" x14ac:dyDescent="0.2">
      <c r="A965" s="164">
        <v>955</v>
      </c>
      <c r="B965" s="54" t="s">
        <v>6251</v>
      </c>
      <c r="C965" s="59" t="s">
        <v>6252</v>
      </c>
      <c r="D965" s="129" t="s">
        <v>7219</v>
      </c>
      <c r="E965" s="21"/>
      <c r="F965" s="21"/>
      <c r="G965" s="54">
        <v>2</v>
      </c>
      <c r="H965" s="54" t="s">
        <v>3429</v>
      </c>
      <c r="I965" s="100"/>
      <c r="J965" s="100" t="s">
        <v>3433</v>
      </c>
      <c r="K965" s="100"/>
      <c r="L965" s="22"/>
      <c r="M965" s="22"/>
      <c r="N965" s="22"/>
      <c r="O965" s="138"/>
      <c r="P965" s="72">
        <f t="shared" si="14"/>
        <v>0</v>
      </c>
    </row>
    <row r="966" spans="1:16" ht="13" customHeight="1" x14ac:dyDescent="0.2">
      <c r="A966" s="164">
        <v>956</v>
      </c>
      <c r="B966" s="54" t="s">
        <v>6253</v>
      </c>
      <c r="C966" s="59" t="s">
        <v>6254</v>
      </c>
      <c r="D966" s="129" t="s">
        <v>7220</v>
      </c>
      <c r="E966" s="21"/>
      <c r="F966" s="21"/>
      <c r="G966" s="54">
        <v>28</v>
      </c>
      <c r="H966" s="54" t="s">
        <v>3429</v>
      </c>
      <c r="I966" s="100"/>
      <c r="J966" s="100" t="s">
        <v>3433</v>
      </c>
      <c r="K966" s="100"/>
      <c r="L966" s="22"/>
      <c r="M966" s="22"/>
      <c r="N966" s="22"/>
      <c r="O966" s="138"/>
      <c r="P966" s="72">
        <f t="shared" si="14"/>
        <v>0</v>
      </c>
    </row>
    <row r="967" spans="1:16" ht="13" customHeight="1" x14ac:dyDescent="0.2">
      <c r="A967" s="164">
        <v>957</v>
      </c>
      <c r="B967" s="54" t="s">
        <v>6255</v>
      </c>
      <c r="C967" s="59" t="s">
        <v>1349</v>
      </c>
      <c r="D967" s="129" t="s">
        <v>7221</v>
      </c>
      <c r="E967" s="21"/>
      <c r="F967" s="21"/>
      <c r="G967" s="54">
        <v>22</v>
      </c>
      <c r="H967" s="54" t="s">
        <v>3429</v>
      </c>
      <c r="I967" s="100"/>
      <c r="J967" s="100" t="s">
        <v>3433</v>
      </c>
      <c r="K967" s="100"/>
      <c r="L967" s="22"/>
      <c r="M967" s="22"/>
      <c r="N967" s="22"/>
      <c r="O967" s="138"/>
      <c r="P967" s="72">
        <f t="shared" si="14"/>
        <v>0</v>
      </c>
    </row>
    <row r="968" spans="1:16" ht="13" customHeight="1" x14ac:dyDescent="0.2">
      <c r="A968" s="164">
        <v>958</v>
      </c>
      <c r="B968" s="54" t="s">
        <v>6256</v>
      </c>
      <c r="C968" s="59" t="s">
        <v>4145</v>
      </c>
      <c r="D968" s="129" t="s">
        <v>7222</v>
      </c>
      <c r="E968" s="21"/>
      <c r="F968" s="21"/>
      <c r="G968" s="54">
        <v>1</v>
      </c>
      <c r="H968" s="54" t="s">
        <v>3429</v>
      </c>
      <c r="I968" s="100"/>
      <c r="J968" s="100" t="s">
        <v>3433</v>
      </c>
      <c r="K968" s="100"/>
      <c r="L968" s="22"/>
      <c r="M968" s="22"/>
      <c r="N968" s="22"/>
      <c r="O968" s="138"/>
      <c r="P968" s="72">
        <f t="shared" si="14"/>
        <v>0</v>
      </c>
    </row>
    <row r="969" spans="1:16" ht="13" customHeight="1" x14ac:dyDescent="0.2">
      <c r="A969" s="164">
        <v>959</v>
      </c>
      <c r="B969" s="54" t="s">
        <v>14970</v>
      </c>
      <c r="C969" s="59" t="s">
        <v>14971</v>
      </c>
      <c r="D969" s="129" t="s">
        <v>15976</v>
      </c>
      <c r="E969" s="21"/>
      <c r="F969" s="21"/>
      <c r="G969" s="54">
        <v>2</v>
      </c>
      <c r="H969" s="54" t="s">
        <v>3429</v>
      </c>
      <c r="I969" s="100"/>
      <c r="J969" s="100" t="s">
        <v>3433</v>
      </c>
      <c r="K969" s="100"/>
      <c r="L969" s="22"/>
      <c r="M969" s="22"/>
      <c r="N969" s="22"/>
      <c r="O969" s="138"/>
      <c r="P969" s="72">
        <f t="shared" si="14"/>
        <v>0</v>
      </c>
    </row>
    <row r="970" spans="1:16" ht="13" customHeight="1" x14ac:dyDescent="0.2">
      <c r="A970" s="164">
        <v>960</v>
      </c>
      <c r="B970" s="54" t="s">
        <v>14972</v>
      </c>
      <c r="C970" s="59" t="s">
        <v>14973</v>
      </c>
      <c r="D970" s="129" t="s">
        <v>15977</v>
      </c>
      <c r="E970" s="21"/>
      <c r="F970" s="21"/>
      <c r="G970" s="54">
        <v>2</v>
      </c>
      <c r="H970" s="54" t="s">
        <v>3429</v>
      </c>
      <c r="I970" s="100"/>
      <c r="J970" s="100" t="s">
        <v>3433</v>
      </c>
      <c r="K970" s="100"/>
      <c r="L970" s="22"/>
      <c r="M970" s="22"/>
      <c r="N970" s="22"/>
      <c r="O970" s="138"/>
      <c r="P970" s="72">
        <f t="shared" si="14"/>
        <v>0</v>
      </c>
    </row>
    <row r="971" spans="1:16" ht="13" customHeight="1" x14ac:dyDescent="0.2">
      <c r="A971" s="164">
        <v>961</v>
      </c>
      <c r="B971" s="54" t="s">
        <v>14974</v>
      </c>
      <c r="C971" s="59" t="s">
        <v>14975</v>
      </c>
      <c r="D971" s="129" t="s">
        <v>15978</v>
      </c>
      <c r="E971" s="21"/>
      <c r="F971" s="21"/>
      <c r="G971" s="54">
        <v>1</v>
      </c>
      <c r="H971" s="54" t="s">
        <v>3429</v>
      </c>
      <c r="I971" s="100"/>
      <c r="J971" s="100" t="s">
        <v>3433</v>
      </c>
      <c r="K971" s="100"/>
      <c r="L971" s="22"/>
      <c r="M971" s="22"/>
      <c r="N971" s="22"/>
      <c r="O971" s="138"/>
      <c r="P971" s="72">
        <f t="shared" si="14"/>
        <v>0</v>
      </c>
    </row>
    <row r="972" spans="1:16" ht="13" customHeight="1" x14ac:dyDescent="0.2">
      <c r="A972" s="164">
        <v>962</v>
      </c>
      <c r="B972" s="54" t="s">
        <v>14976</v>
      </c>
      <c r="C972" s="59" t="s">
        <v>14977</v>
      </c>
      <c r="D972" s="129" t="s">
        <v>15979</v>
      </c>
      <c r="E972" s="21"/>
      <c r="F972" s="21"/>
      <c r="G972" s="54">
        <v>2</v>
      </c>
      <c r="H972" s="54" t="s">
        <v>3429</v>
      </c>
      <c r="I972" s="100"/>
      <c r="J972" s="100" t="s">
        <v>3433</v>
      </c>
      <c r="K972" s="100"/>
      <c r="L972" s="22"/>
      <c r="M972" s="22"/>
      <c r="N972" s="22"/>
      <c r="O972" s="138"/>
      <c r="P972" s="72">
        <f t="shared" si="14"/>
        <v>0</v>
      </c>
    </row>
    <row r="973" spans="1:16" ht="13" customHeight="1" x14ac:dyDescent="0.2">
      <c r="A973" s="164">
        <v>963</v>
      </c>
      <c r="B973" s="54" t="s">
        <v>6257</v>
      </c>
      <c r="C973" s="59" t="s">
        <v>6258</v>
      </c>
      <c r="D973" s="129" t="s">
        <v>7223</v>
      </c>
      <c r="E973" s="21"/>
      <c r="F973" s="21"/>
      <c r="G973" s="54">
        <v>25</v>
      </c>
      <c r="H973" s="54" t="s">
        <v>3429</v>
      </c>
      <c r="I973" s="100"/>
      <c r="J973" s="100" t="s">
        <v>3433</v>
      </c>
      <c r="K973" s="100"/>
      <c r="L973" s="22"/>
      <c r="M973" s="22"/>
      <c r="N973" s="22"/>
      <c r="O973" s="138"/>
      <c r="P973" s="72">
        <f t="shared" si="14"/>
        <v>0</v>
      </c>
    </row>
    <row r="974" spans="1:16" ht="13" customHeight="1" x14ac:dyDescent="0.2">
      <c r="A974" s="164">
        <v>964</v>
      </c>
      <c r="B974" s="54" t="s">
        <v>6259</v>
      </c>
      <c r="C974" s="59" t="s">
        <v>6260</v>
      </c>
      <c r="D974" s="129" t="s">
        <v>7224</v>
      </c>
      <c r="E974" s="21"/>
      <c r="F974" s="21"/>
      <c r="G974" s="54">
        <v>24</v>
      </c>
      <c r="H974" s="54" t="s">
        <v>3429</v>
      </c>
      <c r="I974" s="100"/>
      <c r="J974" s="100" t="s">
        <v>3433</v>
      </c>
      <c r="K974" s="100"/>
      <c r="L974" s="22"/>
      <c r="M974" s="22"/>
      <c r="N974" s="22"/>
      <c r="O974" s="138"/>
      <c r="P974" s="72">
        <f t="shared" si="14"/>
        <v>0</v>
      </c>
    </row>
    <row r="975" spans="1:16" ht="13" customHeight="1" x14ac:dyDescent="0.2">
      <c r="A975" s="164">
        <v>965</v>
      </c>
      <c r="B975" s="54" t="s">
        <v>14978</v>
      </c>
      <c r="C975" s="59" t="s">
        <v>9966</v>
      </c>
      <c r="D975" s="129" t="s">
        <v>15980</v>
      </c>
      <c r="E975" s="21"/>
      <c r="F975" s="21"/>
      <c r="G975" s="54">
        <v>3</v>
      </c>
      <c r="H975" s="54" t="s">
        <v>3429</v>
      </c>
      <c r="I975" s="100"/>
      <c r="J975" s="100" t="s">
        <v>3433</v>
      </c>
      <c r="K975" s="100"/>
      <c r="L975" s="22"/>
      <c r="M975" s="22"/>
      <c r="N975" s="22"/>
      <c r="O975" s="138"/>
      <c r="P975" s="72">
        <f t="shared" si="14"/>
        <v>0</v>
      </c>
    </row>
    <row r="976" spans="1:16" ht="13" customHeight="1" x14ac:dyDescent="0.2">
      <c r="A976" s="164">
        <v>966</v>
      </c>
      <c r="B976" s="54" t="s">
        <v>14979</v>
      </c>
      <c r="C976" s="59" t="s">
        <v>14980</v>
      </c>
      <c r="D976" s="129" t="s">
        <v>15981</v>
      </c>
      <c r="E976" s="21"/>
      <c r="F976" s="21"/>
      <c r="G976" s="54">
        <v>1</v>
      </c>
      <c r="H976" s="54" t="s">
        <v>3429</v>
      </c>
      <c r="I976" s="100"/>
      <c r="J976" s="100" t="s">
        <v>3433</v>
      </c>
      <c r="K976" s="100"/>
      <c r="L976" s="22"/>
      <c r="M976" s="22"/>
      <c r="N976" s="22"/>
      <c r="O976" s="138"/>
      <c r="P976" s="72">
        <f t="shared" si="14"/>
        <v>0</v>
      </c>
    </row>
    <row r="977" spans="1:16" ht="13" customHeight="1" x14ac:dyDescent="0.2">
      <c r="A977" s="164">
        <v>967</v>
      </c>
      <c r="B977" s="54" t="s">
        <v>6261</v>
      </c>
      <c r="C977" s="59" t="s">
        <v>4152</v>
      </c>
      <c r="D977" s="129" t="s">
        <v>7225</v>
      </c>
      <c r="E977" s="21"/>
      <c r="F977" s="21"/>
      <c r="G977" s="54">
        <v>5</v>
      </c>
      <c r="H977" s="54" t="s">
        <v>3429</v>
      </c>
      <c r="I977" s="100"/>
      <c r="J977" s="100" t="s">
        <v>3433</v>
      </c>
      <c r="K977" s="100"/>
      <c r="L977" s="22"/>
      <c r="M977" s="22"/>
      <c r="N977" s="22"/>
      <c r="O977" s="138"/>
      <c r="P977" s="72">
        <f t="shared" si="14"/>
        <v>0</v>
      </c>
    </row>
    <row r="978" spans="1:16" ht="13" customHeight="1" x14ac:dyDescent="0.2">
      <c r="A978" s="164">
        <v>968</v>
      </c>
      <c r="B978" s="54" t="s">
        <v>6262</v>
      </c>
      <c r="C978" s="59" t="s">
        <v>6263</v>
      </c>
      <c r="D978" s="129" t="s">
        <v>7226</v>
      </c>
      <c r="E978" s="21"/>
      <c r="F978" s="21"/>
      <c r="G978" s="54">
        <v>9</v>
      </c>
      <c r="H978" s="54" t="s">
        <v>3429</v>
      </c>
      <c r="I978" s="100"/>
      <c r="J978" s="100" t="s">
        <v>3433</v>
      </c>
      <c r="K978" s="100"/>
      <c r="L978" s="22"/>
      <c r="M978" s="22"/>
      <c r="N978" s="22"/>
      <c r="O978" s="138"/>
      <c r="P978" s="72">
        <f t="shared" si="14"/>
        <v>0</v>
      </c>
    </row>
    <row r="979" spans="1:16" ht="13" customHeight="1" x14ac:dyDescent="0.2">
      <c r="A979" s="164">
        <v>969</v>
      </c>
      <c r="B979" s="54" t="s">
        <v>14981</v>
      </c>
      <c r="C979" s="59" t="s">
        <v>14982</v>
      </c>
      <c r="D979" s="129" t="s">
        <v>15982</v>
      </c>
      <c r="E979" s="21"/>
      <c r="F979" s="21"/>
      <c r="G979" s="54">
        <v>1</v>
      </c>
      <c r="H979" s="54" t="s">
        <v>3429</v>
      </c>
      <c r="I979" s="100"/>
      <c r="J979" s="100" t="s">
        <v>3433</v>
      </c>
      <c r="K979" s="100"/>
      <c r="L979" s="22"/>
      <c r="M979" s="22"/>
      <c r="N979" s="22"/>
      <c r="O979" s="138"/>
      <c r="P979" s="72">
        <f t="shared" si="14"/>
        <v>0</v>
      </c>
    </row>
    <row r="980" spans="1:16" ht="13" customHeight="1" x14ac:dyDescent="0.2">
      <c r="A980" s="164">
        <v>970</v>
      </c>
      <c r="B980" s="54" t="s">
        <v>6264</v>
      </c>
      <c r="C980" s="59" t="s">
        <v>6265</v>
      </c>
      <c r="D980" s="129" t="s">
        <v>7227</v>
      </c>
      <c r="E980" s="21"/>
      <c r="F980" s="21"/>
      <c r="G980" s="54">
        <v>14</v>
      </c>
      <c r="H980" s="54" t="s">
        <v>3429</v>
      </c>
      <c r="I980" s="100"/>
      <c r="J980" s="100" t="s">
        <v>3433</v>
      </c>
      <c r="K980" s="100"/>
      <c r="L980" s="22"/>
      <c r="M980" s="22"/>
      <c r="N980" s="22"/>
      <c r="O980" s="138"/>
      <c r="P980" s="72">
        <f t="shared" si="14"/>
        <v>0</v>
      </c>
    </row>
    <row r="981" spans="1:16" ht="13" customHeight="1" x14ac:dyDescent="0.2">
      <c r="A981" s="164">
        <v>971</v>
      </c>
      <c r="B981" s="54" t="s">
        <v>6266</v>
      </c>
      <c r="C981" s="59" t="s">
        <v>6267</v>
      </c>
      <c r="D981" s="129" t="s">
        <v>7228</v>
      </c>
      <c r="E981" s="21"/>
      <c r="F981" s="21"/>
      <c r="G981" s="54">
        <v>6</v>
      </c>
      <c r="H981" s="54" t="s">
        <v>3429</v>
      </c>
      <c r="I981" s="100"/>
      <c r="J981" s="100" t="s">
        <v>3433</v>
      </c>
      <c r="K981" s="100"/>
      <c r="L981" s="22"/>
      <c r="M981" s="22"/>
      <c r="N981" s="22"/>
      <c r="O981" s="138"/>
      <c r="P981" s="72">
        <f t="shared" si="14"/>
        <v>0</v>
      </c>
    </row>
    <row r="982" spans="1:16" ht="13" customHeight="1" x14ac:dyDescent="0.2">
      <c r="A982" s="164">
        <v>972</v>
      </c>
      <c r="B982" s="54" t="s">
        <v>14983</v>
      </c>
      <c r="C982" s="59" t="s">
        <v>14984</v>
      </c>
      <c r="D982" s="129" t="s">
        <v>15983</v>
      </c>
      <c r="E982" s="21"/>
      <c r="F982" s="21"/>
      <c r="G982" s="54">
        <v>3</v>
      </c>
      <c r="H982" s="54" t="s">
        <v>3429</v>
      </c>
      <c r="I982" s="100"/>
      <c r="J982" s="100" t="s">
        <v>3433</v>
      </c>
      <c r="K982" s="100"/>
      <c r="L982" s="22"/>
      <c r="M982" s="22"/>
      <c r="N982" s="22"/>
      <c r="O982" s="138"/>
      <c r="P982" s="72">
        <f t="shared" si="14"/>
        <v>0</v>
      </c>
    </row>
    <row r="983" spans="1:16" ht="13" customHeight="1" x14ac:dyDescent="0.2">
      <c r="A983" s="164">
        <v>973</v>
      </c>
      <c r="B983" s="54" t="s">
        <v>6268</v>
      </c>
      <c r="C983" s="59" t="s">
        <v>6269</v>
      </c>
      <c r="D983" s="129" t="s">
        <v>7229</v>
      </c>
      <c r="E983" s="21"/>
      <c r="F983" s="21"/>
      <c r="G983" s="54">
        <v>13</v>
      </c>
      <c r="H983" s="54" t="s">
        <v>3429</v>
      </c>
      <c r="I983" s="100"/>
      <c r="J983" s="100" t="s">
        <v>3433</v>
      </c>
      <c r="K983" s="100"/>
      <c r="L983" s="22"/>
      <c r="M983" s="22"/>
      <c r="N983" s="22"/>
      <c r="O983" s="138"/>
      <c r="P983" s="72">
        <f t="shared" si="14"/>
        <v>0</v>
      </c>
    </row>
    <row r="984" spans="1:16" ht="13" customHeight="1" x14ac:dyDescent="0.2">
      <c r="A984" s="164">
        <v>974</v>
      </c>
      <c r="B984" s="54" t="s">
        <v>6270</v>
      </c>
      <c r="C984" s="59" t="s">
        <v>6271</v>
      </c>
      <c r="D984" s="129" t="s">
        <v>7230</v>
      </c>
      <c r="E984" s="21"/>
      <c r="F984" s="21"/>
      <c r="G984" s="54">
        <v>1</v>
      </c>
      <c r="H984" s="54" t="s">
        <v>3429</v>
      </c>
      <c r="I984" s="100"/>
      <c r="J984" s="100" t="s">
        <v>3433</v>
      </c>
      <c r="K984" s="100"/>
      <c r="L984" s="22"/>
      <c r="M984" s="22"/>
      <c r="N984" s="22"/>
      <c r="O984" s="138"/>
      <c r="P984" s="72">
        <f t="shared" si="14"/>
        <v>0</v>
      </c>
    </row>
    <row r="985" spans="1:16" ht="13" customHeight="1" x14ac:dyDescent="0.2">
      <c r="A985" s="164">
        <v>975</v>
      </c>
      <c r="B985" s="54" t="s">
        <v>14985</v>
      </c>
      <c r="C985" s="59" t="s">
        <v>14986</v>
      </c>
      <c r="D985" s="163">
        <v>5801474514</v>
      </c>
      <c r="E985" s="21"/>
      <c r="F985" s="21"/>
      <c r="G985" s="54">
        <v>1</v>
      </c>
      <c r="H985" s="54" t="s">
        <v>3429</v>
      </c>
      <c r="I985" s="100"/>
      <c r="J985" s="100" t="s">
        <v>3433</v>
      </c>
      <c r="K985" s="100"/>
      <c r="L985" s="22"/>
      <c r="M985" s="22"/>
      <c r="N985" s="22"/>
      <c r="O985" s="138"/>
      <c r="P985" s="72">
        <f t="shared" si="14"/>
        <v>0</v>
      </c>
    </row>
    <row r="986" spans="1:16" ht="13" customHeight="1" x14ac:dyDescent="0.2">
      <c r="A986" s="164">
        <v>976</v>
      </c>
      <c r="B986" s="54" t="s">
        <v>6272</v>
      </c>
      <c r="C986" s="59" t="s">
        <v>6273</v>
      </c>
      <c r="D986" s="129" t="s">
        <v>7231</v>
      </c>
      <c r="E986" s="21"/>
      <c r="F986" s="21"/>
      <c r="G986" s="54">
        <v>3</v>
      </c>
      <c r="H986" s="54" t="s">
        <v>3429</v>
      </c>
      <c r="I986" s="100"/>
      <c r="J986" s="100" t="s">
        <v>3433</v>
      </c>
      <c r="K986" s="100"/>
      <c r="L986" s="22"/>
      <c r="M986" s="22"/>
      <c r="N986" s="22"/>
      <c r="O986" s="138"/>
      <c r="P986" s="72">
        <f t="shared" si="14"/>
        <v>0</v>
      </c>
    </row>
    <row r="987" spans="1:16" ht="13" customHeight="1" x14ac:dyDescent="0.2">
      <c r="A987" s="164">
        <v>977</v>
      </c>
      <c r="B987" s="54" t="s">
        <v>14987</v>
      </c>
      <c r="C987" s="59" t="s">
        <v>14988</v>
      </c>
      <c r="D987" s="129" t="s">
        <v>15984</v>
      </c>
      <c r="E987" s="21"/>
      <c r="F987" s="21"/>
      <c r="G987" s="54">
        <v>13</v>
      </c>
      <c r="H987" s="54" t="s">
        <v>3429</v>
      </c>
      <c r="I987" s="100"/>
      <c r="J987" s="100" t="s">
        <v>3433</v>
      </c>
      <c r="K987" s="100"/>
      <c r="L987" s="22"/>
      <c r="M987" s="22"/>
      <c r="N987" s="22"/>
      <c r="O987" s="138"/>
      <c r="P987" s="72">
        <f t="shared" si="14"/>
        <v>0</v>
      </c>
    </row>
    <row r="988" spans="1:16" ht="13" customHeight="1" x14ac:dyDescent="0.2">
      <c r="A988" s="164">
        <v>978</v>
      </c>
      <c r="B988" s="54" t="s">
        <v>14989</v>
      </c>
      <c r="C988" s="59" t="s">
        <v>14990</v>
      </c>
      <c r="D988" s="129" t="s">
        <v>15985</v>
      </c>
      <c r="E988" s="21"/>
      <c r="F988" s="21"/>
      <c r="G988" s="54">
        <v>11</v>
      </c>
      <c r="H988" s="54" t="s">
        <v>3429</v>
      </c>
      <c r="I988" s="100"/>
      <c r="J988" s="100" t="s">
        <v>3433</v>
      </c>
      <c r="K988" s="100"/>
      <c r="L988" s="22"/>
      <c r="M988" s="22"/>
      <c r="N988" s="22"/>
      <c r="O988" s="138"/>
      <c r="P988" s="72">
        <f t="shared" si="14"/>
        <v>0</v>
      </c>
    </row>
    <row r="989" spans="1:16" ht="13" customHeight="1" x14ac:dyDescent="0.2">
      <c r="A989" s="164">
        <v>979</v>
      </c>
      <c r="B989" s="54" t="s">
        <v>14991</v>
      </c>
      <c r="C989" s="59" t="s">
        <v>14992</v>
      </c>
      <c r="D989" s="129" t="s">
        <v>15986</v>
      </c>
      <c r="E989" s="21"/>
      <c r="F989" s="21"/>
      <c r="G989" s="54">
        <v>27</v>
      </c>
      <c r="H989" s="54" t="s">
        <v>3429</v>
      </c>
      <c r="I989" s="100"/>
      <c r="J989" s="100" t="s">
        <v>3433</v>
      </c>
      <c r="K989" s="100"/>
      <c r="L989" s="22"/>
      <c r="M989" s="22"/>
      <c r="N989" s="22"/>
      <c r="O989" s="138"/>
      <c r="P989" s="72">
        <f t="shared" si="14"/>
        <v>0</v>
      </c>
    </row>
    <row r="990" spans="1:16" ht="13" customHeight="1" x14ac:dyDescent="0.2">
      <c r="A990" s="164">
        <v>980</v>
      </c>
      <c r="B990" s="54" t="s">
        <v>14993</v>
      </c>
      <c r="C990" s="59" t="s">
        <v>14994</v>
      </c>
      <c r="D990" s="129" t="s">
        <v>15987</v>
      </c>
      <c r="E990" s="21"/>
      <c r="F990" s="21"/>
      <c r="G990" s="54">
        <v>9</v>
      </c>
      <c r="H990" s="54" t="s">
        <v>3429</v>
      </c>
      <c r="I990" s="100"/>
      <c r="J990" s="100" t="s">
        <v>3433</v>
      </c>
      <c r="K990" s="100"/>
      <c r="L990" s="22"/>
      <c r="M990" s="22"/>
      <c r="N990" s="22"/>
      <c r="O990" s="138"/>
      <c r="P990" s="72">
        <f t="shared" si="14"/>
        <v>0</v>
      </c>
    </row>
    <row r="991" spans="1:16" ht="13" customHeight="1" x14ac:dyDescent="0.2">
      <c r="A991" s="164">
        <v>981</v>
      </c>
      <c r="B991" s="54" t="s">
        <v>6274</v>
      </c>
      <c r="C991" s="59" t="s">
        <v>1363</v>
      </c>
      <c r="D991" s="129" t="s">
        <v>7232</v>
      </c>
      <c r="E991" s="21"/>
      <c r="F991" s="21"/>
      <c r="G991" s="54">
        <v>6</v>
      </c>
      <c r="H991" s="54" t="s">
        <v>3429</v>
      </c>
      <c r="I991" s="100"/>
      <c r="J991" s="100" t="s">
        <v>3433</v>
      </c>
      <c r="K991" s="100"/>
      <c r="L991" s="22"/>
      <c r="M991" s="22"/>
      <c r="N991" s="22"/>
      <c r="O991" s="138"/>
      <c r="P991" s="72">
        <f t="shared" si="14"/>
        <v>0</v>
      </c>
    </row>
    <row r="992" spans="1:16" ht="13" customHeight="1" x14ac:dyDescent="0.2">
      <c r="A992" s="164">
        <v>982</v>
      </c>
      <c r="B992" s="54" t="s">
        <v>6275</v>
      </c>
      <c r="C992" s="59" t="s">
        <v>6276</v>
      </c>
      <c r="D992" s="129" t="s">
        <v>7233</v>
      </c>
      <c r="E992" s="21"/>
      <c r="F992" s="21"/>
      <c r="G992" s="54">
        <v>7</v>
      </c>
      <c r="H992" s="54" t="s">
        <v>3429</v>
      </c>
      <c r="I992" s="100"/>
      <c r="J992" s="100" t="s">
        <v>3433</v>
      </c>
      <c r="K992" s="100"/>
      <c r="L992" s="22"/>
      <c r="M992" s="22"/>
      <c r="N992" s="22"/>
      <c r="O992" s="138"/>
      <c r="P992" s="72">
        <f t="shared" si="14"/>
        <v>0</v>
      </c>
    </row>
    <row r="993" spans="1:16" ht="13" customHeight="1" x14ac:dyDescent="0.2">
      <c r="A993" s="164">
        <v>983</v>
      </c>
      <c r="B993" s="54" t="s">
        <v>6278</v>
      </c>
      <c r="C993" s="59" t="s">
        <v>6277</v>
      </c>
      <c r="D993" s="129" t="s">
        <v>7234</v>
      </c>
      <c r="E993" s="21"/>
      <c r="F993" s="21"/>
      <c r="G993" s="54">
        <v>1</v>
      </c>
      <c r="H993" s="54" t="s">
        <v>3429</v>
      </c>
      <c r="I993" s="100"/>
      <c r="J993" s="100" t="s">
        <v>3433</v>
      </c>
      <c r="K993" s="100"/>
      <c r="L993" s="22"/>
      <c r="M993" s="22"/>
      <c r="N993" s="22"/>
      <c r="O993" s="138"/>
      <c r="P993" s="72">
        <f t="shared" si="14"/>
        <v>0</v>
      </c>
    </row>
    <row r="994" spans="1:16" ht="13" customHeight="1" x14ac:dyDescent="0.2">
      <c r="A994" s="164">
        <v>984</v>
      </c>
      <c r="B994" s="54" t="s">
        <v>6279</v>
      </c>
      <c r="C994" s="59" t="s">
        <v>6280</v>
      </c>
      <c r="D994" s="129" t="s">
        <v>7235</v>
      </c>
      <c r="E994" s="21"/>
      <c r="F994" s="21"/>
      <c r="G994" s="54">
        <v>5</v>
      </c>
      <c r="H994" s="54" t="s">
        <v>3429</v>
      </c>
      <c r="I994" s="100"/>
      <c r="J994" s="100" t="s">
        <v>3433</v>
      </c>
      <c r="K994" s="100"/>
      <c r="L994" s="22"/>
      <c r="M994" s="22"/>
      <c r="N994" s="22"/>
      <c r="O994" s="138"/>
      <c r="P994" s="72">
        <f t="shared" si="14"/>
        <v>0</v>
      </c>
    </row>
    <row r="995" spans="1:16" ht="13" customHeight="1" x14ac:dyDescent="0.2">
      <c r="A995" s="164">
        <v>985</v>
      </c>
      <c r="B995" s="54" t="s">
        <v>14995</v>
      </c>
      <c r="C995" s="59" t="s">
        <v>14996</v>
      </c>
      <c r="D995" s="129" t="s">
        <v>15988</v>
      </c>
      <c r="E995" s="21"/>
      <c r="F995" s="21"/>
      <c r="G995" s="54">
        <v>1</v>
      </c>
      <c r="H995" s="54" t="s">
        <v>3429</v>
      </c>
      <c r="I995" s="100"/>
      <c r="J995" s="100" t="s">
        <v>3433</v>
      </c>
      <c r="K995" s="100"/>
      <c r="L995" s="22"/>
      <c r="M995" s="22"/>
      <c r="N995" s="22"/>
      <c r="O995" s="138"/>
      <c r="P995" s="72">
        <f t="shared" si="14"/>
        <v>0</v>
      </c>
    </row>
    <row r="996" spans="1:16" ht="13" customHeight="1" x14ac:dyDescent="0.2">
      <c r="A996" s="164">
        <v>986</v>
      </c>
      <c r="B996" s="54" t="s">
        <v>6281</v>
      </c>
      <c r="C996" s="59" t="s">
        <v>6282</v>
      </c>
      <c r="D996" s="129" t="s">
        <v>7236</v>
      </c>
      <c r="E996" s="21"/>
      <c r="F996" s="21"/>
      <c r="G996" s="54">
        <v>25</v>
      </c>
      <c r="H996" s="54" t="s">
        <v>3429</v>
      </c>
      <c r="I996" s="100"/>
      <c r="J996" s="100" t="s">
        <v>3433</v>
      </c>
      <c r="K996" s="100"/>
      <c r="L996" s="22"/>
      <c r="M996" s="22"/>
      <c r="N996" s="22"/>
      <c r="O996" s="138"/>
      <c r="P996" s="72">
        <f t="shared" si="14"/>
        <v>0</v>
      </c>
    </row>
    <row r="997" spans="1:16" ht="13" customHeight="1" x14ac:dyDescent="0.2">
      <c r="A997" s="164">
        <v>987</v>
      </c>
      <c r="B997" s="54" t="s">
        <v>6283</v>
      </c>
      <c r="C997" s="59" t="s">
        <v>6284</v>
      </c>
      <c r="D997" s="129" t="s">
        <v>7237</v>
      </c>
      <c r="E997" s="21"/>
      <c r="F997" s="21"/>
      <c r="G997" s="54">
        <v>7</v>
      </c>
      <c r="H997" s="54" t="s">
        <v>3429</v>
      </c>
      <c r="I997" s="100"/>
      <c r="J997" s="100" t="s">
        <v>3433</v>
      </c>
      <c r="K997" s="100"/>
      <c r="L997" s="22"/>
      <c r="M997" s="22"/>
      <c r="N997" s="22"/>
      <c r="O997" s="138"/>
      <c r="P997" s="72">
        <f t="shared" si="14"/>
        <v>0</v>
      </c>
    </row>
    <row r="998" spans="1:16" ht="13" customHeight="1" x14ac:dyDescent="0.2">
      <c r="A998" s="164">
        <v>988</v>
      </c>
      <c r="B998" s="54" t="s">
        <v>6285</v>
      </c>
      <c r="C998" s="59" t="s">
        <v>1371</v>
      </c>
      <c r="D998" s="129" t="s">
        <v>7238</v>
      </c>
      <c r="E998" s="21"/>
      <c r="F998" s="21"/>
      <c r="G998" s="54">
        <v>5</v>
      </c>
      <c r="H998" s="54" t="s">
        <v>3429</v>
      </c>
      <c r="I998" s="100"/>
      <c r="J998" s="100" t="s">
        <v>3433</v>
      </c>
      <c r="K998" s="100"/>
      <c r="L998" s="22"/>
      <c r="M998" s="22"/>
      <c r="N998" s="22"/>
      <c r="O998" s="138"/>
      <c r="P998" s="72">
        <f t="shared" si="14"/>
        <v>0</v>
      </c>
    </row>
    <row r="999" spans="1:16" ht="13" customHeight="1" x14ac:dyDescent="0.2">
      <c r="A999" s="164">
        <v>989</v>
      </c>
      <c r="B999" s="54" t="s">
        <v>6286</v>
      </c>
      <c r="C999" s="59" t="s">
        <v>1371</v>
      </c>
      <c r="D999" s="129" t="s">
        <v>7239</v>
      </c>
      <c r="E999" s="21"/>
      <c r="F999" s="21"/>
      <c r="G999" s="54">
        <v>1</v>
      </c>
      <c r="H999" s="54" t="s">
        <v>3429</v>
      </c>
      <c r="I999" s="100"/>
      <c r="J999" s="100" t="s">
        <v>3433</v>
      </c>
      <c r="K999" s="100"/>
      <c r="L999" s="22"/>
      <c r="M999" s="22"/>
      <c r="N999" s="22"/>
      <c r="O999" s="138"/>
      <c r="P999" s="72">
        <f t="shared" si="14"/>
        <v>0</v>
      </c>
    </row>
    <row r="1000" spans="1:16" ht="13" customHeight="1" x14ac:dyDescent="0.2">
      <c r="A1000" s="164">
        <v>990</v>
      </c>
      <c r="B1000" s="54" t="s">
        <v>14997</v>
      </c>
      <c r="C1000" s="59" t="s">
        <v>1371</v>
      </c>
      <c r="D1000" s="129" t="s">
        <v>15989</v>
      </c>
      <c r="E1000" s="21"/>
      <c r="F1000" s="21"/>
      <c r="G1000" s="54">
        <v>2</v>
      </c>
      <c r="H1000" s="54" t="s">
        <v>3429</v>
      </c>
      <c r="I1000" s="100"/>
      <c r="J1000" s="100" t="s">
        <v>3433</v>
      </c>
      <c r="K1000" s="100"/>
      <c r="L1000" s="22"/>
      <c r="M1000" s="22"/>
      <c r="N1000" s="22"/>
      <c r="O1000" s="138"/>
      <c r="P1000" s="72">
        <f t="shared" si="14"/>
        <v>0</v>
      </c>
    </row>
    <row r="1001" spans="1:16" ht="13" customHeight="1" x14ac:dyDescent="0.2">
      <c r="A1001" s="164">
        <v>991</v>
      </c>
      <c r="B1001" s="54" t="s">
        <v>6287</v>
      </c>
      <c r="C1001" s="59" t="s">
        <v>6288</v>
      </c>
      <c r="D1001" s="129" t="s">
        <v>7240</v>
      </c>
      <c r="E1001" s="21"/>
      <c r="F1001" s="21"/>
      <c r="G1001" s="54">
        <v>1</v>
      </c>
      <c r="H1001" s="54" t="s">
        <v>3429</v>
      </c>
      <c r="I1001" s="100"/>
      <c r="J1001" s="100" t="s">
        <v>3433</v>
      </c>
      <c r="K1001" s="100"/>
      <c r="L1001" s="22"/>
      <c r="M1001" s="22"/>
      <c r="N1001" s="22"/>
      <c r="O1001" s="138"/>
      <c r="P1001" s="72">
        <f t="shared" si="14"/>
        <v>0</v>
      </c>
    </row>
    <row r="1002" spans="1:16" ht="13" customHeight="1" x14ac:dyDescent="0.2">
      <c r="A1002" s="164">
        <v>992</v>
      </c>
      <c r="B1002" s="54" t="s">
        <v>6289</v>
      </c>
      <c r="C1002" s="59" t="s">
        <v>6290</v>
      </c>
      <c r="D1002" s="129" t="s">
        <v>7241</v>
      </c>
      <c r="E1002" s="21"/>
      <c r="F1002" s="21"/>
      <c r="G1002" s="54">
        <v>1</v>
      </c>
      <c r="H1002" s="54" t="s">
        <v>3429</v>
      </c>
      <c r="I1002" s="100"/>
      <c r="J1002" s="100" t="s">
        <v>3433</v>
      </c>
      <c r="K1002" s="100"/>
      <c r="L1002" s="22"/>
      <c r="M1002" s="22"/>
      <c r="N1002" s="22"/>
      <c r="O1002" s="138"/>
      <c r="P1002" s="72">
        <f t="shared" si="14"/>
        <v>0</v>
      </c>
    </row>
    <row r="1003" spans="1:16" ht="13" customHeight="1" x14ac:dyDescent="0.2">
      <c r="A1003" s="164">
        <v>993</v>
      </c>
      <c r="B1003" s="54" t="s">
        <v>6291</v>
      </c>
      <c r="C1003" s="59" t="s">
        <v>6292</v>
      </c>
      <c r="D1003" s="129" t="s">
        <v>7242</v>
      </c>
      <c r="E1003" s="21"/>
      <c r="F1003" s="21"/>
      <c r="G1003" s="54">
        <v>30</v>
      </c>
      <c r="H1003" s="54" t="s">
        <v>3429</v>
      </c>
      <c r="I1003" s="100"/>
      <c r="J1003" s="100" t="s">
        <v>3433</v>
      </c>
      <c r="K1003" s="100"/>
      <c r="L1003" s="22"/>
      <c r="M1003" s="22"/>
      <c r="N1003" s="22"/>
      <c r="O1003" s="138"/>
      <c r="P1003" s="72">
        <f t="shared" si="14"/>
        <v>0</v>
      </c>
    </row>
    <row r="1004" spans="1:16" ht="13" customHeight="1" x14ac:dyDescent="0.2">
      <c r="A1004" s="164">
        <v>994</v>
      </c>
      <c r="B1004" s="54" t="s">
        <v>14998</v>
      </c>
      <c r="C1004" s="59" t="s">
        <v>14999</v>
      </c>
      <c r="D1004" s="129" t="s">
        <v>15990</v>
      </c>
      <c r="E1004" s="21"/>
      <c r="F1004" s="21"/>
      <c r="G1004" s="54">
        <v>1</v>
      </c>
      <c r="H1004" s="54" t="s">
        <v>3429</v>
      </c>
      <c r="I1004" s="100"/>
      <c r="J1004" s="100" t="s">
        <v>3433</v>
      </c>
      <c r="K1004" s="100"/>
      <c r="L1004" s="22"/>
      <c r="M1004" s="22"/>
      <c r="N1004" s="22"/>
      <c r="O1004" s="138"/>
      <c r="P1004" s="72">
        <f t="shared" si="14"/>
        <v>0</v>
      </c>
    </row>
    <row r="1005" spans="1:16" ht="13" customHeight="1" x14ac:dyDescent="0.2">
      <c r="A1005" s="164">
        <v>995</v>
      </c>
      <c r="B1005" s="54" t="s">
        <v>6293</v>
      </c>
      <c r="C1005" s="59" t="s">
        <v>6294</v>
      </c>
      <c r="D1005" s="129" t="s">
        <v>7243</v>
      </c>
      <c r="E1005" s="21"/>
      <c r="F1005" s="21"/>
      <c r="G1005" s="54">
        <v>12</v>
      </c>
      <c r="H1005" s="54" t="s">
        <v>3429</v>
      </c>
      <c r="I1005" s="100"/>
      <c r="J1005" s="100" t="s">
        <v>3433</v>
      </c>
      <c r="K1005" s="100"/>
      <c r="L1005" s="22"/>
      <c r="M1005" s="22"/>
      <c r="N1005" s="22"/>
      <c r="O1005" s="138"/>
      <c r="P1005" s="72">
        <f t="shared" si="14"/>
        <v>0</v>
      </c>
    </row>
    <row r="1006" spans="1:16" ht="13" customHeight="1" x14ac:dyDescent="0.2">
      <c r="A1006" s="164">
        <v>996</v>
      </c>
      <c r="B1006" s="54" t="s">
        <v>6295</v>
      </c>
      <c r="C1006" s="59" t="s">
        <v>6296</v>
      </c>
      <c r="D1006" s="129" t="s">
        <v>7244</v>
      </c>
      <c r="E1006" s="21"/>
      <c r="F1006" s="21"/>
      <c r="G1006" s="54">
        <v>1</v>
      </c>
      <c r="H1006" s="54" t="s">
        <v>3429</v>
      </c>
      <c r="I1006" s="100"/>
      <c r="J1006" s="100" t="s">
        <v>3433</v>
      </c>
      <c r="K1006" s="100"/>
      <c r="L1006" s="22"/>
      <c r="M1006" s="22"/>
      <c r="N1006" s="22"/>
      <c r="O1006" s="138"/>
      <c r="P1006" s="72">
        <f t="shared" si="14"/>
        <v>0</v>
      </c>
    </row>
    <row r="1007" spans="1:16" ht="13" customHeight="1" x14ac:dyDescent="0.2">
      <c r="A1007" s="164">
        <v>997</v>
      </c>
      <c r="B1007" s="54" t="s">
        <v>6297</v>
      </c>
      <c r="C1007" s="59" t="s">
        <v>6298</v>
      </c>
      <c r="D1007" s="129" t="s">
        <v>15991</v>
      </c>
      <c r="E1007" s="21"/>
      <c r="F1007" s="21"/>
      <c r="G1007" s="54">
        <v>5</v>
      </c>
      <c r="H1007" s="54" t="s">
        <v>3429</v>
      </c>
      <c r="I1007" s="100"/>
      <c r="J1007" s="100" t="s">
        <v>3433</v>
      </c>
      <c r="K1007" s="100"/>
      <c r="L1007" s="22"/>
      <c r="M1007" s="22"/>
      <c r="N1007" s="22"/>
      <c r="O1007" s="138"/>
      <c r="P1007" s="72">
        <f t="shared" si="14"/>
        <v>0</v>
      </c>
    </row>
    <row r="1008" spans="1:16" ht="13" customHeight="1" x14ac:dyDescent="0.2">
      <c r="A1008" s="164">
        <v>998</v>
      </c>
      <c r="B1008" s="54" t="s">
        <v>15000</v>
      </c>
      <c r="C1008" s="59" t="s">
        <v>6300</v>
      </c>
      <c r="D1008" s="129" t="s">
        <v>15992</v>
      </c>
      <c r="E1008" s="21"/>
      <c r="F1008" s="21"/>
      <c r="G1008" s="54">
        <v>3</v>
      </c>
      <c r="H1008" s="54" t="s">
        <v>3429</v>
      </c>
      <c r="I1008" s="100"/>
      <c r="J1008" s="100" t="s">
        <v>3433</v>
      </c>
      <c r="K1008" s="100"/>
      <c r="L1008" s="22"/>
      <c r="M1008" s="22"/>
      <c r="N1008" s="22"/>
      <c r="O1008" s="138"/>
      <c r="P1008" s="72">
        <f t="shared" si="14"/>
        <v>0</v>
      </c>
    </row>
    <row r="1009" spans="1:16" ht="13" customHeight="1" x14ac:dyDescent="0.2">
      <c r="A1009" s="164">
        <v>999</v>
      </c>
      <c r="B1009" s="54" t="s">
        <v>6299</v>
      </c>
      <c r="C1009" s="59" t="s">
        <v>6300</v>
      </c>
      <c r="D1009" s="129" t="s">
        <v>7245</v>
      </c>
      <c r="E1009" s="21"/>
      <c r="F1009" s="21"/>
      <c r="G1009" s="54">
        <v>10</v>
      </c>
      <c r="H1009" s="54" t="s">
        <v>3429</v>
      </c>
      <c r="I1009" s="100"/>
      <c r="J1009" s="100" t="s">
        <v>3433</v>
      </c>
      <c r="K1009" s="100"/>
      <c r="L1009" s="22"/>
      <c r="M1009" s="22"/>
      <c r="N1009" s="22"/>
      <c r="O1009" s="138"/>
      <c r="P1009" s="72">
        <f t="shared" si="14"/>
        <v>0</v>
      </c>
    </row>
    <row r="1010" spans="1:16" ht="13" customHeight="1" x14ac:dyDescent="0.2">
      <c r="A1010" s="164">
        <v>1000</v>
      </c>
      <c r="B1010" s="54" t="s">
        <v>6301</v>
      </c>
      <c r="C1010" s="59" t="s">
        <v>6302</v>
      </c>
      <c r="D1010" s="129" t="s">
        <v>7246</v>
      </c>
      <c r="E1010" s="21"/>
      <c r="F1010" s="21"/>
      <c r="G1010" s="54">
        <v>1</v>
      </c>
      <c r="H1010" s="54" t="s">
        <v>3429</v>
      </c>
      <c r="I1010" s="100"/>
      <c r="J1010" s="100" t="s">
        <v>3433</v>
      </c>
      <c r="K1010" s="100"/>
      <c r="L1010" s="22"/>
      <c r="M1010" s="22"/>
      <c r="N1010" s="22"/>
      <c r="O1010" s="138"/>
      <c r="P1010" s="72">
        <f t="shared" si="14"/>
        <v>0</v>
      </c>
    </row>
    <row r="1011" spans="1:16" ht="13" customHeight="1" x14ac:dyDescent="0.2">
      <c r="A1011" s="164">
        <v>1001</v>
      </c>
      <c r="B1011" s="54" t="s">
        <v>6303</v>
      </c>
      <c r="C1011" s="59" t="s">
        <v>6304</v>
      </c>
      <c r="D1011" s="129" t="s">
        <v>7247</v>
      </c>
      <c r="E1011" s="21"/>
      <c r="F1011" s="21"/>
      <c r="G1011" s="54">
        <v>1</v>
      </c>
      <c r="H1011" s="54" t="s">
        <v>3429</v>
      </c>
      <c r="I1011" s="100"/>
      <c r="J1011" s="100" t="s">
        <v>3433</v>
      </c>
      <c r="K1011" s="100"/>
      <c r="L1011" s="22"/>
      <c r="M1011" s="22"/>
      <c r="N1011" s="22"/>
      <c r="O1011" s="138"/>
      <c r="P1011" s="72">
        <f t="shared" si="14"/>
        <v>0</v>
      </c>
    </row>
    <row r="1012" spans="1:16" ht="13" customHeight="1" x14ac:dyDescent="0.2">
      <c r="A1012" s="164">
        <v>1002</v>
      </c>
      <c r="B1012" s="54" t="s">
        <v>6305</v>
      </c>
      <c r="C1012" s="59" t="s">
        <v>6306</v>
      </c>
      <c r="D1012" s="129" t="s">
        <v>7248</v>
      </c>
      <c r="E1012" s="21"/>
      <c r="F1012" s="21"/>
      <c r="G1012" s="54">
        <v>1</v>
      </c>
      <c r="H1012" s="54" t="s">
        <v>3429</v>
      </c>
      <c r="I1012" s="100"/>
      <c r="J1012" s="100" t="s">
        <v>3433</v>
      </c>
      <c r="K1012" s="100"/>
      <c r="L1012" s="22"/>
      <c r="M1012" s="22"/>
      <c r="N1012" s="22"/>
      <c r="O1012" s="138"/>
      <c r="P1012" s="72">
        <f t="shared" si="14"/>
        <v>0</v>
      </c>
    </row>
    <row r="1013" spans="1:16" ht="13" customHeight="1" x14ac:dyDescent="0.2">
      <c r="A1013" s="164">
        <v>1003</v>
      </c>
      <c r="B1013" s="54" t="s">
        <v>6307</v>
      </c>
      <c r="C1013" s="59" t="s">
        <v>6308</v>
      </c>
      <c r="D1013" s="129" t="s">
        <v>7249</v>
      </c>
      <c r="E1013" s="21"/>
      <c r="F1013" s="21"/>
      <c r="G1013" s="54">
        <v>1</v>
      </c>
      <c r="H1013" s="54" t="s">
        <v>3429</v>
      </c>
      <c r="I1013" s="100"/>
      <c r="J1013" s="100" t="s">
        <v>3433</v>
      </c>
      <c r="K1013" s="100"/>
      <c r="L1013" s="22"/>
      <c r="M1013" s="22"/>
      <c r="N1013" s="22"/>
      <c r="O1013" s="138"/>
      <c r="P1013" s="72">
        <f t="shared" si="14"/>
        <v>0</v>
      </c>
    </row>
    <row r="1014" spans="1:16" ht="13" customHeight="1" x14ac:dyDescent="0.2">
      <c r="A1014" s="164">
        <v>1004</v>
      </c>
      <c r="B1014" s="54" t="s">
        <v>6309</v>
      </c>
      <c r="C1014" s="59" t="s">
        <v>6310</v>
      </c>
      <c r="D1014" s="129" t="s">
        <v>15993</v>
      </c>
      <c r="E1014" s="21"/>
      <c r="F1014" s="21"/>
      <c r="G1014" s="54">
        <v>2</v>
      </c>
      <c r="H1014" s="54" t="s">
        <v>3429</v>
      </c>
      <c r="I1014" s="100"/>
      <c r="J1014" s="100" t="s">
        <v>3433</v>
      </c>
      <c r="K1014" s="100"/>
      <c r="L1014" s="22"/>
      <c r="M1014" s="22"/>
      <c r="N1014" s="22"/>
      <c r="O1014" s="138"/>
      <c r="P1014" s="72">
        <f t="shared" si="14"/>
        <v>0</v>
      </c>
    </row>
    <row r="1015" spans="1:16" ht="13" customHeight="1" x14ac:dyDescent="0.2">
      <c r="A1015" s="164">
        <v>1005</v>
      </c>
      <c r="B1015" s="54" t="s">
        <v>6311</v>
      </c>
      <c r="C1015" s="59" t="s">
        <v>6312</v>
      </c>
      <c r="D1015" s="129" t="s">
        <v>7250</v>
      </c>
      <c r="E1015" s="21"/>
      <c r="F1015" s="21"/>
      <c r="G1015" s="54">
        <v>2</v>
      </c>
      <c r="H1015" s="54" t="s">
        <v>3429</v>
      </c>
      <c r="I1015" s="100"/>
      <c r="J1015" s="100" t="s">
        <v>3433</v>
      </c>
      <c r="K1015" s="100"/>
      <c r="L1015" s="22"/>
      <c r="M1015" s="22"/>
      <c r="N1015" s="22"/>
      <c r="O1015" s="138"/>
      <c r="P1015" s="72">
        <f t="shared" si="14"/>
        <v>0</v>
      </c>
    </row>
    <row r="1016" spans="1:16" ht="13" customHeight="1" x14ac:dyDescent="0.2">
      <c r="A1016" s="164">
        <v>1006</v>
      </c>
      <c r="B1016" s="54" t="s">
        <v>6313</v>
      </c>
      <c r="C1016" s="59" t="s">
        <v>6314</v>
      </c>
      <c r="D1016" s="129" t="s">
        <v>7251</v>
      </c>
      <c r="E1016" s="21"/>
      <c r="F1016" s="21"/>
      <c r="G1016" s="54">
        <v>1</v>
      </c>
      <c r="H1016" s="54" t="s">
        <v>3429</v>
      </c>
      <c r="I1016" s="100"/>
      <c r="J1016" s="100" t="s">
        <v>3433</v>
      </c>
      <c r="K1016" s="100"/>
      <c r="L1016" s="22"/>
      <c r="M1016" s="22"/>
      <c r="N1016" s="22"/>
      <c r="O1016" s="138"/>
      <c r="P1016" s="72">
        <f t="shared" si="14"/>
        <v>0</v>
      </c>
    </row>
    <row r="1017" spans="1:16" ht="13" customHeight="1" x14ac:dyDescent="0.2">
      <c r="A1017" s="164">
        <v>1007</v>
      </c>
      <c r="B1017" s="54" t="s">
        <v>15001</v>
      </c>
      <c r="C1017" s="59" t="s">
        <v>15002</v>
      </c>
      <c r="D1017" s="129" t="s">
        <v>15994</v>
      </c>
      <c r="E1017" s="21"/>
      <c r="F1017" s="21"/>
      <c r="G1017" s="54">
        <v>1</v>
      </c>
      <c r="H1017" s="54" t="s">
        <v>3429</v>
      </c>
      <c r="I1017" s="100"/>
      <c r="J1017" s="100" t="s">
        <v>3433</v>
      </c>
      <c r="K1017" s="100"/>
      <c r="L1017" s="22"/>
      <c r="M1017" s="22"/>
      <c r="N1017" s="22"/>
      <c r="O1017" s="138"/>
      <c r="P1017" s="72">
        <f t="shared" si="14"/>
        <v>0</v>
      </c>
    </row>
    <row r="1018" spans="1:16" ht="13" customHeight="1" x14ac:dyDescent="0.2">
      <c r="A1018" s="164">
        <v>1008</v>
      </c>
      <c r="B1018" s="54" t="s">
        <v>6315</v>
      </c>
      <c r="C1018" s="59" t="s">
        <v>1383</v>
      </c>
      <c r="D1018" s="129" t="s">
        <v>7252</v>
      </c>
      <c r="E1018" s="21"/>
      <c r="F1018" s="21"/>
      <c r="G1018" s="54">
        <v>5</v>
      </c>
      <c r="H1018" s="54" t="s">
        <v>3429</v>
      </c>
      <c r="I1018" s="100"/>
      <c r="J1018" s="100" t="s">
        <v>3433</v>
      </c>
      <c r="K1018" s="100"/>
      <c r="L1018" s="22"/>
      <c r="M1018" s="22"/>
      <c r="N1018" s="22"/>
      <c r="O1018" s="138"/>
      <c r="P1018" s="72">
        <f t="shared" si="14"/>
        <v>0</v>
      </c>
    </row>
    <row r="1019" spans="1:16" ht="13" customHeight="1" x14ac:dyDescent="0.2">
      <c r="A1019" s="164">
        <v>1009</v>
      </c>
      <c r="B1019" s="54" t="s">
        <v>15003</v>
      </c>
      <c r="C1019" s="59" t="s">
        <v>15004</v>
      </c>
      <c r="D1019" s="129" t="s">
        <v>15995</v>
      </c>
      <c r="E1019" s="21"/>
      <c r="F1019" s="21"/>
      <c r="G1019" s="54">
        <v>2</v>
      </c>
      <c r="H1019" s="54" t="s">
        <v>3429</v>
      </c>
      <c r="I1019" s="100"/>
      <c r="J1019" s="100" t="s">
        <v>3433</v>
      </c>
      <c r="K1019" s="100"/>
      <c r="L1019" s="22"/>
      <c r="M1019" s="22"/>
      <c r="N1019" s="22"/>
      <c r="O1019" s="138"/>
      <c r="P1019" s="72">
        <f t="shared" si="14"/>
        <v>0</v>
      </c>
    </row>
    <row r="1020" spans="1:16" ht="13" customHeight="1" x14ac:dyDescent="0.2">
      <c r="A1020" s="164">
        <v>1010</v>
      </c>
      <c r="B1020" s="54" t="s">
        <v>6316</v>
      </c>
      <c r="C1020" s="59" t="s">
        <v>6317</v>
      </c>
      <c r="D1020" s="129" t="s">
        <v>15996</v>
      </c>
      <c r="E1020" s="21"/>
      <c r="F1020" s="21"/>
      <c r="G1020" s="54">
        <v>7</v>
      </c>
      <c r="H1020" s="54" t="s">
        <v>3430</v>
      </c>
      <c r="I1020" s="100"/>
      <c r="J1020" s="100" t="s">
        <v>3433</v>
      </c>
      <c r="K1020" s="100"/>
      <c r="L1020" s="22"/>
      <c r="M1020" s="22"/>
      <c r="N1020" s="22"/>
      <c r="O1020" s="138"/>
      <c r="P1020" s="72">
        <f t="shared" si="14"/>
        <v>0</v>
      </c>
    </row>
    <row r="1021" spans="1:16" ht="13" customHeight="1" x14ac:dyDescent="0.2">
      <c r="A1021" s="164">
        <v>1011</v>
      </c>
      <c r="B1021" s="54" t="s">
        <v>15005</v>
      </c>
      <c r="C1021" s="59" t="s">
        <v>15006</v>
      </c>
      <c r="D1021" s="129" t="s">
        <v>15997</v>
      </c>
      <c r="E1021" s="21"/>
      <c r="F1021" s="21"/>
      <c r="G1021" s="54">
        <v>1</v>
      </c>
      <c r="H1021" s="54" t="s">
        <v>3429</v>
      </c>
      <c r="I1021" s="100"/>
      <c r="J1021" s="100" t="s">
        <v>3433</v>
      </c>
      <c r="K1021" s="100"/>
      <c r="L1021" s="22"/>
      <c r="M1021" s="22"/>
      <c r="N1021" s="22"/>
      <c r="O1021" s="138"/>
      <c r="P1021" s="72">
        <f t="shared" si="14"/>
        <v>0</v>
      </c>
    </row>
    <row r="1022" spans="1:16" ht="13" customHeight="1" x14ac:dyDescent="0.2">
      <c r="A1022" s="164">
        <v>1012</v>
      </c>
      <c r="B1022" s="54" t="s">
        <v>6318</v>
      </c>
      <c r="C1022" s="59" t="s">
        <v>6319</v>
      </c>
      <c r="D1022" s="129" t="s">
        <v>7253</v>
      </c>
      <c r="E1022" s="21"/>
      <c r="F1022" s="21"/>
      <c r="G1022" s="54">
        <v>3</v>
      </c>
      <c r="H1022" s="54" t="s">
        <v>3429</v>
      </c>
      <c r="I1022" s="100"/>
      <c r="J1022" s="100" t="s">
        <v>3433</v>
      </c>
      <c r="K1022" s="100"/>
      <c r="L1022" s="22"/>
      <c r="M1022" s="22"/>
      <c r="N1022" s="22"/>
      <c r="O1022" s="138"/>
      <c r="P1022" s="72">
        <f t="shared" si="14"/>
        <v>0</v>
      </c>
    </row>
    <row r="1023" spans="1:16" ht="13" customHeight="1" x14ac:dyDescent="0.2">
      <c r="A1023" s="164">
        <v>1013</v>
      </c>
      <c r="B1023" s="54" t="s">
        <v>6320</v>
      </c>
      <c r="C1023" s="59" t="s">
        <v>6321</v>
      </c>
      <c r="D1023" s="129" t="s">
        <v>7254</v>
      </c>
      <c r="E1023" s="21"/>
      <c r="F1023" s="21"/>
      <c r="G1023" s="54">
        <v>1</v>
      </c>
      <c r="H1023" s="54" t="s">
        <v>3429</v>
      </c>
      <c r="I1023" s="100"/>
      <c r="J1023" s="100" t="s">
        <v>3433</v>
      </c>
      <c r="K1023" s="100"/>
      <c r="L1023" s="22"/>
      <c r="M1023" s="22"/>
      <c r="N1023" s="22"/>
      <c r="O1023" s="138"/>
      <c r="P1023" s="72">
        <f t="shared" si="14"/>
        <v>0</v>
      </c>
    </row>
    <row r="1024" spans="1:16" ht="13" customHeight="1" x14ac:dyDescent="0.2">
      <c r="A1024" s="164">
        <v>1014</v>
      </c>
      <c r="B1024" s="54" t="s">
        <v>6322</v>
      </c>
      <c r="C1024" s="59" t="s">
        <v>6323</v>
      </c>
      <c r="D1024" s="129" t="s">
        <v>7255</v>
      </c>
      <c r="E1024" s="21"/>
      <c r="F1024" s="21"/>
      <c r="G1024" s="54">
        <v>1</v>
      </c>
      <c r="H1024" s="54" t="s">
        <v>3429</v>
      </c>
      <c r="I1024" s="100"/>
      <c r="J1024" s="100" t="s">
        <v>3433</v>
      </c>
      <c r="K1024" s="100"/>
      <c r="L1024" s="22"/>
      <c r="M1024" s="22"/>
      <c r="N1024" s="22"/>
      <c r="O1024" s="138"/>
      <c r="P1024" s="72">
        <f t="shared" si="14"/>
        <v>0</v>
      </c>
    </row>
    <row r="1025" spans="1:16" ht="13" customHeight="1" x14ac:dyDescent="0.2">
      <c r="A1025" s="164">
        <v>1015</v>
      </c>
      <c r="B1025" s="54" t="s">
        <v>6324</v>
      </c>
      <c r="C1025" s="59" t="s">
        <v>6325</v>
      </c>
      <c r="D1025" s="129" t="s">
        <v>7256</v>
      </c>
      <c r="E1025" s="21"/>
      <c r="F1025" s="21"/>
      <c r="G1025" s="54">
        <v>1</v>
      </c>
      <c r="H1025" s="54" t="s">
        <v>3429</v>
      </c>
      <c r="I1025" s="100"/>
      <c r="J1025" s="100" t="s">
        <v>3433</v>
      </c>
      <c r="K1025" s="100"/>
      <c r="L1025" s="22"/>
      <c r="M1025" s="22"/>
      <c r="N1025" s="22"/>
      <c r="O1025" s="138"/>
      <c r="P1025" s="72">
        <f t="shared" si="14"/>
        <v>0</v>
      </c>
    </row>
    <row r="1026" spans="1:16" ht="13" customHeight="1" x14ac:dyDescent="0.2">
      <c r="A1026" s="164">
        <v>1016</v>
      </c>
      <c r="B1026" s="54" t="s">
        <v>15007</v>
      </c>
      <c r="C1026" s="59" t="s">
        <v>4161</v>
      </c>
      <c r="D1026" s="129" t="s">
        <v>15998</v>
      </c>
      <c r="E1026" s="21"/>
      <c r="F1026" s="21"/>
      <c r="G1026" s="54">
        <v>5</v>
      </c>
      <c r="H1026" s="54" t="s">
        <v>3429</v>
      </c>
      <c r="I1026" s="100"/>
      <c r="J1026" s="100" t="s">
        <v>3433</v>
      </c>
      <c r="K1026" s="100"/>
      <c r="L1026" s="22"/>
      <c r="M1026" s="22"/>
      <c r="N1026" s="22"/>
      <c r="O1026" s="138"/>
      <c r="P1026" s="72">
        <f t="shared" si="14"/>
        <v>0</v>
      </c>
    </row>
    <row r="1027" spans="1:16" ht="13" customHeight="1" x14ac:dyDescent="0.2">
      <c r="A1027" s="164">
        <v>1017</v>
      </c>
      <c r="B1027" s="54" t="s">
        <v>15008</v>
      </c>
      <c r="C1027" s="59" t="s">
        <v>15009</v>
      </c>
      <c r="D1027" s="129" t="s">
        <v>15999</v>
      </c>
      <c r="E1027" s="21"/>
      <c r="F1027" s="21"/>
      <c r="G1027" s="54">
        <v>1</v>
      </c>
      <c r="H1027" s="54" t="s">
        <v>3429</v>
      </c>
      <c r="I1027" s="100"/>
      <c r="J1027" s="100" t="s">
        <v>3433</v>
      </c>
      <c r="K1027" s="100"/>
      <c r="L1027" s="22"/>
      <c r="M1027" s="22"/>
      <c r="N1027" s="22"/>
      <c r="O1027" s="138"/>
      <c r="P1027" s="72">
        <f t="shared" si="14"/>
        <v>0</v>
      </c>
    </row>
    <row r="1028" spans="1:16" ht="13" customHeight="1" x14ac:dyDescent="0.2">
      <c r="A1028" s="164">
        <v>1018</v>
      </c>
      <c r="B1028" s="54" t="s">
        <v>6326</v>
      </c>
      <c r="C1028" s="59" t="s">
        <v>1386</v>
      </c>
      <c r="D1028" s="129" t="s">
        <v>7257</v>
      </c>
      <c r="E1028" s="21"/>
      <c r="F1028" s="21"/>
      <c r="G1028" s="54">
        <v>13</v>
      </c>
      <c r="H1028" s="54" t="s">
        <v>3429</v>
      </c>
      <c r="I1028" s="100"/>
      <c r="J1028" s="100" t="s">
        <v>3433</v>
      </c>
      <c r="K1028" s="100"/>
      <c r="L1028" s="22"/>
      <c r="M1028" s="22"/>
      <c r="N1028" s="22"/>
      <c r="O1028" s="138"/>
      <c r="P1028" s="72">
        <f t="shared" si="14"/>
        <v>0</v>
      </c>
    </row>
    <row r="1029" spans="1:16" ht="13" customHeight="1" x14ac:dyDescent="0.2">
      <c r="A1029" s="164">
        <v>1019</v>
      </c>
      <c r="B1029" s="54" t="s">
        <v>6327</v>
      </c>
      <c r="C1029" s="59" t="s">
        <v>6328</v>
      </c>
      <c r="D1029" s="129" t="s">
        <v>7258</v>
      </c>
      <c r="E1029" s="21"/>
      <c r="F1029" s="21"/>
      <c r="G1029" s="54">
        <v>2</v>
      </c>
      <c r="H1029" s="54" t="s">
        <v>3429</v>
      </c>
      <c r="I1029" s="100"/>
      <c r="J1029" s="100" t="s">
        <v>3433</v>
      </c>
      <c r="K1029" s="100"/>
      <c r="L1029" s="22"/>
      <c r="M1029" s="22"/>
      <c r="N1029" s="22"/>
      <c r="O1029" s="138"/>
      <c r="P1029" s="72">
        <f t="shared" si="14"/>
        <v>0</v>
      </c>
    </row>
    <row r="1030" spans="1:16" ht="13" customHeight="1" x14ac:dyDescent="0.2">
      <c r="A1030" s="164">
        <v>1020</v>
      </c>
      <c r="B1030" s="54" t="s">
        <v>6329</v>
      </c>
      <c r="C1030" s="59" t="s">
        <v>6330</v>
      </c>
      <c r="D1030" s="129" t="s">
        <v>7259</v>
      </c>
      <c r="E1030" s="21"/>
      <c r="F1030" s="21"/>
      <c r="G1030" s="54">
        <v>15</v>
      </c>
      <c r="H1030" s="54" t="s">
        <v>3429</v>
      </c>
      <c r="I1030" s="100"/>
      <c r="J1030" s="100" t="s">
        <v>3433</v>
      </c>
      <c r="K1030" s="100"/>
      <c r="L1030" s="22"/>
      <c r="M1030" s="22"/>
      <c r="N1030" s="22"/>
      <c r="O1030" s="138"/>
      <c r="P1030" s="72">
        <f t="shared" si="14"/>
        <v>0</v>
      </c>
    </row>
    <row r="1031" spans="1:16" ht="13" customHeight="1" x14ac:dyDescent="0.2">
      <c r="A1031" s="164">
        <v>1021</v>
      </c>
      <c r="B1031" s="54" t="s">
        <v>6331</v>
      </c>
      <c r="C1031" s="59" t="s">
        <v>5273</v>
      </c>
      <c r="D1031" s="129" t="s">
        <v>7260</v>
      </c>
      <c r="E1031" s="21"/>
      <c r="F1031" s="21"/>
      <c r="G1031" s="54">
        <v>15</v>
      </c>
      <c r="H1031" s="54" t="s">
        <v>3429</v>
      </c>
      <c r="I1031" s="100"/>
      <c r="J1031" s="100" t="s">
        <v>3433</v>
      </c>
      <c r="K1031" s="100"/>
      <c r="L1031" s="22"/>
      <c r="M1031" s="22"/>
      <c r="N1031" s="22"/>
      <c r="O1031" s="138"/>
      <c r="P1031" s="72">
        <f t="shared" si="14"/>
        <v>0</v>
      </c>
    </row>
    <row r="1032" spans="1:16" ht="13" customHeight="1" x14ac:dyDescent="0.2">
      <c r="A1032" s="164">
        <v>1022</v>
      </c>
      <c r="B1032" s="54" t="s">
        <v>15010</v>
      </c>
      <c r="C1032" s="59" t="s">
        <v>15011</v>
      </c>
      <c r="D1032" s="129" t="s">
        <v>16000</v>
      </c>
      <c r="E1032" s="21"/>
      <c r="F1032" s="21"/>
      <c r="G1032" s="54">
        <v>4</v>
      </c>
      <c r="H1032" s="54" t="s">
        <v>3429</v>
      </c>
      <c r="I1032" s="100"/>
      <c r="J1032" s="100" t="s">
        <v>3433</v>
      </c>
      <c r="K1032" s="100"/>
      <c r="L1032" s="22"/>
      <c r="M1032" s="22"/>
      <c r="N1032" s="22"/>
      <c r="O1032" s="138"/>
      <c r="P1032" s="72">
        <f t="shared" si="14"/>
        <v>0</v>
      </c>
    </row>
    <row r="1033" spans="1:16" ht="13" customHeight="1" x14ac:dyDescent="0.2">
      <c r="A1033" s="164">
        <v>1023</v>
      </c>
      <c r="B1033" s="54" t="s">
        <v>6332</v>
      </c>
      <c r="C1033" s="59" t="s">
        <v>6333</v>
      </c>
      <c r="D1033" s="129" t="s">
        <v>7261</v>
      </c>
      <c r="E1033" s="21"/>
      <c r="F1033" s="21"/>
      <c r="G1033" s="54">
        <v>12</v>
      </c>
      <c r="H1033" s="54" t="s">
        <v>3430</v>
      </c>
      <c r="I1033" s="100"/>
      <c r="J1033" s="100" t="s">
        <v>3433</v>
      </c>
      <c r="K1033" s="100"/>
      <c r="L1033" s="22"/>
      <c r="M1033" s="22"/>
      <c r="N1033" s="22"/>
      <c r="O1033" s="138"/>
      <c r="P1033" s="72">
        <f t="shared" si="14"/>
        <v>0</v>
      </c>
    </row>
    <row r="1034" spans="1:16" ht="13" customHeight="1" x14ac:dyDescent="0.2">
      <c r="A1034" s="164">
        <v>1024</v>
      </c>
      <c r="B1034" s="54" t="s">
        <v>6334</v>
      </c>
      <c r="C1034" s="59" t="s">
        <v>6335</v>
      </c>
      <c r="D1034" s="129" t="s">
        <v>7262</v>
      </c>
      <c r="E1034" s="21"/>
      <c r="F1034" s="21"/>
      <c r="G1034" s="54">
        <v>2</v>
      </c>
      <c r="H1034" s="54" t="s">
        <v>3429</v>
      </c>
      <c r="I1034" s="100"/>
      <c r="J1034" s="100" t="s">
        <v>3433</v>
      </c>
      <c r="K1034" s="100"/>
      <c r="L1034" s="22"/>
      <c r="M1034" s="22"/>
      <c r="N1034" s="22"/>
      <c r="O1034" s="138"/>
      <c r="P1034" s="72">
        <f t="shared" si="14"/>
        <v>0</v>
      </c>
    </row>
    <row r="1035" spans="1:16" ht="13" customHeight="1" x14ac:dyDescent="0.2">
      <c r="A1035" s="164">
        <v>1025</v>
      </c>
      <c r="B1035" s="54" t="s">
        <v>15012</v>
      </c>
      <c r="C1035" s="59" t="s">
        <v>15013</v>
      </c>
      <c r="D1035" s="129" t="s">
        <v>16001</v>
      </c>
      <c r="E1035" s="21"/>
      <c r="F1035" s="21"/>
      <c r="G1035" s="54">
        <v>1</v>
      </c>
      <c r="H1035" s="54" t="s">
        <v>3429</v>
      </c>
      <c r="I1035" s="100"/>
      <c r="J1035" s="100" t="s">
        <v>3433</v>
      </c>
      <c r="K1035" s="100"/>
      <c r="L1035" s="22"/>
      <c r="M1035" s="22"/>
      <c r="N1035" s="22"/>
      <c r="O1035" s="138"/>
      <c r="P1035" s="72">
        <f t="shared" si="14"/>
        <v>0</v>
      </c>
    </row>
    <row r="1036" spans="1:16" ht="13" customHeight="1" x14ac:dyDescent="0.2">
      <c r="A1036" s="164">
        <v>1026</v>
      </c>
      <c r="B1036" s="54" t="s">
        <v>15014</v>
      </c>
      <c r="C1036" s="59" t="s">
        <v>15015</v>
      </c>
      <c r="D1036" s="129" t="s">
        <v>16002</v>
      </c>
      <c r="E1036" s="21"/>
      <c r="F1036" s="21"/>
      <c r="G1036" s="54">
        <v>1</v>
      </c>
      <c r="H1036" s="54" t="s">
        <v>3429</v>
      </c>
      <c r="I1036" s="100"/>
      <c r="J1036" s="100" t="s">
        <v>3433</v>
      </c>
      <c r="K1036" s="100"/>
      <c r="L1036" s="22"/>
      <c r="M1036" s="22"/>
      <c r="N1036" s="22"/>
      <c r="O1036" s="138"/>
      <c r="P1036" s="72">
        <f t="shared" si="14"/>
        <v>0</v>
      </c>
    </row>
    <row r="1037" spans="1:16" ht="13" customHeight="1" x14ac:dyDescent="0.2">
      <c r="A1037" s="164">
        <v>1027</v>
      </c>
      <c r="B1037" s="54" t="s">
        <v>15016</v>
      </c>
      <c r="C1037" s="59" t="s">
        <v>15017</v>
      </c>
      <c r="D1037" s="129" t="s">
        <v>16003</v>
      </c>
      <c r="E1037" s="21"/>
      <c r="F1037" s="21"/>
      <c r="G1037" s="54">
        <v>2</v>
      </c>
      <c r="H1037" s="54" t="s">
        <v>3429</v>
      </c>
      <c r="I1037" s="100"/>
      <c r="J1037" s="100" t="s">
        <v>3433</v>
      </c>
      <c r="K1037" s="100"/>
      <c r="L1037" s="22"/>
      <c r="M1037" s="22"/>
      <c r="N1037" s="22"/>
      <c r="O1037" s="138"/>
      <c r="P1037" s="72">
        <f t="shared" si="14"/>
        <v>0</v>
      </c>
    </row>
    <row r="1038" spans="1:16" ht="13" customHeight="1" x14ac:dyDescent="0.2">
      <c r="A1038" s="164">
        <v>1028</v>
      </c>
      <c r="B1038" s="54" t="s">
        <v>15018</v>
      </c>
      <c r="C1038" s="59" t="s">
        <v>15019</v>
      </c>
      <c r="D1038" s="129" t="s">
        <v>16004</v>
      </c>
      <c r="E1038" s="21"/>
      <c r="F1038" s="21"/>
      <c r="G1038" s="54">
        <v>1</v>
      </c>
      <c r="H1038" s="54" t="s">
        <v>3430</v>
      </c>
      <c r="I1038" s="100"/>
      <c r="J1038" s="100" t="s">
        <v>3433</v>
      </c>
      <c r="K1038" s="100"/>
      <c r="L1038" s="22"/>
      <c r="M1038" s="22"/>
      <c r="N1038" s="22"/>
      <c r="O1038" s="138"/>
      <c r="P1038" s="72">
        <f t="shared" si="14"/>
        <v>0</v>
      </c>
    </row>
    <row r="1039" spans="1:16" ht="13" customHeight="1" x14ac:dyDescent="0.2">
      <c r="A1039" s="164">
        <v>1029</v>
      </c>
      <c r="B1039" s="54" t="s">
        <v>6336</v>
      </c>
      <c r="C1039" s="59" t="s">
        <v>6337</v>
      </c>
      <c r="D1039" s="129" t="s">
        <v>7263</v>
      </c>
      <c r="E1039" s="21"/>
      <c r="F1039" s="21"/>
      <c r="G1039" s="54">
        <v>52</v>
      </c>
      <c r="H1039" s="54" t="s">
        <v>3429</v>
      </c>
      <c r="I1039" s="100"/>
      <c r="J1039" s="100" t="s">
        <v>3433</v>
      </c>
      <c r="K1039" s="100"/>
      <c r="L1039" s="22"/>
      <c r="M1039" s="22"/>
      <c r="N1039" s="22"/>
      <c r="O1039" s="138"/>
      <c r="P1039" s="72">
        <f t="shared" si="14"/>
        <v>0</v>
      </c>
    </row>
    <row r="1040" spans="1:16" ht="13" customHeight="1" x14ac:dyDescent="0.2">
      <c r="A1040" s="164">
        <v>1030</v>
      </c>
      <c r="B1040" s="54" t="s">
        <v>15020</v>
      </c>
      <c r="C1040" s="59" t="s">
        <v>15021</v>
      </c>
      <c r="D1040" s="129" t="s">
        <v>16005</v>
      </c>
      <c r="E1040" s="21"/>
      <c r="F1040" s="21"/>
      <c r="G1040" s="54">
        <v>1</v>
      </c>
      <c r="H1040" s="54" t="s">
        <v>3429</v>
      </c>
      <c r="I1040" s="100"/>
      <c r="J1040" s="100" t="s">
        <v>3433</v>
      </c>
      <c r="K1040" s="100"/>
      <c r="L1040" s="22"/>
      <c r="M1040" s="22"/>
      <c r="N1040" s="22"/>
      <c r="O1040" s="138"/>
      <c r="P1040" s="72">
        <f t="shared" si="14"/>
        <v>0</v>
      </c>
    </row>
    <row r="1041" spans="1:16" ht="13" customHeight="1" x14ac:dyDescent="0.2">
      <c r="A1041" s="164">
        <v>1031</v>
      </c>
      <c r="B1041" s="54" t="s">
        <v>15022</v>
      </c>
      <c r="C1041" s="59" t="s">
        <v>15023</v>
      </c>
      <c r="D1041" s="129" t="s">
        <v>16006</v>
      </c>
      <c r="E1041" s="21"/>
      <c r="F1041" s="21"/>
      <c r="G1041" s="54">
        <v>1</v>
      </c>
      <c r="H1041" s="54" t="s">
        <v>3429</v>
      </c>
      <c r="I1041" s="100"/>
      <c r="J1041" s="100" t="s">
        <v>3433</v>
      </c>
      <c r="K1041" s="100"/>
      <c r="L1041" s="22"/>
      <c r="M1041" s="22"/>
      <c r="N1041" s="22"/>
      <c r="O1041" s="138"/>
      <c r="P1041" s="72">
        <f t="shared" si="14"/>
        <v>0</v>
      </c>
    </row>
    <row r="1042" spans="1:16" ht="13" customHeight="1" x14ac:dyDescent="0.2">
      <c r="A1042" s="164">
        <v>1032</v>
      </c>
      <c r="B1042" s="54" t="s">
        <v>6338</v>
      </c>
      <c r="C1042" s="59" t="s">
        <v>6339</v>
      </c>
      <c r="D1042" s="129" t="s">
        <v>7264</v>
      </c>
      <c r="E1042" s="21"/>
      <c r="F1042" s="21"/>
      <c r="G1042" s="54">
        <v>1</v>
      </c>
      <c r="H1042" s="54" t="s">
        <v>3429</v>
      </c>
      <c r="I1042" s="100"/>
      <c r="J1042" s="100" t="s">
        <v>3433</v>
      </c>
      <c r="K1042" s="100"/>
      <c r="L1042" s="22"/>
      <c r="M1042" s="22"/>
      <c r="N1042" s="22"/>
      <c r="O1042" s="138"/>
      <c r="P1042" s="72">
        <f t="shared" si="14"/>
        <v>0</v>
      </c>
    </row>
    <row r="1043" spans="1:16" ht="13" customHeight="1" x14ac:dyDescent="0.2">
      <c r="A1043" s="164">
        <v>1033</v>
      </c>
      <c r="B1043" s="54" t="s">
        <v>15024</v>
      </c>
      <c r="C1043" s="59" t="s">
        <v>15025</v>
      </c>
      <c r="D1043" s="129" t="s">
        <v>16007</v>
      </c>
      <c r="E1043" s="21"/>
      <c r="F1043" s="21"/>
      <c r="G1043" s="54">
        <v>1</v>
      </c>
      <c r="H1043" s="54" t="s">
        <v>3429</v>
      </c>
      <c r="I1043" s="100"/>
      <c r="J1043" s="100" t="s">
        <v>3433</v>
      </c>
      <c r="K1043" s="100"/>
      <c r="L1043" s="22"/>
      <c r="M1043" s="22"/>
      <c r="N1043" s="22"/>
      <c r="O1043" s="138"/>
      <c r="P1043" s="72">
        <f t="shared" si="14"/>
        <v>0</v>
      </c>
    </row>
    <row r="1044" spans="1:16" ht="13" customHeight="1" x14ac:dyDescent="0.2">
      <c r="A1044" s="164">
        <v>1034</v>
      </c>
      <c r="B1044" s="54" t="s">
        <v>15026</v>
      </c>
      <c r="C1044" s="59" t="s">
        <v>15027</v>
      </c>
      <c r="D1044" s="129" t="s">
        <v>16008</v>
      </c>
      <c r="E1044" s="21"/>
      <c r="F1044" s="21"/>
      <c r="G1044" s="54">
        <v>1</v>
      </c>
      <c r="H1044" s="54" t="s">
        <v>3429</v>
      </c>
      <c r="I1044" s="100"/>
      <c r="J1044" s="100" t="s">
        <v>3433</v>
      </c>
      <c r="K1044" s="100"/>
      <c r="L1044" s="22"/>
      <c r="M1044" s="22"/>
      <c r="N1044" s="22"/>
      <c r="O1044" s="138"/>
      <c r="P1044" s="72">
        <f t="shared" si="14"/>
        <v>0</v>
      </c>
    </row>
    <row r="1045" spans="1:16" ht="13" customHeight="1" x14ac:dyDescent="0.2">
      <c r="A1045" s="164">
        <v>1035</v>
      </c>
      <c r="B1045" s="54" t="s">
        <v>6340</v>
      </c>
      <c r="C1045" s="59" t="s">
        <v>6341</v>
      </c>
      <c r="D1045" s="129" t="s">
        <v>7265</v>
      </c>
      <c r="E1045" s="21"/>
      <c r="F1045" s="21"/>
      <c r="G1045" s="54">
        <v>2</v>
      </c>
      <c r="H1045" s="54" t="s">
        <v>3429</v>
      </c>
      <c r="I1045" s="100"/>
      <c r="J1045" s="100" t="s">
        <v>3433</v>
      </c>
      <c r="K1045" s="100"/>
      <c r="L1045" s="22"/>
      <c r="M1045" s="22"/>
      <c r="N1045" s="22"/>
      <c r="O1045" s="138"/>
      <c r="P1045" s="72">
        <f t="shared" si="14"/>
        <v>0</v>
      </c>
    </row>
    <row r="1046" spans="1:16" ht="13" customHeight="1" x14ac:dyDescent="0.2">
      <c r="A1046" s="164">
        <v>1036</v>
      </c>
      <c r="B1046" s="54" t="s">
        <v>6342</v>
      </c>
      <c r="C1046" s="59" t="s">
        <v>6343</v>
      </c>
      <c r="D1046" s="129" t="s">
        <v>7266</v>
      </c>
      <c r="E1046" s="21"/>
      <c r="F1046" s="21"/>
      <c r="G1046" s="54">
        <v>9</v>
      </c>
      <c r="H1046" s="54" t="s">
        <v>3429</v>
      </c>
      <c r="I1046" s="100"/>
      <c r="J1046" s="100" t="s">
        <v>3433</v>
      </c>
      <c r="K1046" s="100"/>
      <c r="L1046" s="22"/>
      <c r="M1046" s="22"/>
      <c r="N1046" s="22"/>
      <c r="O1046" s="138"/>
      <c r="P1046" s="72">
        <f t="shared" si="14"/>
        <v>0</v>
      </c>
    </row>
    <row r="1047" spans="1:16" ht="13" customHeight="1" x14ac:dyDescent="0.2">
      <c r="A1047" s="164">
        <v>1037</v>
      </c>
      <c r="B1047" s="54" t="s">
        <v>6344</v>
      </c>
      <c r="C1047" s="59" t="s">
        <v>6345</v>
      </c>
      <c r="D1047" s="129" t="s">
        <v>7267</v>
      </c>
      <c r="E1047" s="21"/>
      <c r="F1047" s="21"/>
      <c r="G1047" s="54">
        <v>7</v>
      </c>
      <c r="H1047" s="54" t="s">
        <v>3429</v>
      </c>
      <c r="I1047" s="100"/>
      <c r="J1047" s="100" t="s">
        <v>3433</v>
      </c>
      <c r="K1047" s="100"/>
      <c r="L1047" s="22"/>
      <c r="M1047" s="22"/>
      <c r="N1047" s="22"/>
      <c r="O1047" s="138"/>
      <c r="P1047" s="72">
        <f t="shared" si="14"/>
        <v>0</v>
      </c>
    </row>
    <row r="1048" spans="1:16" ht="13" customHeight="1" x14ac:dyDescent="0.2">
      <c r="A1048" s="164">
        <v>1038</v>
      </c>
      <c r="B1048" s="54" t="s">
        <v>15028</v>
      </c>
      <c r="C1048" s="59" t="s">
        <v>1450</v>
      </c>
      <c r="D1048" s="129" t="s">
        <v>16009</v>
      </c>
      <c r="E1048" s="21"/>
      <c r="F1048" s="21"/>
      <c r="G1048" s="54">
        <v>3</v>
      </c>
      <c r="H1048" s="54" t="s">
        <v>3429</v>
      </c>
      <c r="I1048" s="100"/>
      <c r="J1048" s="100" t="s">
        <v>3433</v>
      </c>
      <c r="K1048" s="100"/>
      <c r="L1048" s="22"/>
      <c r="M1048" s="22"/>
      <c r="N1048" s="22"/>
      <c r="O1048" s="138"/>
      <c r="P1048" s="72">
        <f t="shared" si="14"/>
        <v>0</v>
      </c>
    </row>
    <row r="1049" spans="1:16" ht="13" customHeight="1" x14ac:dyDescent="0.2">
      <c r="A1049" s="164">
        <v>1039</v>
      </c>
      <c r="B1049" s="54" t="s">
        <v>6346</v>
      </c>
      <c r="C1049" s="59" t="s">
        <v>6347</v>
      </c>
      <c r="D1049" s="129" t="s">
        <v>7268</v>
      </c>
      <c r="E1049" s="21"/>
      <c r="F1049" s="21"/>
      <c r="G1049" s="54">
        <v>29</v>
      </c>
      <c r="H1049" s="54" t="s">
        <v>3429</v>
      </c>
      <c r="I1049" s="100"/>
      <c r="J1049" s="100" t="s">
        <v>3433</v>
      </c>
      <c r="K1049" s="100"/>
      <c r="L1049" s="22"/>
      <c r="M1049" s="22"/>
      <c r="N1049" s="22"/>
      <c r="O1049" s="138"/>
      <c r="P1049" s="72">
        <f t="shared" si="14"/>
        <v>0</v>
      </c>
    </row>
    <row r="1050" spans="1:16" ht="13" customHeight="1" x14ac:dyDescent="0.2">
      <c r="A1050" s="164">
        <v>1040</v>
      </c>
      <c r="B1050" s="54" t="s">
        <v>6348</v>
      </c>
      <c r="C1050" s="59" t="s">
        <v>6349</v>
      </c>
      <c r="D1050" s="129" t="s">
        <v>7269</v>
      </c>
      <c r="E1050" s="21"/>
      <c r="F1050" s="21"/>
      <c r="G1050" s="54">
        <v>13</v>
      </c>
      <c r="H1050" s="54" t="s">
        <v>3429</v>
      </c>
      <c r="I1050" s="100"/>
      <c r="J1050" s="100" t="s">
        <v>3433</v>
      </c>
      <c r="K1050" s="100"/>
      <c r="L1050" s="22"/>
      <c r="M1050" s="22"/>
      <c r="N1050" s="22"/>
      <c r="O1050" s="138"/>
      <c r="P1050" s="72">
        <f t="shared" si="14"/>
        <v>0</v>
      </c>
    </row>
    <row r="1051" spans="1:16" ht="13" customHeight="1" x14ac:dyDescent="0.2">
      <c r="A1051" s="164">
        <v>1041</v>
      </c>
      <c r="B1051" s="54" t="s">
        <v>15029</v>
      </c>
      <c r="C1051" s="59" t="s">
        <v>15030</v>
      </c>
      <c r="D1051" s="129" t="s">
        <v>16010</v>
      </c>
      <c r="E1051" s="21"/>
      <c r="F1051" s="21"/>
      <c r="G1051" s="54">
        <v>1</v>
      </c>
      <c r="H1051" s="54" t="s">
        <v>3429</v>
      </c>
      <c r="I1051" s="100"/>
      <c r="J1051" s="100" t="s">
        <v>3433</v>
      </c>
      <c r="K1051" s="100"/>
      <c r="L1051" s="22"/>
      <c r="M1051" s="22"/>
      <c r="N1051" s="22"/>
      <c r="O1051" s="138"/>
      <c r="P1051" s="72">
        <f t="shared" si="14"/>
        <v>0</v>
      </c>
    </row>
    <row r="1052" spans="1:16" ht="13" customHeight="1" x14ac:dyDescent="0.2">
      <c r="A1052" s="164">
        <v>1042</v>
      </c>
      <c r="B1052" s="54" t="s">
        <v>15031</v>
      </c>
      <c r="C1052" s="59" t="s">
        <v>15032</v>
      </c>
      <c r="D1052" s="129" t="s">
        <v>16011</v>
      </c>
      <c r="E1052" s="21"/>
      <c r="F1052" s="21"/>
      <c r="G1052" s="54">
        <v>2</v>
      </c>
      <c r="H1052" s="54" t="s">
        <v>3429</v>
      </c>
      <c r="I1052" s="100"/>
      <c r="J1052" s="100" t="s">
        <v>3433</v>
      </c>
      <c r="K1052" s="100"/>
      <c r="L1052" s="22"/>
      <c r="M1052" s="22"/>
      <c r="N1052" s="22"/>
      <c r="O1052" s="138"/>
      <c r="P1052" s="72">
        <f t="shared" si="14"/>
        <v>0</v>
      </c>
    </row>
    <row r="1053" spans="1:16" ht="13" customHeight="1" x14ac:dyDescent="0.2">
      <c r="A1053" s="164">
        <v>1043</v>
      </c>
      <c r="B1053" s="54" t="s">
        <v>15033</v>
      </c>
      <c r="C1053" s="59" t="s">
        <v>1457</v>
      </c>
      <c r="D1053" s="129" t="s">
        <v>16012</v>
      </c>
      <c r="E1053" s="21"/>
      <c r="F1053" s="21"/>
      <c r="G1053" s="54">
        <v>1</v>
      </c>
      <c r="H1053" s="54" t="s">
        <v>3429</v>
      </c>
      <c r="I1053" s="100"/>
      <c r="J1053" s="100" t="s">
        <v>3433</v>
      </c>
      <c r="K1053" s="100"/>
      <c r="L1053" s="22"/>
      <c r="M1053" s="22"/>
      <c r="N1053" s="22"/>
      <c r="O1053" s="138"/>
      <c r="P1053" s="72">
        <f t="shared" si="14"/>
        <v>0</v>
      </c>
    </row>
    <row r="1054" spans="1:16" ht="13" customHeight="1" x14ac:dyDescent="0.2">
      <c r="A1054" s="164">
        <v>1044</v>
      </c>
      <c r="B1054" s="54" t="s">
        <v>6350</v>
      </c>
      <c r="C1054" s="59" t="s">
        <v>6351</v>
      </c>
      <c r="D1054" s="129" t="s">
        <v>7270</v>
      </c>
      <c r="E1054" s="21"/>
      <c r="F1054" s="21"/>
      <c r="G1054" s="54">
        <v>1</v>
      </c>
      <c r="H1054" s="54" t="s">
        <v>3429</v>
      </c>
      <c r="I1054" s="100"/>
      <c r="J1054" s="100" t="s">
        <v>3433</v>
      </c>
      <c r="K1054" s="100"/>
      <c r="L1054" s="22"/>
      <c r="M1054" s="22"/>
      <c r="N1054" s="22"/>
      <c r="O1054" s="138"/>
      <c r="P1054" s="72">
        <f t="shared" si="14"/>
        <v>0</v>
      </c>
    </row>
    <row r="1055" spans="1:16" ht="13" customHeight="1" x14ac:dyDescent="0.2">
      <c r="A1055" s="164">
        <v>1045</v>
      </c>
      <c r="B1055" s="54" t="s">
        <v>6352</v>
      </c>
      <c r="C1055" s="59" t="s">
        <v>6353</v>
      </c>
      <c r="D1055" s="129" t="s">
        <v>7271</v>
      </c>
      <c r="E1055" s="21"/>
      <c r="F1055" s="21"/>
      <c r="G1055" s="54">
        <v>1</v>
      </c>
      <c r="H1055" s="54" t="s">
        <v>3429</v>
      </c>
      <c r="I1055" s="100"/>
      <c r="J1055" s="100" t="s">
        <v>3433</v>
      </c>
      <c r="K1055" s="100"/>
      <c r="L1055" s="22"/>
      <c r="M1055" s="22"/>
      <c r="N1055" s="22"/>
      <c r="O1055" s="138"/>
      <c r="P1055" s="72">
        <f t="shared" si="14"/>
        <v>0</v>
      </c>
    </row>
    <row r="1056" spans="1:16" ht="13" customHeight="1" x14ac:dyDescent="0.2">
      <c r="A1056" s="164">
        <v>1046</v>
      </c>
      <c r="B1056" s="54" t="s">
        <v>15034</v>
      </c>
      <c r="C1056" s="59" t="s">
        <v>15035</v>
      </c>
      <c r="D1056" s="129" t="s">
        <v>16013</v>
      </c>
      <c r="E1056" s="21"/>
      <c r="F1056" s="21"/>
      <c r="G1056" s="54">
        <v>2</v>
      </c>
      <c r="H1056" s="54" t="s">
        <v>3429</v>
      </c>
      <c r="I1056" s="100"/>
      <c r="J1056" s="100" t="s">
        <v>3433</v>
      </c>
      <c r="K1056" s="100"/>
      <c r="L1056" s="22"/>
      <c r="M1056" s="22"/>
      <c r="N1056" s="22"/>
      <c r="O1056" s="138"/>
      <c r="P1056" s="72">
        <f t="shared" si="14"/>
        <v>0</v>
      </c>
    </row>
    <row r="1057" spans="1:16" ht="13" customHeight="1" x14ac:dyDescent="0.2">
      <c r="A1057" s="164">
        <v>1047</v>
      </c>
      <c r="B1057" s="54" t="s">
        <v>6354</v>
      </c>
      <c r="C1057" s="59" t="s">
        <v>6355</v>
      </c>
      <c r="D1057" s="129" t="s">
        <v>7272</v>
      </c>
      <c r="E1057" s="21"/>
      <c r="F1057" s="21"/>
      <c r="G1057" s="54">
        <v>4</v>
      </c>
      <c r="H1057" s="54" t="s">
        <v>3429</v>
      </c>
      <c r="I1057" s="100"/>
      <c r="J1057" s="100" t="s">
        <v>3433</v>
      </c>
      <c r="K1057" s="100"/>
      <c r="L1057" s="22"/>
      <c r="M1057" s="22"/>
      <c r="N1057" s="22"/>
      <c r="O1057" s="138"/>
      <c r="P1057" s="72">
        <f t="shared" si="14"/>
        <v>0</v>
      </c>
    </row>
    <row r="1058" spans="1:16" ht="13" customHeight="1" x14ac:dyDescent="0.2">
      <c r="A1058" s="164">
        <v>1048</v>
      </c>
      <c r="B1058" s="54" t="s">
        <v>6356</v>
      </c>
      <c r="C1058" s="59" t="s">
        <v>6357</v>
      </c>
      <c r="D1058" s="129" t="s">
        <v>7273</v>
      </c>
      <c r="E1058" s="21"/>
      <c r="F1058" s="21"/>
      <c r="G1058" s="54">
        <v>4</v>
      </c>
      <c r="H1058" s="54" t="s">
        <v>3429</v>
      </c>
      <c r="I1058" s="100"/>
      <c r="J1058" s="100" t="s">
        <v>3433</v>
      </c>
      <c r="K1058" s="100"/>
      <c r="L1058" s="22"/>
      <c r="M1058" s="22"/>
      <c r="N1058" s="22"/>
      <c r="O1058" s="138"/>
      <c r="P1058" s="72">
        <f t="shared" si="14"/>
        <v>0</v>
      </c>
    </row>
    <row r="1059" spans="1:16" ht="13" customHeight="1" x14ac:dyDescent="0.2">
      <c r="A1059" s="164">
        <v>1049</v>
      </c>
      <c r="B1059" s="54" t="s">
        <v>6358</v>
      </c>
      <c r="C1059" s="59" t="s">
        <v>4201</v>
      </c>
      <c r="D1059" s="129" t="s">
        <v>7274</v>
      </c>
      <c r="E1059" s="21"/>
      <c r="F1059" s="21"/>
      <c r="G1059" s="54">
        <v>5</v>
      </c>
      <c r="H1059" s="54" t="s">
        <v>3429</v>
      </c>
      <c r="I1059" s="100"/>
      <c r="J1059" s="100" t="s">
        <v>3433</v>
      </c>
      <c r="K1059" s="100"/>
      <c r="L1059" s="22"/>
      <c r="M1059" s="22"/>
      <c r="N1059" s="22"/>
      <c r="O1059" s="138"/>
      <c r="P1059" s="72">
        <f t="shared" si="14"/>
        <v>0</v>
      </c>
    </row>
    <row r="1060" spans="1:16" ht="13" customHeight="1" x14ac:dyDescent="0.2">
      <c r="A1060" s="164">
        <v>1050</v>
      </c>
      <c r="B1060" s="54" t="s">
        <v>6359</v>
      </c>
      <c r="C1060" s="59" t="s">
        <v>4201</v>
      </c>
      <c r="D1060" s="129" t="s">
        <v>7275</v>
      </c>
      <c r="E1060" s="21"/>
      <c r="F1060" s="21"/>
      <c r="G1060" s="54">
        <v>2</v>
      </c>
      <c r="H1060" s="54" t="s">
        <v>3429</v>
      </c>
      <c r="I1060" s="100"/>
      <c r="J1060" s="100" t="s">
        <v>3433</v>
      </c>
      <c r="K1060" s="100"/>
      <c r="L1060" s="22"/>
      <c r="M1060" s="22"/>
      <c r="N1060" s="22"/>
      <c r="O1060" s="138"/>
      <c r="P1060" s="72">
        <f t="shared" si="14"/>
        <v>0</v>
      </c>
    </row>
    <row r="1061" spans="1:16" ht="13" customHeight="1" x14ac:dyDescent="0.2">
      <c r="A1061" s="164">
        <v>1051</v>
      </c>
      <c r="B1061" s="54" t="s">
        <v>15036</v>
      </c>
      <c r="C1061" s="59" t="s">
        <v>15037</v>
      </c>
      <c r="D1061" s="129" t="s">
        <v>16014</v>
      </c>
      <c r="E1061" s="21"/>
      <c r="F1061" s="21"/>
      <c r="G1061" s="54">
        <v>1</v>
      </c>
      <c r="H1061" s="54" t="s">
        <v>3429</v>
      </c>
      <c r="I1061" s="100"/>
      <c r="J1061" s="100" t="s">
        <v>3433</v>
      </c>
      <c r="K1061" s="100"/>
      <c r="L1061" s="22"/>
      <c r="M1061" s="22"/>
      <c r="N1061" s="22"/>
      <c r="O1061" s="138"/>
      <c r="P1061" s="72">
        <f t="shared" si="14"/>
        <v>0</v>
      </c>
    </row>
    <row r="1062" spans="1:16" ht="13" customHeight="1" x14ac:dyDescent="0.2">
      <c r="A1062" s="164">
        <v>1052</v>
      </c>
      <c r="B1062" s="54" t="s">
        <v>15038</v>
      </c>
      <c r="C1062" s="59" t="s">
        <v>4203</v>
      </c>
      <c r="D1062" s="129" t="s">
        <v>16015</v>
      </c>
      <c r="E1062" s="21"/>
      <c r="F1062" s="21"/>
      <c r="G1062" s="54">
        <v>1</v>
      </c>
      <c r="H1062" s="54" t="s">
        <v>3429</v>
      </c>
      <c r="I1062" s="100"/>
      <c r="J1062" s="100" t="s">
        <v>3433</v>
      </c>
      <c r="K1062" s="100"/>
      <c r="L1062" s="22"/>
      <c r="M1062" s="22"/>
      <c r="N1062" s="22"/>
      <c r="O1062" s="138"/>
      <c r="P1062" s="72">
        <f t="shared" si="14"/>
        <v>0</v>
      </c>
    </row>
    <row r="1063" spans="1:16" ht="13" customHeight="1" x14ac:dyDescent="0.2">
      <c r="A1063" s="164">
        <v>1053</v>
      </c>
      <c r="B1063" s="54" t="s">
        <v>6361</v>
      </c>
      <c r="C1063" s="59" t="s">
        <v>6360</v>
      </c>
      <c r="D1063" s="129" t="s">
        <v>7276</v>
      </c>
      <c r="E1063" s="21"/>
      <c r="F1063" s="21"/>
      <c r="G1063" s="54">
        <v>2</v>
      </c>
      <c r="H1063" s="54" t="s">
        <v>3429</v>
      </c>
      <c r="I1063" s="100"/>
      <c r="J1063" s="100" t="s">
        <v>3433</v>
      </c>
      <c r="K1063" s="100"/>
      <c r="L1063" s="22"/>
      <c r="M1063" s="22"/>
      <c r="N1063" s="22"/>
      <c r="O1063" s="138"/>
      <c r="P1063" s="72">
        <f t="shared" si="14"/>
        <v>0</v>
      </c>
    </row>
    <row r="1064" spans="1:16" ht="13" customHeight="1" x14ac:dyDescent="0.2">
      <c r="A1064" s="164">
        <v>1054</v>
      </c>
      <c r="B1064" s="54" t="s">
        <v>15039</v>
      </c>
      <c r="C1064" s="59" t="s">
        <v>15040</v>
      </c>
      <c r="D1064" s="129" t="s">
        <v>16016</v>
      </c>
      <c r="E1064" s="21"/>
      <c r="F1064" s="21"/>
      <c r="G1064" s="54">
        <v>3</v>
      </c>
      <c r="H1064" s="54" t="s">
        <v>3429</v>
      </c>
      <c r="I1064" s="100"/>
      <c r="J1064" s="100" t="s">
        <v>3433</v>
      </c>
      <c r="K1064" s="100"/>
      <c r="L1064" s="22"/>
      <c r="M1064" s="22"/>
      <c r="N1064" s="22"/>
      <c r="O1064" s="138"/>
      <c r="P1064" s="72">
        <f t="shared" si="14"/>
        <v>0</v>
      </c>
    </row>
    <row r="1065" spans="1:16" ht="13" customHeight="1" x14ac:dyDescent="0.2">
      <c r="A1065" s="164">
        <v>1055</v>
      </c>
      <c r="B1065" s="54" t="s">
        <v>6362</v>
      </c>
      <c r="C1065" s="59" t="s">
        <v>6363</v>
      </c>
      <c r="D1065" s="129" t="s">
        <v>7277</v>
      </c>
      <c r="E1065" s="21"/>
      <c r="F1065" s="21"/>
      <c r="G1065" s="54">
        <v>1</v>
      </c>
      <c r="H1065" s="54" t="s">
        <v>3429</v>
      </c>
      <c r="I1065" s="100"/>
      <c r="J1065" s="100" t="s">
        <v>3433</v>
      </c>
      <c r="K1065" s="100"/>
      <c r="L1065" s="22"/>
      <c r="M1065" s="22"/>
      <c r="N1065" s="22"/>
      <c r="O1065" s="138"/>
      <c r="P1065" s="72">
        <f t="shared" si="14"/>
        <v>0</v>
      </c>
    </row>
    <row r="1066" spans="1:16" ht="13" customHeight="1" x14ac:dyDescent="0.2">
      <c r="A1066" s="164">
        <v>1056</v>
      </c>
      <c r="B1066" s="54" t="s">
        <v>15041</v>
      </c>
      <c r="C1066" s="59" t="s">
        <v>15042</v>
      </c>
      <c r="D1066" s="129" t="s">
        <v>16017</v>
      </c>
      <c r="E1066" s="21"/>
      <c r="F1066" s="21"/>
      <c r="G1066" s="54">
        <v>1</v>
      </c>
      <c r="H1066" s="54" t="s">
        <v>3429</v>
      </c>
      <c r="I1066" s="100"/>
      <c r="J1066" s="100" t="s">
        <v>3433</v>
      </c>
      <c r="K1066" s="100"/>
      <c r="L1066" s="22"/>
      <c r="M1066" s="22"/>
      <c r="N1066" s="22"/>
      <c r="O1066" s="138"/>
      <c r="P1066" s="72">
        <f t="shared" si="14"/>
        <v>0</v>
      </c>
    </row>
    <row r="1067" spans="1:16" ht="13" customHeight="1" x14ac:dyDescent="0.2">
      <c r="A1067" s="164">
        <v>1057</v>
      </c>
      <c r="B1067" s="54" t="s">
        <v>15043</v>
      </c>
      <c r="C1067" s="59" t="s">
        <v>15042</v>
      </c>
      <c r="D1067" s="129" t="s">
        <v>16018</v>
      </c>
      <c r="E1067" s="21"/>
      <c r="F1067" s="21"/>
      <c r="G1067" s="54">
        <v>1</v>
      </c>
      <c r="H1067" s="54" t="s">
        <v>3429</v>
      </c>
      <c r="I1067" s="100"/>
      <c r="J1067" s="100" t="s">
        <v>3433</v>
      </c>
      <c r="K1067" s="100"/>
      <c r="L1067" s="22"/>
      <c r="M1067" s="22"/>
      <c r="N1067" s="22"/>
      <c r="O1067" s="138"/>
      <c r="P1067" s="72">
        <f t="shared" si="14"/>
        <v>0</v>
      </c>
    </row>
    <row r="1068" spans="1:16" ht="13" customHeight="1" x14ac:dyDescent="0.2">
      <c r="A1068" s="164">
        <v>1058</v>
      </c>
      <c r="B1068" s="54" t="s">
        <v>6364</v>
      </c>
      <c r="C1068" s="59" t="s">
        <v>6365</v>
      </c>
      <c r="D1068" s="129" t="s">
        <v>7278</v>
      </c>
      <c r="E1068" s="21"/>
      <c r="F1068" s="21"/>
      <c r="G1068" s="54">
        <v>2</v>
      </c>
      <c r="H1068" s="54" t="s">
        <v>3429</v>
      </c>
      <c r="I1068" s="100"/>
      <c r="J1068" s="100" t="s">
        <v>3433</v>
      </c>
      <c r="K1068" s="100"/>
      <c r="L1068" s="22"/>
      <c r="M1068" s="22"/>
      <c r="N1068" s="22"/>
      <c r="O1068" s="138"/>
      <c r="P1068" s="72">
        <f t="shared" si="14"/>
        <v>0</v>
      </c>
    </row>
    <row r="1069" spans="1:16" ht="13" customHeight="1" x14ac:dyDescent="0.2">
      <c r="A1069" s="164">
        <v>1059</v>
      </c>
      <c r="B1069" s="54" t="s">
        <v>6366</v>
      </c>
      <c r="C1069" s="59" t="s">
        <v>6367</v>
      </c>
      <c r="D1069" s="129" t="s">
        <v>7279</v>
      </c>
      <c r="E1069" s="21"/>
      <c r="F1069" s="21"/>
      <c r="G1069" s="54">
        <v>1</v>
      </c>
      <c r="H1069" s="54" t="s">
        <v>3429</v>
      </c>
      <c r="I1069" s="100"/>
      <c r="J1069" s="100" t="s">
        <v>3433</v>
      </c>
      <c r="K1069" s="100"/>
      <c r="L1069" s="22"/>
      <c r="M1069" s="22"/>
      <c r="N1069" s="22"/>
      <c r="O1069" s="138"/>
      <c r="P1069" s="72">
        <f t="shared" si="14"/>
        <v>0</v>
      </c>
    </row>
    <row r="1070" spans="1:16" ht="13" customHeight="1" x14ac:dyDescent="0.2">
      <c r="A1070" s="164">
        <v>1060</v>
      </c>
      <c r="B1070" s="54" t="s">
        <v>6368</v>
      </c>
      <c r="C1070" s="59" t="s">
        <v>6369</v>
      </c>
      <c r="D1070" s="129" t="s">
        <v>7280</v>
      </c>
      <c r="E1070" s="21"/>
      <c r="F1070" s="21"/>
      <c r="G1070" s="54">
        <v>1</v>
      </c>
      <c r="H1070" s="54" t="s">
        <v>3429</v>
      </c>
      <c r="I1070" s="100"/>
      <c r="J1070" s="100" t="s">
        <v>3433</v>
      </c>
      <c r="K1070" s="100"/>
      <c r="L1070" s="22"/>
      <c r="M1070" s="22"/>
      <c r="N1070" s="22"/>
      <c r="O1070" s="138"/>
      <c r="P1070" s="72">
        <f t="shared" si="14"/>
        <v>0</v>
      </c>
    </row>
    <row r="1071" spans="1:16" ht="13" customHeight="1" x14ac:dyDescent="0.2">
      <c r="A1071" s="164">
        <v>1061</v>
      </c>
      <c r="B1071" s="54" t="s">
        <v>15044</v>
      </c>
      <c r="C1071" s="59" t="s">
        <v>15045</v>
      </c>
      <c r="D1071" s="129" t="s">
        <v>16019</v>
      </c>
      <c r="E1071" s="21"/>
      <c r="F1071" s="21"/>
      <c r="G1071" s="54">
        <v>1</v>
      </c>
      <c r="H1071" s="54" t="s">
        <v>3429</v>
      </c>
      <c r="I1071" s="100"/>
      <c r="J1071" s="100" t="s">
        <v>3433</v>
      </c>
      <c r="K1071" s="100"/>
      <c r="L1071" s="22"/>
      <c r="M1071" s="22"/>
      <c r="N1071" s="22"/>
      <c r="O1071" s="138"/>
      <c r="P1071" s="72">
        <f t="shared" si="14"/>
        <v>0</v>
      </c>
    </row>
    <row r="1072" spans="1:16" ht="13" customHeight="1" x14ac:dyDescent="0.2">
      <c r="A1072" s="164">
        <v>1062</v>
      </c>
      <c r="B1072" s="54" t="s">
        <v>15046</v>
      </c>
      <c r="C1072" s="59" t="s">
        <v>15047</v>
      </c>
      <c r="D1072" s="129" t="s">
        <v>16020</v>
      </c>
      <c r="E1072" s="21"/>
      <c r="F1072" s="21"/>
      <c r="G1072" s="54">
        <v>1</v>
      </c>
      <c r="H1072" s="54" t="s">
        <v>3429</v>
      </c>
      <c r="I1072" s="100"/>
      <c r="J1072" s="100" t="s">
        <v>3433</v>
      </c>
      <c r="K1072" s="100"/>
      <c r="L1072" s="22"/>
      <c r="M1072" s="22"/>
      <c r="N1072" s="22"/>
      <c r="O1072" s="138"/>
      <c r="P1072" s="72">
        <f t="shared" si="14"/>
        <v>0</v>
      </c>
    </row>
    <row r="1073" spans="1:16" ht="13" customHeight="1" x14ac:dyDescent="0.2">
      <c r="A1073" s="164">
        <v>1063</v>
      </c>
      <c r="B1073" s="54" t="s">
        <v>15048</v>
      </c>
      <c r="C1073" s="59" t="s">
        <v>15049</v>
      </c>
      <c r="D1073" s="129" t="s">
        <v>16021</v>
      </c>
      <c r="E1073" s="21"/>
      <c r="F1073" s="21"/>
      <c r="G1073" s="54">
        <v>2</v>
      </c>
      <c r="H1073" s="54" t="s">
        <v>3429</v>
      </c>
      <c r="I1073" s="100"/>
      <c r="J1073" s="100" t="s">
        <v>3433</v>
      </c>
      <c r="K1073" s="100"/>
      <c r="L1073" s="22"/>
      <c r="M1073" s="22"/>
      <c r="N1073" s="22"/>
      <c r="O1073" s="138"/>
      <c r="P1073" s="72">
        <f t="shared" si="14"/>
        <v>0</v>
      </c>
    </row>
    <row r="1074" spans="1:16" ht="13" customHeight="1" x14ac:dyDescent="0.2">
      <c r="A1074" s="164">
        <v>1064</v>
      </c>
      <c r="B1074" s="54" t="s">
        <v>6370</v>
      </c>
      <c r="C1074" s="59" t="s">
        <v>6371</v>
      </c>
      <c r="D1074" s="129" t="s">
        <v>7281</v>
      </c>
      <c r="E1074" s="21"/>
      <c r="F1074" s="21"/>
      <c r="G1074" s="54">
        <v>1</v>
      </c>
      <c r="H1074" s="54" t="s">
        <v>3429</v>
      </c>
      <c r="I1074" s="100"/>
      <c r="J1074" s="100" t="s">
        <v>3433</v>
      </c>
      <c r="K1074" s="100"/>
      <c r="L1074" s="22"/>
      <c r="M1074" s="22"/>
      <c r="N1074" s="22"/>
      <c r="O1074" s="138"/>
      <c r="P1074" s="72">
        <f t="shared" si="14"/>
        <v>0</v>
      </c>
    </row>
    <row r="1075" spans="1:16" ht="13" customHeight="1" x14ac:dyDescent="0.2">
      <c r="A1075" s="164">
        <v>1065</v>
      </c>
      <c r="B1075" s="54" t="s">
        <v>6372</v>
      </c>
      <c r="C1075" s="59" t="s">
        <v>6373</v>
      </c>
      <c r="D1075" s="129" t="s">
        <v>7282</v>
      </c>
      <c r="E1075" s="21"/>
      <c r="F1075" s="21"/>
      <c r="G1075" s="54">
        <v>6</v>
      </c>
      <c r="H1075" s="54" t="s">
        <v>3429</v>
      </c>
      <c r="I1075" s="100"/>
      <c r="J1075" s="100" t="s">
        <v>3433</v>
      </c>
      <c r="K1075" s="100"/>
      <c r="L1075" s="22"/>
      <c r="M1075" s="22"/>
      <c r="N1075" s="22"/>
      <c r="O1075" s="138"/>
      <c r="P1075" s="72">
        <f t="shared" si="14"/>
        <v>0</v>
      </c>
    </row>
    <row r="1076" spans="1:16" ht="13" customHeight="1" x14ac:dyDescent="0.2">
      <c r="A1076" s="164">
        <v>1066</v>
      </c>
      <c r="B1076" s="54" t="s">
        <v>15050</v>
      </c>
      <c r="C1076" s="59" t="s">
        <v>15051</v>
      </c>
      <c r="D1076" s="129" t="s">
        <v>16022</v>
      </c>
      <c r="E1076" s="21"/>
      <c r="F1076" s="21"/>
      <c r="G1076" s="54">
        <v>1</v>
      </c>
      <c r="H1076" s="54" t="s">
        <v>3429</v>
      </c>
      <c r="I1076" s="100"/>
      <c r="J1076" s="100" t="s">
        <v>3433</v>
      </c>
      <c r="K1076" s="100"/>
      <c r="L1076" s="22"/>
      <c r="M1076" s="22"/>
      <c r="N1076" s="22"/>
      <c r="O1076" s="138"/>
      <c r="P1076" s="72">
        <f t="shared" si="14"/>
        <v>0</v>
      </c>
    </row>
    <row r="1077" spans="1:16" ht="13" customHeight="1" x14ac:dyDescent="0.2">
      <c r="A1077" s="164">
        <v>1067</v>
      </c>
      <c r="B1077" s="54" t="s">
        <v>6374</v>
      </c>
      <c r="C1077" s="59" t="s">
        <v>6375</v>
      </c>
      <c r="D1077" s="129" t="s">
        <v>7283</v>
      </c>
      <c r="E1077" s="21"/>
      <c r="F1077" s="21"/>
      <c r="G1077" s="54">
        <v>8</v>
      </c>
      <c r="H1077" s="54" t="s">
        <v>3429</v>
      </c>
      <c r="I1077" s="100"/>
      <c r="J1077" s="100" t="s">
        <v>3433</v>
      </c>
      <c r="K1077" s="100"/>
      <c r="L1077" s="22"/>
      <c r="M1077" s="22"/>
      <c r="N1077" s="22"/>
      <c r="O1077" s="138"/>
      <c r="P1077" s="72">
        <f t="shared" si="14"/>
        <v>0</v>
      </c>
    </row>
    <row r="1078" spans="1:16" ht="13" customHeight="1" x14ac:dyDescent="0.2">
      <c r="A1078" s="164">
        <v>1068</v>
      </c>
      <c r="B1078" s="54" t="s">
        <v>15052</v>
      </c>
      <c r="C1078" s="59" t="s">
        <v>15053</v>
      </c>
      <c r="D1078" s="129" t="s">
        <v>16023</v>
      </c>
      <c r="E1078" s="21"/>
      <c r="F1078" s="21"/>
      <c r="G1078" s="54">
        <v>1</v>
      </c>
      <c r="H1078" s="54" t="s">
        <v>3429</v>
      </c>
      <c r="I1078" s="100"/>
      <c r="J1078" s="100" t="s">
        <v>3433</v>
      </c>
      <c r="K1078" s="100"/>
      <c r="L1078" s="22"/>
      <c r="M1078" s="22"/>
      <c r="N1078" s="22"/>
      <c r="O1078" s="138"/>
      <c r="P1078" s="72">
        <f t="shared" si="14"/>
        <v>0</v>
      </c>
    </row>
    <row r="1079" spans="1:16" ht="13" customHeight="1" x14ac:dyDescent="0.2">
      <c r="A1079" s="164">
        <v>1069</v>
      </c>
      <c r="B1079" s="54" t="s">
        <v>6376</v>
      </c>
      <c r="C1079" s="59" t="s">
        <v>6377</v>
      </c>
      <c r="D1079" s="129" t="s">
        <v>7284</v>
      </c>
      <c r="E1079" s="21"/>
      <c r="F1079" s="21"/>
      <c r="G1079" s="54">
        <v>4</v>
      </c>
      <c r="H1079" s="54" t="s">
        <v>3429</v>
      </c>
      <c r="I1079" s="100"/>
      <c r="J1079" s="100" t="s">
        <v>3433</v>
      </c>
      <c r="K1079" s="100"/>
      <c r="L1079" s="22"/>
      <c r="M1079" s="22"/>
      <c r="N1079" s="22"/>
      <c r="O1079" s="138"/>
      <c r="P1079" s="72">
        <f t="shared" si="14"/>
        <v>0</v>
      </c>
    </row>
    <row r="1080" spans="1:16" ht="13" customHeight="1" x14ac:dyDescent="0.2">
      <c r="A1080" s="164">
        <v>1070</v>
      </c>
      <c r="B1080" s="54" t="s">
        <v>5367</v>
      </c>
      <c r="C1080" s="59" t="s">
        <v>5368</v>
      </c>
      <c r="D1080" s="129" t="s">
        <v>16024</v>
      </c>
      <c r="E1080" s="21"/>
      <c r="F1080" s="21"/>
      <c r="G1080" s="54">
        <v>1</v>
      </c>
      <c r="H1080" s="54" t="s">
        <v>3429</v>
      </c>
      <c r="I1080" s="100"/>
      <c r="J1080" s="100" t="s">
        <v>3433</v>
      </c>
      <c r="K1080" s="100"/>
      <c r="L1080" s="22"/>
      <c r="M1080" s="22"/>
      <c r="N1080" s="22"/>
      <c r="O1080" s="138"/>
      <c r="P1080" s="72">
        <f t="shared" si="14"/>
        <v>0</v>
      </c>
    </row>
    <row r="1081" spans="1:16" ht="13" customHeight="1" x14ac:dyDescent="0.2">
      <c r="A1081" s="164">
        <v>1071</v>
      </c>
      <c r="B1081" s="54" t="s">
        <v>15054</v>
      </c>
      <c r="C1081" s="59" t="s">
        <v>15055</v>
      </c>
      <c r="D1081" s="129" t="s">
        <v>16025</v>
      </c>
      <c r="E1081" s="21"/>
      <c r="F1081" s="21"/>
      <c r="G1081" s="54">
        <v>1</v>
      </c>
      <c r="H1081" s="54" t="s">
        <v>3429</v>
      </c>
      <c r="I1081" s="100"/>
      <c r="J1081" s="100" t="s">
        <v>3433</v>
      </c>
      <c r="K1081" s="100"/>
      <c r="L1081" s="22"/>
      <c r="M1081" s="22"/>
      <c r="N1081" s="22"/>
      <c r="O1081" s="138"/>
      <c r="P1081" s="72">
        <f t="shared" si="14"/>
        <v>0</v>
      </c>
    </row>
    <row r="1082" spans="1:16" ht="13" customHeight="1" x14ac:dyDescent="0.2">
      <c r="A1082" s="164">
        <v>1072</v>
      </c>
      <c r="B1082" s="54" t="s">
        <v>15056</v>
      </c>
      <c r="C1082" s="59" t="s">
        <v>15055</v>
      </c>
      <c r="D1082" s="129" t="s">
        <v>16026</v>
      </c>
      <c r="E1082" s="21"/>
      <c r="F1082" s="21"/>
      <c r="G1082" s="54">
        <v>1</v>
      </c>
      <c r="H1082" s="54" t="s">
        <v>3429</v>
      </c>
      <c r="I1082" s="100"/>
      <c r="J1082" s="100" t="s">
        <v>3433</v>
      </c>
      <c r="K1082" s="100"/>
      <c r="L1082" s="22"/>
      <c r="M1082" s="22"/>
      <c r="N1082" s="22"/>
      <c r="O1082" s="138"/>
      <c r="P1082" s="72">
        <f t="shared" si="14"/>
        <v>0</v>
      </c>
    </row>
    <row r="1083" spans="1:16" ht="13" customHeight="1" x14ac:dyDescent="0.2">
      <c r="A1083" s="164">
        <v>1073</v>
      </c>
      <c r="B1083" s="54" t="s">
        <v>6378</v>
      </c>
      <c r="C1083" s="59" t="s">
        <v>6379</v>
      </c>
      <c r="D1083" s="129" t="s">
        <v>7285</v>
      </c>
      <c r="E1083" s="21"/>
      <c r="F1083" s="21"/>
      <c r="G1083" s="54">
        <v>4</v>
      </c>
      <c r="H1083" s="54" t="s">
        <v>3429</v>
      </c>
      <c r="I1083" s="100"/>
      <c r="J1083" s="100" t="s">
        <v>3433</v>
      </c>
      <c r="K1083" s="100"/>
      <c r="L1083" s="22"/>
      <c r="M1083" s="22"/>
      <c r="N1083" s="22"/>
      <c r="O1083" s="138"/>
      <c r="P1083" s="72">
        <f t="shared" si="14"/>
        <v>0</v>
      </c>
    </row>
    <row r="1084" spans="1:16" ht="13" customHeight="1" x14ac:dyDescent="0.2">
      <c r="A1084" s="164">
        <v>1074</v>
      </c>
      <c r="B1084" s="54" t="s">
        <v>6380</v>
      </c>
      <c r="C1084" s="59" t="s">
        <v>6381</v>
      </c>
      <c r="D1084" s="129" t="s">
        <v>7286</v>
      </c>
      <c r="E1084" s="21"/>
      <c r="F1084" s="21"/>
      <c r="G1084" s="54">
        <v>1</v>
      </c>
      <c r="H1084" s="54" t="s">
        <v>3429</v>
      </c>
      <c r="I1084" s="100"/>
      <c r="J1084" s="100" t="s">
        <v>3433</v>
      </c>
      <c r="K1084" s="100"/>
      <c r="L1084" s="22"/>
      <c r="M1084" s="22"/>
      <c r="N1084" s="22"/>
      <c r="O1084" s="138"/>
      <c r="P1084" s="72">
        <f t="shared" si="14"/>
        <v>0</v>
      </c>
    </row>
    <row r="1085" spans="1:16" ht="13" customHeight="1" x14ac:dyDescent="0.2">
      <c r="A1085" s="164">
        <v>1075</v>
      </c>
      <c r="B1085" s="54" t="s">
        <v>15057</v>
      </c>
      <c r="C1085" s="59" t="s">
        <v>15058</v>
      </c>
      <c r="D1085" s="129" t="s">
        <v>16027</v>
      </c>
      <c r="E1085" s="21"/>
      <c r="F1085" s="21"/>
      <c r="G1085" s="54">
        <v>1</v>
      </c>
      <c r="H1085" s="54" t="s">
        <v>3429</v>
      </c>
      <c r="I1085" s="100"/>
      <c r="J1085" s="100" t="s">
        <v>3433</v>
      </c>
      <c r="K1085" s="100"/>
      <c r="L1085" s="22"/>
      <c r="M1085" s="22"/>
      <c r="N1085" s="22"/>
      <c r="O1085" s="138"/>
      <c r="P1085" s="72">
        <f t="shared" si="14"/>
        <v>0</v>
      </c>
    </row>
    <row r="1086" spans="1:16" ht="13" customHeight="1" x14ac:dyDescent="0.2">
      <c r="A1086" s="164">
        <v>1076</v>
      </c>
      <c r="B1086" s="54" t="s">
        <v>6382</v>
      </c>
      <c r="C1086" s="59" t="s">
        <v>6383</v>
      </c>
      <c r="D1086" s="129" t="s">
        <v>7287</v>
      </c>
      <c r="E1086" s="21"/>
      <c r="F1086" s="21"/>
      <c r="G1086" s="54">
        <v>18</v>
      </c>
      <c r="H1086" s="54" t="s">
        <v>3429</v>
      </c>
      <c r="I1086" s="100"/>
      <c r="J1086" s="100" t="s">
        <v>3433</v>
      </c>
      <c r="K1086" s="100"/>
      <c r="L1086" s="22"/>
      <c r="M1086" s="22"/>
      <c r="N1086" s="22"/>
      <c r="O1086" s="138"/>
      <c r="P1086" s="72">
        <f t="shared" si="14"/>
        <v>0</v>
      </c>
    </row>
    <row r="1087" spans="1:16" ht="13" customHeight="1" x14ac:dyDescent="0.2">
      <c r="A1087" s="164">
        <v>1077</v>
      </c>
      <c r="B1087" s="54" t="s">
        <v>6384</v>
      </c>
      <c r="C1087" s="59" t="s">
        <v>6385</v>
      </c>
      <c r="D1087" s="129" t="s">
        <v>7288</v>
      </c>
      <c r="E1087" s="21"/>
      <c r="F1087" s="21"/>
      <c r="G1087" s="54">
        <v>7</v>
      </c>
      <c r="H1087" s="54" t="s">
        <v>3429</v>
      </c>
      <c r="I1087" s="100"/>
      <c r="J1087" s="100" t="s">
        <v>3433</v>
      </c>
      <c r="K1087" s="100"/>
      <c r="L1087" s="22"/>
      <c r="M1087" s="22"/>
      <c r="N1087" s="22"/>
      <c r="O1087" s="138"/>
      <c r="P1087" s="72">
        <f t="shared" si="14"/>
        <v>0</v>
      </c>
    </row>
    <row r="1088" spans="1:16" ht="13" customHeight="1" x14ac:dyDescent="0.2">
      <c r="A1088" s="164">
        <v>1078</v>
      </c>
      <c r="B1088" s="54" t="s">
        <v>15059</v>
      </c>
      <c r="C1088" s="59" t="s">
        <v>15060</v>
      </c>
      <c r="D1088" s="129" t="s">
        <v>16028</v>
      </c>
      <c r="E1088" s="21"/>
      <c r="F1088" s="21"/>
      <c r="G1088" s="54">
        <v>2</v>
      </c>
      <c r="H1088" s="54" t="s">
        <v>3429</v>
      </c>
      <c r="I1088" s="100"/>
      <c r="J1088" s="100" t="s">
        <v>3433</v>
      </c>
      <c r="K1088" s="100"/>
      <c r="L1088" s="22"/>
      <c r="M1088" s="22"/>
      <c r="N1088" s="22"/>
      <c r="O1088" s="138"/>
      <c r="P1088" s="72">
        <f t="shared" si="14"/>
        <v>0</v>
      </c>
    </row>
    <row r="1089" spans="1:16" ht="13" customHeight="1" x14ac:dyDescent="0.2">
      <c r="A1089" s="164">
        <v>1079</v>
      </c>
      <c r="B1089" s="54" t="s">
        <v>6386</v>
      </c>
      <c r="C1089" s="59" t="s">
        <v>6387</v>
      </c>
      <c r="D1089" s="129" t="s">
        <v>7289</v>
      </c>
      <c r="E1089" s="21"/>
      <c r="F1089" s="21"/>
      <c r="G1089" s="54">
        <v>14</v>
      </c>
      <c r="H1089" s="54" t="s">
        <v>3429</v>
      </c>
      <c r="I1089" s="100"/>
      <c r="J1089" s="100" t="s">
        <v>3433</v>
      </c>
      <c r="K1089" s="100"/>
      <c r="L1089" s="22"/>
      <c r="M1089" s="22"/>
      <c r="N1089" s="22"/>
      <c r="O1089" s="138"/>
      <c r="P1089" s="72">
        <f t="shared" si="14"/>
        <v>0</v>
      </c>
    </row>
    <row r="1090" spans="1:16" ht="13" customHeight="1" x14ac:dyDescent="0.2">
      <c r="A1090" s="164">
        <v>1080</v>
      </c>
      <c r="B1090" s="54" t="s">
        <v>6388</v>
      </c>
      <c r="C1090" s="59" t="s">
        <v>4233</v>
      </c>
      <c r="D1090" s="129" t="s">
        <v>7290</v>
      </c>
      <c r="E1090" s="21"/>
      <c r="F1090" s="21"/>
      <c r="G1090" s="54">
        <v>1</v>
      </c>
      <c r="H1090" s="54" t="s">
        <v>3429</v>
      </c>
      <c r="I1090" s="100"/>
      <c r="J1090" s="100" t="s">
        <v>3433</v>
      </c>
      <c r="K1090" s="100"/>
      <c r="L1090" s="22"/>
      <c r="M1090" s="22"/>
      <c r="N1090" s="22"/>
      <c r="O1090" s="138"/>
      <c r="P1090" s="72">
        <f t="shared" si="14"/>
        <v>0</v>
      </c>
    </row>
    <row r="1091" spans="1:16" ht="13" customHeight="1" x14ac:dyDescent="0.2">
      <c r="A1091" s="164">
        <v>1081</v>
      </c>
      <c r="B1091" s="54" t="s">
        <v>15061</v>
      </c>
      <c r="C1091" s="59" t="s">
        <v>1523</v>
      </c>
      <c r="D1091" s="129" t="s">
        <v>16029</v>
      </c>
      <c r="E1091" s="21"/>
      <c r="F1091" s="21"/>
      <c r="G1091" s="54">
        <v>8</v>
      </c>
      <c r="H1091" s="54" t="s">
        <v>3429</v>
      </c>
      <c r="I1091" s="100"/>
      <c r="J1091" s="100" t="s">
        <v>3433</v>
      </c>
      <c r="K1091" s="100"/>
      <c r="L1091" s="22"/>
      <c r="M1091" s="22"/>
      <c r="N1091" s="22"/>
      <c r="O1091" s="138"/>
      <c r="P1091" s="72">
        <f t="shared" si="14"/>
        <v>0</v>
      </c>
    </row>
    <row r="1092" spans="1:16" ht="13" customHeight="1" x14ac:dyDescent="0.2">
      <c r="A1092" s="164">
        <v>1082</v>
      </c>
      <c r="B1092" s="54" t="s">
        <v>6389</v>
      </c>
      <c r="C1092" s="59" t="s">
        <v>6390</v>
      </c>
      <c r="D1092" s="129" t="s">
        <v>7291</v>
      </c>
      <c r="E1092" s="21"/>
      <c r="F1092" s="21"/>
      <c r="G1092" s="54">
        <v>3</v>
      </c>
      <c r="H1092" s="54" t="s">
        <v>3429</v>
      </c>
      <c r="I1092" s="100"/>
      <c r="J1092" s="100" t="s">
        <v>3433</v>
      </c>
      <c r="K1092" s="100"/>
      <c r="L1092" s="22"/>
      <c r="M1092" s="22"/>
      <c r="N1092" s="22"/>
      <c r="O1092" s="138"/>
      <c r="P1092" s="72">
        <f t="shared" si="14"/>
        <v>0</v>
      </c>
    </row>
    <row r="1093" spans="1:16" ht="13" customHeight="1" x14ac:dyDescent="0.2">
      <c r="A1093" s="164">
        <v>1083</v>
      </c>
      <c r="B1093" s="54" t="s">
        <v>6391</v>
      </c>
      <c r="C1093" s="59" t="s">
        <v>6392</v>
      </c>
      <c r="D1093" s="129" t="s">
        <v>7292</v>
      </c>
      <c r="E1093" s="21"/>
      <c r="F1093" s="21"/>
      <c r="G1093" s="54">
        <v>20</v>
      </c>
      <c r="H1093" s="54" t="s">
        <v>3429</v>
      </c>
      <c r="I1093" s="100"/>
      <c r="J1093" s="100" t="s">
        <v>3433</v>
      </c>
      <c r="K1093" s="100"/>
      <c r="L1093" s="22"/>
      <c r="M1093" s="22"/>
      <c r="N1093" s="22"/>
      <c r="O1093" s="138"/>
      <c r="P1093" s="72">
        <f t="shared" si="14"/>
        <v>0</v>
      </c>
    </row>
    <row r="1094" spans="1:16" ht="13" customHeight="1" x14ac:dyDescent="0.2">
      <c r="A1094" s="164">
        <v>1084</v>
      </c>
      <c r="B1094" s="54" t="s">
        <v>15062</v>
      </c>
      <c r="C1094" s="59" t="s">
        <v>15063</v>
      </c>
      <c r="D1094" s="129" t="s">
        <v>16030</v>
      </c>
      <c r="E1094" s="21"/>
      <c r="F1094" s="21"/>
      <c r="G1094" s="54">
        <v>1</v>
      </c>
      <c r="H1094" s="54" t="s">
        <v>3429</v>
      </c>
      <c r="I1094" s="100"/>
      <c r="J1094" s="100" t="s">
        <v>3433</v>
      </c>
      <c r="K1094" s="100"/>
      <c r="L1094" s="22"/>
      <c r="M1094" s="22"/>
      <c r="N1094" s="22"/>
      <c r="O1094" s="138"/>
      <c r="P1094" s="72">
        <f t="shared" si="14"/>
        <v>0</v>
      </c>
    </row>
    <row r="1095" spans="1:16" ht="13" customHeight="1" x14ac:dyDescent="0.2">
      <c r="A1095" s="164">
        <v>1085</v>
      </c>
      <c r="B1095" s="54" t="s">
        <v>15064</v>
      </c>
      <c r="C1095" s="59" t="s">
        <v>15065</v>
      </c>
      <c r="D1095" s="129" t="s">
        <v>16031</v>
      </c>
      <c r="E1095" s="21"/>
      <c r="F1095" s="21"/>
      <c r="G1095" s="54">
        <v>1</v>
      </c>
      <c r="H1095" s="54" t="s">
        <v>3429</v>
      </c>
      <c r="I1095" s="100"/>
      <c r="J1095" s="100" t="s">
        <v>3433</v>
      </c>
      <c r="K1095" s="100"/>
      <c r="L1095" s="22"/>
      <c r="M1095" s="22"/>
      <c r="N1095" s="22"/>
      <c r="O1095" s="138"/>
      <c r="P1095" s="72">
        <f t="shared" si="14"/>
        <v>0</v>
      </c>
    </row>
    <row r="1096" spans="1:16" ht="13" customHeight="1" x14ac:dyDescent="0.2">
      <c r="A1096" s="164">
        <v>1086</v>
      </c>
      <c r="B1096" s="54" t="s">
        <v>15066</v>
      </c>
      <c r="C1096" s="59" t="s">
        <v>15067</v>
      </c>
      <c r="D1096" s="129" t="s">
        <v>16032</v>
      </c>
      <c r="E1096" s="21"/>
      <c r="F1096" s="21"/>
      <c r="G1096" s="54">
        <v>6</v>
      </c>
      <c r="H1096" s="54" t="s">
        <v>3429</v>
      </c>
      <c r="I1096" s="100"/>
      <c r="J1096" s="100" t="s">
        <v>3433</v>
      </c>
      <c r="K1096" s="100"/>
      <c r="L1096" s="22"/>
      <c r="M1096" s="22"/>
      <c r="N1096" s="22"/>
      <c r="O1096" s="138"/>
      <c r="P1096" s="72">
        <f t="shared" si="14"/>
        <v>0</v>
      </c>
    </row>
    <row r="1097" spans="1:16" ht="13" customHeight="1" x14ac:dyDescent="0.2">
      <c r="A1097" s="164">
        <v>1087</v>
      </c>
      <c r="B1097" s="54" t="s">
        <v>15068</v>
      </c>
      <c r="C1097" s="59" t="s">
        <v>15069</v>
      </c>
      <c r="D1097" s="129" t="s">
        <v>16033</v>
      </c>
      <c r="E1097" s="21"/>
      <c r="F1097" s="21"/>
      <c r="G1097" s="54">
        <v>1</v>
      </c>
      <c r="H1097" s="54" t="s">
        <v>3429</v>
      </c>
      <c r="I1097" s="100"/>
      <c r="J1097" s="100" t="s">
        <v>3433</v>
      </c>
      <c r="K1097" s="100"/>
      <c r="L1097" s="22"/>
      <c r="M1097" s="22"/>
      <c r="N1097" s="22"/>
      <c r="O1097" s="138"/>
      <c r="P1097" s="72">
        <f t="shared" si="14"/>
        <v>0</v>
      </c>
    </row>
    <row r="1098" spans="1:16" ht="13" customHeight="1" x14ac:dyDescent="0.2">
      <c r="A1098" s="164">
        <v>1088</v>
      </c>
      <c r="B1098" s="54" t="s">
        <v>15070</v>
      </c>
      <c r="C1098" s="59" t="s">
        <v>15071</v>
      </c>
      <c r="D1098" s="129" t="s">
        <v>16034</v>
      </c>
      <c r="E1098" s="21"/>
      <c r="F1098" s="21"/>
      <c r="G1098" s="54">
        <v>2</v>
      </c>
      <c r="H1098" s="54" t="s">
        <v>3429</v>
      </c>
      <c r="I1098" s="100"/>
      <c r="J1098" s="100" t="s">
        <v>3433</v>
      </c>
      <c r="K1098" s="100"/>
      <c r="L1098" s="22"/>
      <c r="M1098" s="22"/>
      <c r="N1098" s="22"/>
      <c r="O1098" s="138"/>
      <c r="P1098" s="72">
        <f t="shared" si="14"/>
        <v>0</v>
      </c>
    </row>
    <row r="1099" spans="1:16" ht="13" customHeight="1" x14ac:dyDescent="0.2">
      <c r="A1099" s="164">
        <v>1089</v>
      </c>
      <c r="B1099" s="54" t="s">
        <v>6393</v>
      </c>
      <c r="C1099" s="59" t="s">
        <v>6394</v>
      </c>
      <c r="D1099" s="129" t="s">
        <v>7293</v>
      </c>
      <c r="E1099" s="21"/>
      <c r="F1099" s="21"/>
      <c r="G1099" s="54">
        <v>4</v>
      </c>
      <c r="H1099" s="54" t="s">
        <v>3429</v>
      </c>
      <c r="I1099" s="100"/>
      <c r="J1099" s="100" t="s">
        <v>3433</v>
      </c>
      <c r="K1099" s="100"/>
      <c r="L1099" s="22"/>
      <c r="M1099" s="22"/>
      <c r="N1099" s="22"/>
      <c r="O1099" s="138"/>
      <c r="P1099" s="72">
        <f t="shared" si="14"/>
        <v>0</v>
      </c>
    </row>
    <row r="1100" spans="1:16" ht="13" customHeight="1" x14ac:dyDescent="0.2">
      <c r="A1100" s="164">
        <v>1090</v>
      </c>
      <c r="B1100" s="54" t="s">
        <v>15072</v>
      </c>
      <c r="C1100" s="59" t="s">
        <v>15073</v>
      </c>
      <c r="D1100" s="129" t="s">
        <v>16035</v>
      </c>
      <c r="E1100" s="21"/>
      <c r="F1100" s="21"/>
      <c r="G1100" s="54">
        <v>3</v>
      </c>
      <c r="H1100" s="54" t="s">
        <v>3430</v>
      </c>
      <c r="I1100" s="100"/>
      <c r="J1100" s="100" t="s">
        <v>3433</v>
      </c>
      <c r="K1100" s="100"/>
      <c r="L1100" s="22"/>
      <c r="M1100" s="22"/>
      <c r="N1100" s="22"/>
      <c r="O1100" s="138"/>
      <c r="P1100" s="72">
        <f t="shared" si="14"/>
        <v>0</v>
      </c>
    </row>
    <row r="1101" spans="1:16" ht="13" customHeight="1" x14ac:dyDescent="0.2">
      <c r="A1101" s="164">
        <v>1091</v>
      </c>
      <c r="B1101" s="54" t="s">
        <v>15074</v>
      </c>
      <c r="C1101" s="59" t="s">
        <v>15075</v>
      </c>
      <c r="D1101" s="129" t="s">
        <v>16036</v>
      </c>
      <c r="E1101" s="21"/>
      <c r="F1101" s="21"/>
      <c r="G1101" s="54">
        <v>1</v>
      </c>
      <c r="H1101" s="54" t="s">
        <v>3430</v>
      </c>
      <c r="I1101" s="100"/>
      <c r="J1101" s="100" t="s">
        <v>3433</v>
      </c>
      <c r="K1101" s="100"/>
      <c r="L1101" s="22"/>
      <c r="M1101" s="22"/>
      <c r="N1101" s="22"/>
      <c r="O1101" s="138"/>
      <c r="P1101" s="72">
        <f t="shared" si="14"/>
        <v>0</v>
      </c>
    </row>
    <row r="1102" spans="1:16" ht="13" customHeight="1" x14ac:dyDescent="0.2">
      <c r="A1102" s="164">
        <v>1092</v>
      </c>
      <c r="B1102" s="54" t="s">
        <v>15076</v>
      </c>
      <c r="C1102" s="59" t="s">
        <v>15077</v>
      </c>
      <c r="D1102" s="129" t="s">
        <v>16037</v>
      </c>
      <c r="E1102" s="21"/>
      <c r="F1102" s="21"/>
      <c r="G1102" s="54">
        <v>2</v>
      </c>
      <c r="H1102" s="54" t="s">
        <v>3430</v>
      </c>
      <c r="I1102" s="100"/>
      <c r="J1102" s="100" t="s">
        <v>3433</v>
      </c>
      <c r="K1102" s="100"/>
      <c r="L1102" s="22"/>
      <c r="M1102" s="22"/>
      <c r="N1102" s="22"/>
      <c r="O1102" s="138"/>
      <c r="P1102" s="72">
        <f t="shared" si="14"/>
        <v>0</v>
      </c>
    </row>
    <row r="1103" spans="1:16" ht="13" customHeight="1" x14ac:dyDescent="0.2">
      <c r="A1103" s="164">
        <v>1093</v>
      </c>
      <c r="B1103" s="54" t="s">
        <v>15078</v>
      </c>
      <c r="C1103" s="59" t="s">
        <v>15079</v>
      </c>
      <c r="D1103" s="129" t="s">
        <v>16038</v>
      </c>
      <c r="E1103" s="21"/>
      <c r="F1103" s="21"/>
      <c r="G1103" s="54">
        <v>4</v>
      </c>
      <c r="H1103" s="54" t="s">
        <v>3429</v>
      </c>
      <c r="I1103" s="100"/>
      <c r="J1103" s="100" t="s">
        <v>3433</v>
      </c>
      <c r="K1103" s="100"/>
      <c r="L1103" s="22"/>
      <c r="M1103" s="22"/>
      <c r="N1103" s="22"/>
      <c r="O1103" s="138"/>
      <c r="P1103" s="72">
        <f t="shared" si="14"/>
        <v>0</v>
      </c>
    </row>
    <row r="1104" spans="1:16" ht="13" customHeight="1" x14ac:dyDescent="0.2">
      <c r="A1104" s="164">
        <v>1094</v>
      </c>
      <c r="B1104" s="54" t="s">
        <v>6395</v>
      </c>
      <c r="C1104" s="59" t="s">
        <v>6396</v>
      </c>
      <c r="D1104" s="129" t="s">
        <v>7294</v>
      </c>
      <c r="E1104" s="21"/>
      <c r="F1104" s="21"/>
      <c r="G1104" s="54">
        <v>1</v>
      </c>
      <c r="H1104" s="54" t="s">
        <v>3429</v>
      </c>
      <c r="I1104" s="100"/>
      <c r="J1104" s="100" t="s">
        <v>3433</v>
      </c>
      <c r="K1104" s="100"/>
      <c r="L1104" s="22"/>
      <c r="M1104" s="22"/>
      <c r="N1104" s="22"/>
      <c r="O1104" s="138"/>
      <c r="P1104" s="72">
        <f t="shared" si="14"/>
        <v>0</v>
      </c>
    </row>
    <row r="1105" spans="1:16" ht="13" customHeight="1" x14ac:dyDescent="0.2">
      <c r="A1105" s="164">
        <v>1095</v>
      </c>
      <c r="B1105" s="54" t="s">
        <v>15080</v>
      </c>
      <c r="C1105" s="59" t="s">
        <v>15081</v>
      </c>
      <c r="D1105" s="129" t="s">
        <v>16039</v>
      </c>
      <c r="E1105" s="21"/>
      <c r="F1105" s="21"/>
      <c r="G1105" s="54">
        <v>1</v>
      </c>
      <c r="H1105" s="54" t="s">
        <v>3429</v>
      </c>
      <c r="I1105" s="100"/>
      <c r="J1105" s="100" t="s">
        <v>3433</v>
      </c>
      <c r="K1105" s="100"/>
      <c r="L1105" s="22"/>
      <c r="M1105" s="22"/>
      <c r="N1105" s="22"/>
      <c r="O1105" s="138"/>
      <c r="P1105" s="72">
        <f t="shared" si="14"/>
        <v>0</v>
      </c>
    </row>
    <row r="1106" spans="1:16" ht="13" customHeight="1" x14ac:dyDescent="0.2">
      <c r="A1106" s="164">
        <v>1096</v>
      </c>
      <c r="B1106" s="54" t="s">
        <v>15082</v>
      </c>
      <c r="C1106" s="59" t="s">
        <v>15083</v>
      </c>
      <c r="D1106" s="129" t="s">
        <v>16040</v>
      </c>
      <c r="E1106" s="21"/>
      <c r="F1106" s="21"/>
      <c r="G1106" s="54">
        <v>5</v>
      </c>
      <c r="H1106" s="54" t="s">
        <v>3429</v>
      </c>
      <c r="I1106" s="100"/>
      <c r="J1106" s="100" t="s">
        <v>3433</v>
      </c>
      <c r="K1106" s="100"/>
      <c r="L1106" s="22"/>
      <c r="M1106" s="22"/>
      <c r="N1106" s="22"/>
      <c r="O1106" s="138"/>
      <c r="P1106" s="72">
        <f t="shared" si="14"/>
        <v>0</v>
      </c>
    </row>
    <row r="1107" spans="1:16" ht="13" customHeight="1" x14ac:dyDescent="0.2">
      <c r="A1107" s="164">
        <v>1097</v>
      </c>
      <c r="B1107" s="54" t="s">
        <v>6397</v>
      </c>
      <c r="C1107" s="59" t="s">
        <v>6398</v>
      </c>
      <c r="D1107" s="129" t="s">
        <v>7295</v>
      </c>
      <c r="E1107" s="21"/>
      <c r="F1107" s="21"/>
      <c r="G1107" s="54">
        <v>9</v>
      </c>
      <c r="H1107" s="54" t="s">
        <v>3429</v>
      </c>
      <c r="I1107" s="100"/>
      <c r="J1107" s="100" t="s">
        <v>3433</v>
      </c>
      <c r="K1107" s="100"/>
      <c r="L1107" s="22"/>
      <c r="M1107" s="22"/>
      <c r="N1107" s="22"/>
      <c r="O1107" s="138"/>
      <c r="P1107" s="72">
        <f t="shared" si="14"/>
        <v>0</v>
      </c>
    </row>
    <row r="1108" spans="1:16" ht="13" customHeight="1" x14ac:dyDescent="0.2">
      <c r="A1108" s="164">
        <v>1098</v>
      </c>
      <c r="B1108" s="54" t="s">
        <v>15084</v>
      </c>
      <c r="C1108" s="59" t="s">
        <v>15085</v>
      </c>
      <c r="D1108" s="129" t="s">
        <v>16041</v>
      </c>
      <c r="E1108" s="21"/>
      <c r="F1108" s="21"/>
      <c r="G1108" s="54">
        <v>1</v>
      </c>
      <c r="H1108" s="54" t="s">
        <v>3429</v>
      </c>
      <c r="I1108" s="100"/>
      <c r="J1108" s="100" t="s">
        <v>3433</v>
      </c>
      <c r="K1108" s="100"/>
      <c r="L1108" s="22"/>
      <c r="M1108" s="22"/>
      <c r="N1108" s="22"/>
      <c r="O1108" s="138"/>
      <c r="P1108" s="72">
        <f t="shared" si="14"/>
        <v>0</v>
      </c>
    </row>
    <row r="1109" spans="1:16" ht="13" customHeight="1" x14ac:dyDescent="0.2">
      <c r="A1109" s="164">
        <v>1099</v>
      </c>
      <c r="B1109" s="54" t="s">
        <v>6399</v>
      </c>
      <c r="C1109" s="59" t="s">
        <v>1541</v>
      </c>
      <c r="D1109" s="129" t="s">
        <v>16042</v>
      </c>
      <c r="E1109" s="21"/>
      <c r="F1109" s="21"/>
      <c r="G1109" s="54">
        <v>97</v>
      </c>
      <c r="H1109" s="54" t="s">
        <v>3429</v>
      </c>
      <c r="I1109" s="100"/>
      <c r="J1109" s="100" t="s">
        <v>3433</v>
      </c>
      <c r="K1109" s="100"/>
      <c r="L1109" s="22"/>
      <c r="M1109" s="22"/>
      <c r="N1109" s="22"/>
      <c r="O1109" s="138"/>
      <c r="P1109" s="72">
        <f t="shared" si="14"/>
        <v>0</v>
      </c>
    </row>
    <row r="1110" spans="1:16" ht="13" customHeight="1" x14ac:dyDescent="0.2">
      <c r="A1110" s="164">
        <v>1100</v>
      </c>
      <c r="B1110" s="54" t="s">
        <v>6400</v>
      </c>
      <c r="C1110" s="59" t="s">
        <v>6401</v>
      </c>
      <c r="D1110" s="129" t="s">
        <v>7296</v>
      </c>
      <c r="E1110" s="21"/>
      <c r="F1110" s="21"/>
      <c r="G1110" s="54">
        <v>21</v>
      </c>
      <c r="H1110" s="54" t="s">
        <v>3429</v>
      </c>
      <c r="I1110" s="100"/>
      <c r="J1110" s="100" t="s">
        <v>3433</v>
      </c>
      <c r="K1110" s="100"/>
      <c r="L1110" s="22"/>
      <c r="M1110" s="22"/>
      <c r="N1110" s="22"/>
      <c r="O1110" s="138"/>
      <c r="P1110" s="72">
        <f t="shared" si="14"/>
        <v>0</v>
      </c>
    </row>
    <row r="1111" spans="1:16" ht="13" customHeight="1" x14ac:dyDescent="0.2">
      <c r="A1111" s="164">
        <v>1101</v>
      </c>
      <c r="B1111" s="54" t="s">
        <v>15086</v>
      </c>
      <c r="C1111" s="59" t="s">
        <v>15087</v>
      </c>
      <c r="D1111" s="129" t="s">
        <v>16043</v>
      </c>
      <c r="E1111" s="21"/>
      <c r="F1111" s="21"/>
      <c r="G1111" s="54">
        <v>1</v>
      </c>
      <c r="H1111" s="54" t="s">
        <v>3429</v>
      </c>
      <c r="I1111" s="100"/>
      <c r="J1111" s="100" t="s">
        <v>3433</v>
      </c>
      <c r="K1111" s="100"/>
      <c r="L1111" s="22"/>
      <c r="M1111" s="22"/>
      <c r="N1111" s="22"/>
      <c r="O1111" s="138"/>
      <c r="P1111" s="72">
        <f t="shared" si="14"/>
        <v>0</v>
      </c>
    </row>
    <row r="1112" spans="1:16" ht="13" customHeight="1" x14ac:dyDescent="0.2">
      <c r="A1112" s="164">
        <v>1102</v>
      </c>
      <c r="B1112" s="54" t="s">
        <v>6402</v>
      </c>
      <c r="C1112" s="59" t="s">
        <v>6403</v>
      </c>
      <c r="D1112" s="129" t="s">
        <v>7297</v>
      </c>
      <c r="E1112" s="21"/>
      <c r="F1112" s="21"/>
      <c r="G1112" s="54">
        <v>2</v>
      </c>
      <c r="H1112" s="54" t="s">
        <v>3429</v>
      </c>
      <c r="I1112" s="100"/>
      <c r="J1112" s="100" t="s">
        <v>3433</v>
      </c>
      <c r="K1112" s="100"/>
      <c r="L1112" s="22"/>
      <c r="M1112" s="22"/>
      <c r="N1112" s="22"/>
      <c r="O1112" s="138"/>
      <c r="P1112" s="72">
        <f t="shared" si="14"/>
        <v>0</v>
      </c>
    </row>
    <row r="1113" spans="1:16" ht="13" customHeight="1" x14ac:dyDescent="0.2">
      <c r="A1113" s="164">
        <v>1103</v>
      </c>
      <c r="B1113" s="54" t="s">
        <v>15088</v>
      </c>
      <c r="C1113" s="59" t="s">
        <v>15089</v>
      </c>
      <c r="D1113" s="129" t="s">
        <v>16044</v>
      </c>
      <c r="E1113" s="21"/>
      <c r="F1113" s="21"/>
      <c r="G1113" s="54">
        <v>2</v>
      </c>
      <c r="H1113" s="54" t="s">
        <v>3429</v>
      </c>
      <c r="I1113" s="100"/>
      <c r="J1113" s="100" t="s">
        <v>3433</v>
      </c>
      <c r="K1113" s="100"/>
      <c r="L1113" s="22"/>
      <c r="M1113" s="22"/>
      <c r="N1113" s="22"/>
      <c r="O1113" s="138"/>
      <c r="P1113" s="72">
        <f t="shared" si="14"/>
        <v>0</v>
      </c>
    </row>
    <row r="1114" spans="1:16" ht="13" customHeight="1" x14ac:dyDescent="0.2">
      <c r="A1114" s="164">
        <v>1104</v>
      </c>
      <c r="B1114" s="54" t="s">
        <v>6404</v>
      </c>
      <c r="C1114" s="59" t="s">
        <v>1548</v>
      </c>
      <c r="D1114" s="129" t="s">
        <v>7298</v>
      </c>
      <c r="E1114" s="21"/>
      <c r="F1114" s="21"/>
      <c r="G1114" s="54">
        <v>2</v>
      </c>
      <c r="H1114" s="54" t="s">
        <v>3429</v>
      </c>
      <c r="I1114" s="100"/>
      <c r="J1114" s="100" t="s">
        <v>3433</v>
      </c>
      <c r="K1114" s="100"/>
      <c r="L1114" s="22"/>
      <c r="M1114" s="22"/>
      <c r="N1114" s="22"/>
      <c r="O1114" s="138"/>
      <c r="P1114" s="72">
        <f t="shared" si="14"/>
        <v>0</v>
      </c>
    </row>
    <row r="1115" spans="1:16" ht="13" customHeight="1" x14ac:dyDescent="0.2">
      <c r="A1115" s="164">
        <v>1105</v>
      </c>
      <c r="B1115" s="54" t="s">
        <v>15090</v>
      </c>
      <c r="C1115" s="59" t="s">
        <v>15091</v>
      </c>
      <c r="D1115" s="129" t="s">
        <v>16045</v>
      </c>
      <c r="E1115" s="21"/>
      <c r="F1115" s="21"/>
      <c r="G1115" s="54">
        <v>1</v>
      </c>
      <c r="H1115" s="54" t="s">
        <v>3429</v>
      </c>
      <c r="I1115" s="100"/>
      <c r="J1115" s="100" t="s">
        <v>3433</v>
      </c>
      <c r="K1115" s="100"/>
      <c r="L1115" s="22"/>
      <c r="M1115" s="22"/>
      <c r="N1115" s="22"/>
      <c r="O1115" s="138"/>
      <c r="P1115" s="72">
        <f t="shared" si="14"/>
        <v>0</v>
      </c>
    </row>
    <row r="1116" spans="1:16" ht="13" customHeight="1" x14ac:dyDescent="0.2">
      <c r="A1116" s="164">
        <v>1106</v>
      </c>
      <c r="B1116" s="54" t="s">
        <v>6405</v>
      </c>
      <c r="C1116" s="59" t="s">
        <v>6406</v>
      </c>
      <c r="D1116" s="129" t="s">
        <v>7299</v>
      </c>
      <c r="E1116" s="21"/>
      <c r="F1116" s="21"/>
      <c r="G1116" s="54">
        <v>12</v>
      </c>
      <c r="H1116" s="54" t="s">
        <v>3429</v>
      </c>
      <c r="I1116" s="100"/>
      <c r="J1116" s="100" t="s">
        <v>3433</v>
      </c>
      <c r="K1116" s="100"/>
      <c r="L1116" s="22"/>
      <c r="M1116" s="22"/>
      <c r="N1116" s="22"/>
      <c r="O1116" s="138"/>
      <c r="P1116" s="72">
        <f t="shared" si="14"/>
        <v>0</v>
      </c>
    </row>
    <row r="1117" spans="1:16" ht="13" customHeight="1" x14ac:dyDescent="0.2">
      <c r="A1117" s="164">
        <v>1107</v>
      </c>
      <c r="B1117" s="54" t="s">
        <v>6407</v>
      </c>
      <c r="C1117" s="59" t="s">
        <v>6408</v>
      </c>
      <c r="D1117" s="129" t="s">
        <v>7300</v>
      </c>
      <c r="E1117" s="21"/>
      <c r="F1117" s="21"/>
      <c r="G1117" s="54">
        <v>3</v>
      </c>
      <c r="H1117" s="54" t="s">
        <v>3429</v>
      </c>
      <c r="I1117" s="100"/>
      <c r="J1117" s="100" t="s">
        <v>3433</v>
      </c>
      <c r="K1117" s="100"/>
      <c r="L1117" s="22"/>
      <c r="M1117" s="22"/>
      <c r="N1117" s="22"/>
      <c r="O1117" s="138"/>
      <c r="P1117" s="72">
        <f t="shared" si="14"/>
        <v>0</v>
      </c>
    </row>
    <row r="1118" spans="1:16" ht="13" customHeight="1" x14ac:dyDescent="0.2">
      <c r="A1118" s="164">
        <v>1108</v>
      </c>
      <c r="B1118" s="54" t="s">
        <v>15092</v>
      </c>
      <c r="C1118" s="59" t="s">
        <v>15093</v>
      </c>
      <c r="D1118" s="129" t="s">
        <v>16046</v>
      </c>
      <c r="E1118" s="21"/>
      <c r="F1118" s="21"/>
      <c r="G1118" s="54">
        <v>1</v>
      </c>
      <c r="H1118" s="54" t="s">
        <v>3429</v>
      </c>
      <c r="I1118" s="100"/>
      <c r="J1118" s="100" t="s">
        <v>3433</v>
      </c>
      <c r="K1118" s="100"/>
      <c r="L1118" s="22"/>
      <c r="M1118" s="22"/>
      <c r="N1118" s="22"/>
      <c r="O1118" s="138"/>
      <c r="P1118" s="72">
        <f t="shared" si="14"/>
        <v>0</v>
      </c>
    </row>
    <row r="1119" spans="1:16" ht="13" customHeight="1" x14ac:dyDescent="0.2">
      <c r="A1119" s="164">
        <v>1109</v>
      </c>
      <c r="B1119" s="54" t="s">
        <v>6409</v>
      </c>
      <c r="C1119" s="59" t="s">
        <v>6410</v>
      </c>
      <c r="D1119" s="129" t="s">
        <v>7301</v>
      </c>
      <c r="E1119" s="21"/>
      <c r="F1119" s="21"/>
      <c r="G1119" s="54">
        <v>6</v>
      </c>
      <c r="H1119" s="54" t="s">
        <v>3429</v>
      </c>
      <c r="I1119" s="100"/>
      <c r="J1119" s="100" t="s">
        <v>3433</v>
      </c>
      <c r="K1119" s="100"/>
      <c r="L1119" s="22"/>
      <c r="M1119" s="22"/>
      <c r="N1119" s="22"/>
      <c r="O1119" s="138"/>
      <c r="P1119" s="72">
        <f t="shared" ref="P1119:P1182" si="15">O1119*G1119</f>
        <v>0</v>
      </c>
    </row>
    <row r="1120" spans="1:16" ht="13" customHeight="1" x14ac:dyDescent="0.2">
      <c r="A1120" s="164">
        <v>1110</v>
      </c>
      <c r="B1120" s="54" t="s">
        <v>6411</v>
      </c>
      <c r="C1120" s="59" t="s">
        <v>6412</v>
      </c>
      <c r="D1120" s="129" t="s">
        <v>7302</v>
      </c>
      <c r="E1120" s="21"/>
      <c r="F1120" s="21"/>
      <c r="G1120" s="54">
        <v>2</v>
      </c>
      <c r="H1120" s="54" t="s">
        <v>3429</v>
      </c>
      <c r="I1120" s="100"/>
      <c r="J1120" s="100" t="s">
        <v>3433</v>
      </c>
      <c r="K1120" s="100"/>
      <c r="L1120" s="22"/>
      <c r="M1120" s="22"/>
      <c r="N1120" s="22"/>
      <c r="O1120" s="138"/>
      <c r="P1120" s="72">
        <f t="shared" si="15"/>
        <v>0</v>
      </c>
    </row>
    <row r="1121" spans="1:16" ht="13" customHeight="1" x14ac:dyDescent="0.2">
      <c r="A1121" s="164">
        <v>1111</v>
      </c>
      <c r="B1121" s="54" t="s">
        <v>15094</v>
      </c>
      <c r="C1121" s="59" t="s">
        <v>1555</v>
      </c>
      <c r="D1121" s="129" t="s">
        <v>16047</v>
      </c>
      <c r="E1121" s="21"/>
      <c r="F1121" s="21"/>
      <c r="G1121" s="54">
        <v>3</v>
      </c>
      <c r="H1121" s="54" t="s">
        <v>3429</v>
      </c>
      <c r="I1121" s="100"/>
      <c r="J1121" s="100" t="s">
        <v>3433</v>
      </c>
      <c r="K1121" s="100"/>
      <c r="L1121" s="22"/>
      <c r="M1121" s="22"/>
      <c r="N1121" s="22"/>
      <c r="O1121" s="138"/>
      <c r="P1121" s="72">
        <f t="shared" si="15"/>
        <v>0</v>
      </c>
    </row>
    <row r="1122" spans="1:16" ht="13" customHeight="1" x14ac:dyDescent="0.2">
      <c r="A1122" s="164">
        <v>1112</v>
      </c>
      <c r="B1122" s="54" t="s">
        <v>15095</v>
      </c>
      <c r="C1122" s="59" t="s">
        <v>15096</v>
      </c>
      <c r="D1122" s="129" t="s">
        <v>16048</v>
      </c>
      <c r="E1122" s="21"/>
      <c r="F1122" s="21"/>
      <c r="G1122" s="54">
        <v>1</v>
      </c>
      <c r="H1122" s="54" t="s">
        <v>3429</v>
      </c>
      <c r="I1122" s="100"/>
      <c r="J1122" s="100" t="s">
        <v>3433</v>
      </c>
      <c r="K1122" s="100"/>
      <c r="L1122" s="22"/>
      <c r="M1122" s="22"/>
      <c r="N1122" s="22"/>
      <c r="O1122" s="138"/>
      <c r="P1122" s="72">
        <f t="shared" si="15"/>
        <v>0</v>
      </c>
    </row>
    <row r="1123" spans="1:16" ht="13" customHeight="1" x14ac:dyDescent="0.2">
      <c r="A1123" s="164">
        <v>1113</v>
      </c>
      <c r="B1123" s="54" t="s">
        <v>15097</v>
      </c>
      <c r="C1123" s="59" t="s">
        <v>15098</v>
      </c>
      <c r="D1123" s="129" t="s">
        <v>16049</v>
      </c>
      <c r="E1123" s="21"/>
      <c r="F1123" s="21"/>
      <c r="G1123" s="54">
        <v>1</v>
      </c>
      <c r="H1123" s="54" t="s">
        <v>3429</v>
      </c>
      <c r="I1123" s="100"/>
      <c r="J1123" s="100" t="s">
        <v>3433</v>
      </c>
      <c r="K1123" s="100"/>
      <c r="L1123" s="22"/>
      <c r="M1123" s="22"/>
      <c r="N1123" s="22"/>
      <c r="O1123" s="138"/>
      <c r="P1123" s="72">
        <f t="shared" si="15"/>
        <v>0</v>
      </c>
    </row>
    <row r="1124" spans="1:16" ht="13" customHeight="1" x14ac:dyDescent="0.2">
      <c r="A1124" s="164">
        <v>1114</v>
      </c>
      <c r="B1124" s="54" t="s">
        <v>6413</v>
      </c>
      <c r="C1124" s="59" t="s">
        <v>6414</v>
      </c>
      <c r="D1124" s="129" t="s">
        <v>7303</v>
      </c>
      <c r="E1124" s="21"/>
      <c r="F1124" s="21"/>
      <c r="G1124" s="54">
        <v>5</v>
      </c>
      <c r="H1124" s="54" t="s">
        <v>3429</v>
      </c>
      <c r="I1124" s="100"/>
      <c r="J1124" s="100" t="s">
        <v>3433</v>
      </c>
      <c r="K1124" s="100"/>
      <c r="L1124" s="22"/>
      <c r="M1124" s="22"/>
      <c r="N1124" s="22"/>
      <c r="O1124" s="138"/>
      <c r="P1124" s="72">
        <f t="shared" si="15"/>
        <v>0</v>
      </c>
    </row>
    <row r="1125" spans="1:16" ht="13" customHeight="1" x14ac:dyDescent="0.2">
      <c r="A1125" s="164">
        <v>1115</v>
      </c>
      <c r="B1125" s="54" t="s">
        <v>6415</v>
      </c>
      <c r="C1125" s="59" t="s">
        <v>1580</v>
      </c>
      <c r="D1125" s="129" t="s">
        <v>7304</v>
      </c>
      <c r="E1125" s="21"/>
      <c r="F1125" s="21"/>
      <c r="G1125" s="54">
        <v>6</v>
      </c>
      <c r="H1125" s="54" t="s">
        <v>3429</v>
      </c>
      <c r="I1125" s="100"/>
      <c r="J1125" s="100" t="s">
        <v>3433</v>
      </c>
      <c r="K1125" s="100"/>
      <c r="L1125" s="22"/>
      <c r="M1125" s="22"/>
      <c r="N1125" s="22"/>
      <c r="O1125" s="138"/>
      <c r="P1125" s="72">
        <f t="shared" si="15"/>
        <v>0</v>
      </c>
    </row>
    <row r="1126" spans="1:16" ht="13" customHeight="1" x14ac:dyDescent="0.2">
      <c r="A1126" s="164">
        <v>1116</v>
      </c>
      <c r="B1126" s="54" t="s">
        <v>15099</v>
      </c>
      <c r="C1126" s="59" t="s">
        <v>15100</v>
      </c>
      <c r="D1126" s="129" t="s">
        <v>16050</v>
      </c>
      <c r="E1126" s="21"/>
      <c r="F1126" s="21"/>
      <c r="G1126" s="54">
        <v>1</v>
      </c>
      <c r="H1126" s="54" t="s">
        <v>3429</v>
      </c>
      <c r="I1126" s="100"/>
      <c r="J1126" s="100" t="s">
        <v>3433</v>
      </c>
      <c r="K1126" s="100"/>
      <c r="L1126" s="22"/>
      <c r="M1126" s="22"/>
      <c r="N1126" s="22"/>
      <c r="O1126" s="138"/>
      <c r="P1126" s="72">
        <f t="shared" si="15"/>
        <v>0</v>
      </c>
    </row>
    <row r="1127" spans="1:16" ht="13" customHeight="1" x14ac:dyDescent="0.2">
      <c r="A1127" s="164">
        <v>1117</v>
      </c>
      <c r="B1127" s="54" t="s">
        <v>6416</v>
      </c>
      <c r="C1127" s="59" t="s">
        <v>6417</v>
      </c>
      <c r="D1127" s="129" t="s">
        <v>7305</v>
      </c>
      <c r="E1127" s="21"/>
      <c r="F1127" s="21"/>
      <c r="G1127" s="54">
        <v>4</v>
      </c>
      <c r="H1127" s="54" t="s">
        <v>3429</v>
      </c>
      <c r="I1127" s="100"/>
      <c r="J1127" s="100" t="s">
        <v>3433</v>
      </c>
      <c r="K1127" s="100"/>
      <c r="L1127" s="22"/>
      <c r="M1127" s="22"/>
      <c r="N1127" s="22"/>
      <c r="O1127" s="138"/>
      <c r="P1127" s="72">
        <f t="shared" si="15"/>
        <v>0</v>
      </c>
    </row>
    <row r="1128" spans="1:16" ht="13" customHeight="1" x14ac:dyDescent="0.2">
      <c r="A1128" s="164">
        <v>1118</v>
      </c>
      <c r="B1128" s="54" t="s">
        <v>6418</v>
      </c>
      <c r="C1128" s="59" t="s">
        <v>6419</v>
      </c>
      <c r="D1128" s="129" t="s">
        <v>7306</v>
      </c>
      <c r="E1128" s="21"/>
      <c r="F1128" s="21"/>
      <c r="G1128" s="54">
        <v>1</v>
      </c>
      <c r="H1128" s="54" t="s">
        <v>3429</v>
      </c>
      <c r="I1128" s="100"/>
      <c r="J1128" s="100" t="s">
        <v>3433</v>
      </c>
      <c r="K1128" s="100"/>
      <c r="L1128" s="22"/>
      <c r="M1128" s="22"/>
      <c r="N1128" s="22"/>
      <c r="O1128" s="138"/>
      <c r="P1128" s="72">
        <f t="shared" si="15"/>
        <v>0</v>
      </c>
    </row>
    <row r="1129" spans="1:16" ht="13" customHeight="1" x14ac:dyDescent="0.2">
      <c r="A1129" s="164">
        <v>1119</v>
      </c>
      <c r="B1129" s="54" t="s">
        <v>6420</v>
      </c>
      <c r="C1129" s="59" t="s">
        <v>6419</v>
      </c>
      <c r="D1129" s="129" t="s">
        <v>7307</v>
      </c>
      <c r="E1129" s="21"/>
      <c r="F1129" s="21"/>
      <c r="G1129" s="54">
        <v>1</v>
      </c>
      <c r="H1129" s="54" t="s">
        <v>3429</v>
      </c>
      <c r="I1129" s="100"/>
      <c r="J1129" s="100" t="s">
        <v>3433</v>
      </c>
      <c r="K1129" s="100"/>
      <c r="L1129" s="22"/>
      <c r="M1129" s="22"/>
      <c r="N1129" s="22"/>
      <c r="O1129" s="138"/>
      <c r="P1129" s="72">
        <f t="shared" si="15"/>
        <v>0</v>
      </c>
    </row>
    <row r="1130" spans="1:16" ht="13" customHeight="1" x14ac:dyDescent="0.2">
      <c r="A1130" s="164">
        <v>1120</v>
      </c>
      <c r="B1130" s="54" t="s">
        <v>15101</v>
      </c>
      <c r="C1130" s="59" t="s">
        <v>15102</v>
      </c>
      <c r="D1130" s="129" t="s">
        <v>16051</v>
      </c>
      <c r="E1130" s="21"/>
      <c r="F1130" s="21"/>
      <c r="G1130" s="54">
        <v>3</v>
      </c>
      <c r="H1130" s="54" t="s">
        <v>3429</v>
      </c>
      <c r="I1130" s="100"/>
      <c r="J1130" s="100" t="s">
        <v>3433</v>
      </c>
      <c r="K1130" s="100"/>
      <c r="L1130" s="22"/>
      <c r="M1130" s="22"/>
      <c r="N1130" s="22"/>
      <c r="O1130" s="138"/>
      <c r="P1130" s="72">
        <f t="shared" si="15"/>
        <v>0</v>
      </c>
    </row>
    <row r="1131" spans="1:16" ht="13" customHeight="1" x14ac:dyDescent="0.2">
      <c r="A1131" s="164">
        <v>1121</v>
      </c>
      <c r="B1131" s="54" t="s">
        <v>15103</v>
      </c>
      <c r="C1131" s="59" t="s">
        <v>15104</v>
      </c>
      <c r="D1131" s="129" t="s">
        <v>16052</v>
      </c>
      <c r="E1131" s="21"/>
      <c r="F1131" s="21"/>
      <c r="G1131" s="54">
        <v>2</v>
      </c>
      <c r="H1131" s="54" t="s">
        <v>3430</v>
      </c>
      <c r="I1131" s="100"/>
      <c r="J1131" s="100" t="s">
        <v>3433</v>
      </c>
      <c r="K1131" s="100"/>
      <c r="L1131" s="22"/>
      <c r="M1131" s="22"/>
      <c r="N1131" s="22"/>
      <c r="O1131" s="138"/>
      <c r="P1131" s="72">
        <f t="shared" si="15"/>
        <v>0</v>
      </c>
    </row>
    <row r="1132" spans="1:16" ht="13" customHeight="1" x14ac:dyDescent="0.2">
      <c r="A1132" s="164">
        <v>1122</v>
      </c>
      <c r="B1132" s="54" t="s">
        <v>15105</v>
      </c>
      <c r="C1132" s="59" t="s">
        <v>15106</v>
      </c>
      <c r="D1132" s="129" t="s">
        <v>16053</v>
      </c>
      <c r="E1132" s="21"/>
      <c r="F1132" s="21"/>
      <c r="G1132" s="54">
        <v>1</v>
      </c>
      <c r="H1132" s="54" t="s">
        <v>3430</v>
      </c>
      <c r="I1132" s="100"/>
      <c r="J1132" s="100" t="s">
        <v>3433</v>
      </c>
      <c r="K1132" s="100"/>
      <c r="L1132" s="22"/>
      <c r="M1132" s="22"/>
      <c r="N1132" s="22"/>
      <c r="O1132" s="138"/>
      <c r="P1132" s="72">
        <f t="shared" si="15"/>
        <v>0</v>
      </c>
    </row>
    <row r="1133" spans="1:16" ht="13" customHeight="1" x14ac:dyDescent="0.2">
      <c r="A1133" s="164">
        <v>1123</v>
      </c>
      <c r="B1133" s="54" t="s">
        <v>6421</v>
      </c>
      <c r="C1133" s="59" t="s">
        <v>6422</v>
      </c>
      <c r="D1133" s="129" t="s">
        <v>7308</v>
      </c>
      <c r="E1133" s="21"/>
      <c r="F1133" s="21"/>
      <c r="G1133" s="54">
        <v>1</v>
      </c>
      <c r="H1133" s="54" t="s">
        <v>3429</v>
      </c>
      <c r="I1133" s="100"/>
      <c r="J1133" s="100" t="s">
        <v>3433</v>
      </c>
      <c r="K1133" s="100"/>
      <c r="L1133" s="22"/>
      <c r="M1133" s="22"/>
      <c r="N1133" s="22"/>
      <c r="O1133" s="138"/>
      <c r="P1133" s="72">
        <f t="shared" si="15"/>
        <v>0</v>
      </c>
    </row>
    <row r="1134" spans="1:16" ht="13" customHeight="1" x14ac:dyDescent="0.2">
      <c r="A1134" s="164">
        <v>1124</v>
      </c>
      <c r="B1134" s="54" t="s">
        <v>6423</v>
      </c>
      <c r="C1134" s="59" t="s">
        <v>1620</v>
      </c>
      <c r="D1134" s="129" t="s">
        <v>7309</v>
      </c>
      <c r="E1134" s="21"/>
      <c r="F1134" s="21"/>
      <c r="G1134" s="54">
        <v>8</v>
      </c>
      <c r="H1134" s="54" t="s">
        <v>3429</v>
      </c>
      <c r="I1134" s="100"/>
      <c r="J1134" s="100" t="s">
        <v>3433</v>
      </c>
      <c r="K1134" s="100"/>
      <c r="L1134" s="22"/>
      <c r="M1134" s="22"/>
      <c r="N1134" s="22"/>
      <c r="O1134" s="138"/>
      <c r="P1134" s="72">
        <f t="shared" si="15"/>
        <v>0</v>
      </c>
    </row>
    <row r="1135" spans="1:16" ht="13" customHeight="1" x14ac:dyDescent="0.2">
      <c r="A1135" s="164">
        <v>1125</v>
      </c>
      <c r="B1135" s="54" t="s">
        <v>6424</v>
      </c>
      <c r="C1135" s="59" t="s">
        <v>1620</v>
      </c>
      <c r="D1135" s="129" t="s">
        <v>7310</v>
      </c>
      <c r="E1135" s="21"/>
      <c r="F1135" s="21"/>
      <c r="G1135" s="54">
        <v>1</v>
      </c>
      <c r="H1135" s="54" t="s">
        <v>3429</v>
      </c>
      <c r="I1135" s="100"/>
      <c r="J1135" s="100" t="s">
        <v>3433</v>
      </c>
      <c r="K1135" s="100"/>
      <c r="L1135" s="22"/>
      <c r="M1135" s="22"/>
      <c r="N1135" s="22"/>
      <c r="O1135" s="138"/>
      <c r="P1135" s="72">
        <f t="shared" si="15"/>
        <v>0</v>
      </c>
    </row>
    <row r="1136" spans="1:16" ht="13" customHeight="1" x14ac:dyDescent="0.2">
      <c r="A1136" s="164">
        <v>1126</v>
      </c>
      <c r="B1136" s="54" t="s">
        <v>6426</v>
      </c>
      <c r="C1136" s="59" t="s">
        <v>1620</v>
      </c>
      <c r="D1136" s="129" t="s">
        <v>7312</v>
      </c>
      <c r="E1136" s="21"/>
      <c r="F1136" s="21"/>
      <c r="G1136" s="54">
        <v>1</v>
      </c>
      <c r="H1136" s="54" t="s">
        <v>3429</v>
      </c>
      <c r="I1136" s="100"/>
      <c r="J1136" s="100" t="s">
        <v>3433</v>
      </c>
      <c r="K1136" s="100"/>
      <c r="L1136" s="22"/>
      <c r="M1136" s="22"/>
      <c r="N1136" s="22"/>
      <c r="O1136" s="138"/>
      <c r="P1136" s="72">
        <f t="shared" si="15"/>
        <v>0</v>
      </c>
    </row>
    <row r="1137" spans="1:16" ht="13" customHeight="1" x14ac:dyDescent="0.2">
      <c r="A1137" s="164">
        <v>1127</v>
      </c>
      <c r="B1137" s="54" t="s">
        <v>6427</v>
      </c>
      <c r="C1137" s="59" t="s">
        <v>1620</v>
      </c>
      <c r="D1137" s="129" t="s">
        <v>7313</v>
      </c>
      <c r="E1137" s="21"/>
      <c r="F1137" s="21"/>
      <c r="G1137" s="54">
        <v>11</v>
      </c>
      <c r="H1137" s="54" t="s">
        <v>3429</v>
      </c>
      <c r="I1137" s="100"/>
      <c r="J1137" s="100" t="s">
        <v>3433</v>
      </c>
      <c r="K1137" s="100"/>
      <c r="L1137" s="22"/>
      <c r="M1137" s="22"/>
      <c r="N1137" s="22"/>
      <c r="O1137" s="138"/>
      <c r="P1137" s="72">
        <f t="shared" si="15"/>
        <v>0</v>
      </c>
    </row>
    <row r="1138" spans="1:16" ht="13" customHeight="1" x14ac:dyDescent="0.2">
      <c r="A1138" s="164">
        <v>1128</v>
      </c>
      <c r="B1138" s="54" t="s">
        <v>6428</v>
      </c>
      <c r="C1138" s="59" t="s">
        <v>1620</v>
      </c>
      <c r="D1138" s="129" t="s">
        <v>7314</v>
      </c>
      <c r="E1138" s="21"/>
      <c r="F1138" s="21"/>
      <c r="G1138" s="54">
        <v>1</v>
      </c>
      <c r="H1138" s="54" t="s">
        <v>3429</v>
      </c>
      <c r="I1138" s="100"/>
      <c r="J1138" s="100" t="s">
        <v>3433</v>
      </c>
      <c r="K1138" s="100"/>
      <c r="L1138" s="22"/>
      <c r="M1138" s="22"/>
      <c r="N1138" s="22"/>
      <c r="O1138" s="138"/>
      <c r="P1138" s="72">
        <f t="shared" si="15"/>
        <v>0</v>
      </c>
    </row>
    <row r="1139" spans="1:16" ht="13" customHeight="1" x14ac:dyDescent="0.2">
      <c r="A1139" s="164">
        <v>1129</v>
      </c>
      <c r="B1139" s="54" t="s">
        <v>6429</v>
      </c>
      <c r="C1139" s="59" t="s">
        <v>1620</v>
      </c>
      <c r="D1139" s="129" t="s">
        <v>7315</v>
      </c>
      <c r="E1139" s="21"/>
      <c r="F1139" s="21"/>
      <c r="G1139" s="54">
        <v>3</v>
      </c>
      <c r="H1139" s="54" t="s">
        <v>3429</v>
      </c>
      <c r="I1139" s="100"/>
      <c r="J1139" s="100" t="s">
        <v>3433</v>
      </c>
      <c r="K1139" s="100"/>
      <c r="L1139" s="22"/>
      <c r="M1139" s="22"/>
      <c r="N1139" s="22"/>
      <c r="O1139" s="138"/>
      <c r="P1139" s="72">
        <f t="shared" si="15"/>
        <v>0</v>
      </c>
    </row>
    <row r="1140" spans="1:16" ht="13" customHeight="1" x14ac:dyDescent="0.2">
      <c r="A1140" s="164">
        <v>1130</v>
      </c>
      <c r="B1140" s="54" t="s">
        <v>6430</v>
      </c>
      <c r="C1140" s="59" t="s">
        <v>1620</v>
      </c>
      <c r="D1140" s="129" t="s">
        <v>7316</v>
      </c>
      <c r="E1140" s="21"/>
      <c r="F1140" s="21"/>
      <c r="G1140" s="54">
        <v>8</v>
      </c>
      <c r="H1140" s="54" t="s">
        <v>3429</v>
      </c>
      <c r="I1140" s="100"/>
      <c r="J1140" s="100" t="s">
        <v>3433</v>
      </c>
      <c r="K1140" s="100"/>
      <c r="L1140" s="22"/>
      <c r="M1140" s="22"/>
      <c r="N1140" s="22"/>
      <c r="O1140" s="138"/>
      <c r="P1140" s="72">
        <f t="shared" si="15"/>
        <v>0</v>
      </c>
    </row>
    <row r="1141" spans="1:16" ht="13" customHeight="1" x14ac:dyDescent="0.2">
      <c r="A1141" s="164">
        <v>1131</v>
      </c>
      <c r="B1141" s="54" t="s">
        <v>6432</v>
      </c>
      <c r="C1141" s="59" t="s">
        <v>1620</v>
      </c>
      <c r="D1141" s="129" t="s">
        <v>7318</v>
      </c>
      <c r="E1141" s="21"/>
      <c r="F1141" s="21"/>
      <c r="G1141" s="54">
        <v>6</v>
      </c>
      <c r="H1141" s="54" t="s">
        <v>3429</v>
      </c>
      <c r="I1141" s="100"/>
      <c r="J1141" s="100" t="s">
        <v>3433</v>
      </c>
      <c r="K1141" s="100"/>
      <c r="L1141" s="22"/>
      <c r="M1141" s="22"/>
      <c r="N1141" s="22"/>
      <c r="O1141" s="138"/>
      <c r="P1141" s="72">
        <f t="shared" si="15"/>
        <v>0</v>
      </c>
    </row>
    <row r="1142" spans="1:16" ht="13" customHeight="1" x14ac:dyDescent="0.2">
      <c r="A1142" s="164">
        <v>1132</v>
      </c>
      <c r="B1142" s="54" t="s">
        <v>6433</v>
      </c>
      <c r="C1142" s="59" t="s">
        <v>1620</v>
      </c>
      <c r="D1142" s="129" t="s">
        <v>7319</v>
      </c>
      <c r="E1142" s="21"/>
      <c r="F1142" s="21"/>
      <c r="G1142" s="54">
        <v>2</v>
      </c>
      <c r="H1142" s="54" t="s">
        <v>3429</v>
      </c>
      <c r="I1142" s="100"/>
      <c r="J1142" s="100" t="s">
        <v>3433</v>
      </c>
      <c r="K1142" s="100"/>
      <c r="L1142" s="22"/>
      <c r="M1142" s="22"/>
      <c r="N1142" s="22"/>
      <c r="O1142" s="138"/>
      <c r="P1142" s="72">
        <f t="shared" si="15"/>
        <v>0</v>
      </c>
    </row>
    <row r="1143" spans="1:16" ht="13" customHeight="1" x14ac:dyDescent="0.2">
      <c r="A1143" s="164">
        <v>1133</v>
      </c>
      <c r="B1143" s="54" t="s">
        <v>6434</v>
      </c>
      <c r="C1143" s="59" t="s">
        <v>1620</v>
      </c>
      <c r="D1143" s="129" t="s">
        <v>7320</v>
      </c>
      <c r="E1143" s="21"/>
      <c r="F1143" s="21"/>
      <c r="G1143" s="54">
        <v>1</v>
      </c>
      <c r="H1143" s="54" t="s">
        <v>3429</v>
      </c>
      <c r="I1143" s="100"/>
      <c r="J1143" s="100" t="s">
        <v>3433</v>
      </c>
      <c r="K1143" s="100"/>
      <c r="L1143" s="22"/>
      <c r="M1143" s="22"/>
      <c r="N1143" s="22"/>
      <c r="O1143" s="138"/>
      <c r="P1143" s="72">
        <f t="shared" si="15"/>
        <v>0</v>
      </c>
    </row>
    <row r="1144" spans="1:16" ht="13" customHeight="1" x14ac:dyDescent="0.2">
      <c r="A1144" s="164">
        <v>1134</v>
      </c>
      <c r="B1144" s="54" t="s">
        <v>15107</v>
      </c>
      <c r="C1144" s="59" t="s">
        <v>1620</v>
      </c>
      <c r="D1144" s="129" t="s">
        <v>16054</v>
      </c>
      <c r="E1144" s="21"/>
      <c r="F1144" s="21"/>
      <c r="G1144" s="54">
        <v>1</v>
      </c>
      <c r="H1144" s="54" t="s">
        <v>3429</v>
      </c>
      <c r="I1144" s="100"/>
      <c r="J1144" s="100" t="s">
        <v>3433</v>
      </c>
      <c r="K1144" s="100"/>
      <c r="L1144" s="22"/>
      <c r="M1144" s="22"/>
      <c r="N1144" s="22"/>
      <c r="O1144" s="138"/>
      <c r="P1144" s="72">
        <f t="shared" si="15"/>
        <v>0</v>
      </c>
    </row>
    <row r="1145" spans="1:16" ht="13" customHeight="1" x14ac:dyDescent="0.2">
      <c r="A1145" s="164">
        <v>1135</v>
      </c>
      <c r="B1145" s="54" t="s">
        <v>15108</v>
      </c>
      <c r="C1145" s="59" t="s">
        <v>1620</v>
      </c>
      <c r="D1145" s="129" t="s">
        <v>16055</v>
      </c>
      <c r="E1145" s="21"/>
      <c r="F1145" s="21"/>
      <c r="G1145" s="54">
        <v>2</v>
      </c>
      <c r="H1145" s="54" t="s">
        <v>3429</v>
      </c>
      <c r="I1145" s="100"/>
      <c r="J1145" s="100" t="s">
        <v>3433</v>
      </c>
      <c r="K1145" s="100"/>
      <c r="L1145" s="22"/>
      <c r="M1145" s="22"/>
      <c r="N1145" s="22"/>
      <c r="O1145" s="138"/>
      <c r="P1145" s="72">
        <f t="shared" si="15"/>
        <v>0</v>
      </c>
    </row>
    <row r="1146" spans="1:16" ht="13" customHeight="1" x14ac:dyDescent="0.2">
      <c r="A1146" s="164">
        <v>1136</v>
      </c>
      <c r="B1146" s="54" t="s">
        <v>15109</v>
      </c>
      <c r="C1146" s="59" t="s">
        <v>1620</v>
      </c>
      <c r="D1146" s="129" t="s">
        <v>16056</v>
      </c>
      <c r="E1146" s="21"/>
      <c r="F1146" s="21"/>
      <c r="G1146" s="54">
        <v>2</v>
      </c>
      <c r="H1146" s="54" t="s">
        <v>3429</v>
      </c>
      <c r="I1146" s="100"/>
      <c r="J1146" s="100" t="s">
        <v>3433</v>
      </c>
      <c r="K1146" s="100"/>
      <c r="L1146" s="22"/>
      <c r="M1146" s="22"/>
      <c r="N1146" s="22"/>
      <c r="O1146" s="138"/>
      <c r="P1146" s="72">
        <f t="shared" si="15"/>
        <v>0</v>
      </c>
    </row>
    <row r="1147" spans="1:16" ht="13" customHeight="1" x14ac:dyDescent="0.2">
      <c r="A1147" s="164">
        <v>1137</v>
      </c>
      <c r="B1147" s="54" t="s">
        <v>15110</v>
      </c>
      <c r="C1147" s="59" t="s">
        <v>1620</v>
      </c>
      <c r="D1147" s="129" t="s">
        <v>16057</v>
      </c>
      <c r="E1147" s="21"/>
      <c r="F1147" s="21"/>
      <c r="G1147" s="54">
        <v>3</v>
      </c>
      <c r="H1147" s="54" t="s">
        <v>3429</v>
      </c>
      <c r="I1147" s="100"/>
      <c r="J1147" s="100" t="s">
        <v>3433</v>
      </c>
      <c r="K1147" s="100"/>
      <c r="L1147" s="22"/>
      <c r="M1147" s="22"/>
      <c r="N1147" s="22"/>
      <c r="O1147" s="138"/>
      <c r="P1147" s="72">
        <f t="shared" si="15"/>
        <v>0</v>
      </c>
    </row>
    <row r="1148" spans="1:16" ht="13" customHeight="1" x14ac:dyDescent="0.2">
      <c r="A1148" s="164">
        <v>1138</v>
      </c>
      <c r="B1148" s="54" t="s">
        <v>15111</v>
      </c>
      <c r="C1148" s="59" t="s">
        <v>1620</v>
      </c>
      <c r="D1148" s="129" t="s">
        <v>16058</v>
      </c>
      <c r="E1148" s="21"/>
      <c r="F1148" s="21"/>
      <c r="G1148" s="54">
        <v>1</v>
      </c>
      <c r="H1148" s="54" t="s">
        <v>3429</v>
      </c>
      <c r="I1148" s="100"/>
      <c r="J1148" s="100" t="s">
        <v>3433</v>
      </c>
      <c r="K1148" s="100"/>
      <c r="L1148" s="22"/>
      <c r="M1148" s="22"/>
      <c r="N1148" s="22"/>
      <c r="O1148" s="138"/>
      <c r="P1148" s="72">
        <f t="shared" si="15"/>
        <v>0</v>
      </c>
    </row>
    <row r="1149" spans="1:16" ht="13" customHeight="1" x14ac:dyDescent="0.2">
      <c r="A1149" s="164">
        <v>1139</v>
      </c>
      <c r="B1149" s="54" t="s">
        <v>15112</v>
      </c>
      <c r="C1149" s="59" t="s">
        <v>1620</v>
      </c>
      <c r="D1149" s="129" t="s">
        <v>16059</v>
      </c>
      <c r="E1149" s="21"/>
      <c r="F1149" s="21"/>
      <c r="G1149" s="54">
        <v>1</v>
      </c>
      <c r="H1149" s="54" t="s">
        <v>3429</v>
      </c>
      <c r="I1149" s="100"/>
      <c r="J1149" s="100" t="s">
        <v>3433</v>
      </c>
      <c r="K1149" s="100"/>
      <c r="L1149" s="22"/>
      <c r="M1149" s="22"/>
      <c r="N1149" s="22"/>
      <c r="O1149" s="138"/>
      <c r="P1149" s="72">
        <f t="shared" si="15"/>
        <v>0</v>
      </c>
    </row>
    <row r="1150" spans="1:16" ht="13" customHeight="1" x14ac:dyDescent="0.2">
      <c r="A1150" s="164">
        <v>1140</v>
      </c>
      <c r="B1150" s="54" t="s">
        <v>15113</v>
      </c>
      <c r="C1150" s="59" t="s">
        <v>1620</v>
      </c>
      <c r="D1150" s="129" t="s">
        <v>16060</v>
      </c>
      <c r="E1150" s="21"/>
      <c r="F1150" s="21"/>
      <c r="G1150" s="54">
        <v>5</v>
      </c>
      <c r="H1150" s="54" t="s">
        <v>3429</v>
      </c>
      <c r="I1150" s="100"/>
      <c r="J1150" s="100" t="s">
        <v>3433</v>
      </c>
      <c r="K1150" s="100"/>
      <c r="L1150" s="22"/>
      <c r="M1150" s="22"/>
      <c r="N1150" s="22"/>
      <c r="O1150" s="138"/>
      <c r="P1150" s="72">
        <f t="shared" si="15"/>
        <v>0</v>
      </c>
    </row>
    <row r="1151" spans="1:16" ht="13" customHeight="1" x14ac:dyDescent="0.2">
      <c r="A1151" s="164">
        <v>1141</v>
      </c>
      <c r="B1151" s="54" t="s">
        <v>15114</v>
      </c>
      <c r="C1151" s="59" t="s">
        <v>15115</v>
      </c>
      <c r="D1151" s="129" t="s">
        <v>16061</v>
      </c>
      <c r="E1151" s="21"/>
      <c r="F1151" s="21"/>
      <c r="G1151" s="54">
        <v>3</v>
      </c>
      <c r="H1151" s="54" t="s">
        <v>3430</v>
      </c>
      <c r="I1151" s="100"/>
      <c r="J1151" s="100" t="s">
        <v>3433</v>
      </c>
      <c r="K1151" s="100"/>
      <c r="L1151" s="22"/>
      <c r="M1151" s="22"/>
      <c r="N1151" s="22"/>
      <c r="O1151" s="138"/>
      <c r="P1151" s="72">
        <f t="shared" si="15"/>
        <v>0</v>
      </c>
    </row>
    <row r="1152" spans="1:16" ht="13" customHeight="1" x14ac:dyDescent="0.2">
      <c r="A1152" s="164">
        <v>1142</v>
      </c>
      <c r="B1152" s="54" t="s">
        <v>15116</v>
      </c>
      <c r="C1152" s="59" t="s">
        <v>15115</v>
      </c>
      <c r="D1152" s="129" t="s">
        <v>16062</v>
      </c>
      <c r="E1152" s="21"/>
      <c r="F1152" s="21"/>
      <c r="G1152" s="54">
        <v>3</v>
      </c>
      <c r="H1152" s="54" t="s">
        <v>3430</v>
      </c>
      <c r="I1152" s="100"/>
      <c r="J1152" s="100" t="s">
        <v>3433</v>
      </c>
      <c r="K1152" s="100"/>
      <c r="L1152" s="22"/>
      <c r="M1152" s="22"/>
      <c r="N1152" s="22"/>
      <c r="O1152" s="138"/>
      <c r="P1152" s="72">
        <f t="shared" si="15"/>
        <v>0</v>
      </c>
    </row>
    <row r="1153" spans="1:16" ht="13" customHeight="1" x14ac:dyDescent="0.2">
      <c r="A1153" s="164">
        <v>1143</v>
      </c>
      <c r="B1153" s="54" t="s">
        <v>15117</v>
      </c>
      <c r="C1153" s="59" t="s">
        <v>15118</v>
      </c>
      <c r="D1153" s="129" t="s">
        <v>16063</v>
      </c>
      <c r="E1153" s="21"/>
      <c r="F1153" s="21"/>
      <c r="G1153" s="54">
        <v>3</v>
      </c>
      <c r="H1153" s="54" t="s">
        <v>3430</v>
      </c>
      <c r="I1153" s="100"/>
      <c r="J1153" s="100" t="s">
        <v>3433</v>
      </c>
      <c r="K1153" s="100"/>
      <c r="L1153" s="22"/>
      <c r="M1153" s="22"/>
      <c r="N1153" s="22"/>
      <c r="O1153" s="138"/>
      <c r="P1153" s="72">
        <f t="shared" si="15"/>
        <v>0</v>
      </c>
    </row>
    <row r="1154" spans="1:16" ht="13" customHeight="1" x14ac:dyDescent="0.2">
      <c r="A1154" s="164">
        <v>1144</v>
      </c>
      <c r="B1154" s="54" t="s">
        <v>15119</v>
      </c>
      <c r="C1154" s="59" t="s">
        <v>15120</v>
      </c>
      <c r="D1154" s="129" t="s">
        <v>16064</v>
      </c>
      <c r="E1154" s="21"/>
      <c r="F1154" s="21"/>
      <c r="G1154" s="54">
        <v>1</v>
      </c>
      <c r="H1154" s="54" t="s">
        <v>3430</v>
      </c>
      <c r="I1154" s="100"/>
      <c r="J1154" s="100" t="s">
        <v>3433</v>
      </c>
      <c r="K1154" s="100"/>
      <c r="L1154" s="22"/>
      <c r="M1154" s="22"/>
      <c r="N1154" s="22"/>
      <c r="O1154" s="138"/>
      <c r="P1154" s="72">
        <f t="shared" si="15"/>
        <v>0</v>
      </c>
    </row>
    <row r="1155" spans="1:16" ht="13" customHeight="1" x14ac:dyDescent="0.2">
      <c r="A1155" s="164">
        <v>1145</v>
      </c>
      <c r="B1155" s="54" t="s">
        <v>15121</v>
      </c>
      <c r="C1155" s="59" t="s">
        <v>15122</v>
      </c>
      <c r="D1155" s="129" t="s">
        <v>16065</v>
      </c>
      <c r="E1155" s="21"/>
      <c r="F1155" s="21"/>
      <c r="G1155" s="54">
        <v>2</v>
      </c>
      <c r="H1155" s="54" t="s">
        <v>3430</v>
      </c>
      <c r="I1155" s="100"/>
      <c r="J1155" s="100" t="s">
        <v>3433</v>
      </c>
      <c r="K1155" s="100"/>
      <c r="L1155" s="22"/>
      <c r="M1155" s="22"/>
      <c r="N1155" s="22"/>
      <c r="O1155" s="138"/>
      <c r="P1155" s="72">
        <f t="shared" si="15"/>
        <v>0</v>
      </c>
    </row>
    <row r="1156" spans="1:16" ht="13" customHeight="1" x14ac:dyDescent="0.2">
      <c r="A1156" s="164">
        <v>1146</v>
      </c>
      <c r="B1156" s="54" t="s">
        <v>15123</v>
      </c>
      <c r="C1156" s="59" t="s">
        <v>15122</v>
      </c>
      <c r="D1156" s="129" t="s">
        <v>16066</v>
      </c>
      <c r="E1156" s="21"/>
      <c r="F1156" s="21"/>
      <c r="G1156" s="54">
        <v>2</v>
      </c>
      <c r="H1156" s="54" t="s">
        <v>3430</v>
      </c>
      <c r="I1156" s="100"/>
      <c r="J1156" s="100" t="s">
        <v>3433</v>
      </c>
      <c r="K1156" s="100"/>
      <c r="L1156" s="22"/>
      <c r="M1156" s="22"/>
      <c r="N1156" s="22"/>
      <c r="O1156" s="138"/>
      <c r="P1156" s="72">
        <f t="shared" si="15"/>
        <v>0</v>
      </c>
    </row>
    <row r="1157" spans="1:16" ht="13" customHeight="1" x14ac:dyDescent="0.2">
      <c r="A1157" s="164">
        <v>1147</v>
      </c>
      <c r="B1157" s="54" t="s">
        <v>6435</v>
      </c>
      <c r="C1157" s="59" t="s">
        <v>6436</v>
      </c>
      <c r="D1157" s="129" t="s">
        <v>7321</v>
      </c>
      <c r="E1157" s="21"/>
      <c r="F1157" s="21"/>
      <c r="G1157" s="54">
        <v>10</v>
      </c>
      <c r="H1157" s="54" t="s">
        <v>3429</v>
      </c>
      <c r="I1157" s="100"/>
      <c r="J1157" s="100" t="s">
        <v>3433</v>
      </c>
      <c r="K1157" s="100"/>
      <c r="L1157" s="22"/>
      <c r="M1157" s="22"/>
      <c r="N1157" s="22"/>
      <c r="O1157" s="138"/>
      <c r="P1157" s="72">
        <f t="shared" si="15"/>
        <v>0</v>
      </c>
    </row>
    <row r="1158" spans="1:16" ht="13" customHeight="1" x14ac:dyDescent="0.2">
      <c r="A1158" s="164">
        <v>1148</v>
      </c>
      <c r="B1158" s="54" t="s">
        <v>15124</v>
      </c>
      <c r="C1158" s="59" t="s">
        <v>15125</v>
      </c>
      <c r="D1158" s="129" t="s">
        <v>16067</v>
      </c>
      <c r="E1158" s="21"/>
      <c r="F1158" s="21"/>
      <c r="G1158" s="54">
        <v>2</v>
      </c>
      <c r="H1158" s="54" t="s">
        <v>3430</v>
      </c>
      <c r="I1158" s="100"/>
      <c r="J1158" s="100" t="s">
        <v>3433</v>
      </c>
      <c r="K1158" s="100"/>
      <c r="L1158" s="22"/>
      <c r="M1158" s="22"/>
      <c r="N1158" s="22"/>
      <c r="O1158" s="138"/>
      <c r="P1158" s="72">
        <f t="shared" si="15"/>
        <v>0</v>
      </c>
    </row>
    <row r="1159" spans="1:16" ht="13" customHeight="1" x14ac:dyDescent="0.2">
      <c r="A1159" s="164">
        <v>1149</v>
      </c>
      <c r="B1159" s="54" t="s">
        <v>6437</v>
      </c>
      <c r="C1159" s="59" t="s">
        <v>6438</v>
      </c>
      <c r="D1159" s="129" t="s">
        <v>7322</v>
      </c>
      <c r="E1159" s="21"/>
      <c r="F1159" s="21"/>
      <c r="G1159" s="54">
        <v>1</v>
      </c>
      <c r="H1159" s="54" t="s">
        <v>3429</v>
      </c>
      <c r="I1159" s="100"/>
      <c r="J1159" s="100" t="s">
        <v>3433</v>
      </c>
      <c r="K1159" s="100"/>
      <c r="L1159" s="22"/>
      <c r="M1159" s="22"/>
      <c r="N1159" s="22"/>
      <c r="O1159" s="138"/>
      <c r="P1159" s="72">
        <f t="shared" si="15"/>
        <v>0</v>
      </c>
    </row>
    <row r="1160" spans="1:16" ht="13" customHeight="1" x14ac:dyDescent="0.2">
      <c r="A1160" s="164">
        <v>1150</v>
      </c>
      <c r="B1160" s="54" t="s">
        <v>15126</v>
      </c>
      <c r="C1160" s="59" t="s">
        <v>15127</v>
      </c>
      <c r="D1160" s="129" t="s">
        <v>16068</v>
      </c>
      <c r="E1160" s="21"/>
      <c r="F1160" s="21"/>
      <c r="G1160" s="54">
        <v>1</v>
      </c>
      <c r="H1160" s="54" t="s">
        <v>3430</v>
      </c>
      <c r="I1160" s="100"/>
      <c r="J1160" s="100" t="s">
        <v>3433</v>
      </c>
      <c r="K1160" s="100"/>
      <c r="L1160" s="22"/>
      <c r="M1160" s="22"/>
      <c r="N1160" s="22"/>
      <c r="O1160" s="138"/>
      <c r="P1160" s="72">
        <f t="shared" si="15"/>
        <v>0</v>
      </c>
    </row>
    <row r="1161" spans="1:16" ht="13" customHeight="1" x14ac:dyDescent="0.2">
      <c r="A1161" s="164">
        <v>1151</v>
      </c>
      <c r="B1161" s="54" t="s">
        <v>15128</v>
      </c>
      <c r="C1161" s="59" t="s">
        <v>15129</v>
      </c>
      <c r="D1161" s="129" t="s">
        <v>16068</v>
      </c>
      <c r="E1161" s="21"/>
      <c r="F1161" s="21"/>
      <c r="G1161" s="54">
        <v>2</v>
      </c>
      <c r="H1161" s="54" t="s">
        <v>3429</v>
      </c>
      <c r="I1161" s="100"/>
      <c r="J1161" s="100" t="s">
        <v>3433</v>
      </c>
      <c r="K1161" s="100"/>
      <c r="L1161" s="22"/>
      <c r="M1161" s="22"/>
      <c r="N1161" s="22"/>
      <c r="O1161" s="138"/>
      <c r="P1161" s="72">
        <f t="shared" si="15"/>
        <v>0</v>
      </c>
    </row>
    <row r="1162" spans="1:16" ht="13" customHeight="1" x14ac:dyDescent="0.2">
      <c r="A1162" s="164">
        <v>1152</v>
      </c>
      <c r="B1162" s="54" t="s">
        <v>15130</v>
      </c>
      <c r="C1162" s="59" t="s">
        <v>15131</v>
      </c>
      <c r="D1162" s="129" t="s">
        <v>16069</v>
      </c>
      <c r="E1162" s="21"/>
      <c r="F1162" s="21"/>
      <c r="G1162" s="54">
        <v>10</v>
      </c>
      <c r="H1162" s="54" t="s">
        <v>3429</v>
      </c>
      <c r="I1162" s="100"/>
      <c r="J1162" s="100" t="s">
        <v>3433</v>
      </c>
      <c r="K1162" s="100"/>
      <c r="L1162" s="22"/>
      <c r="M1162" s="22"/>
      <c r="N1162" s="22"/>
      <c r="O1162" s="138"/>
      <c r="P1162" s="72">
        <f t="shared" si="15"/>
        <v>0</v>
      </c>
    </row>
    <row r="1163" spans="1:16" ht="13" customHeight="1" x14ac:dyDescent="0.2">
      <c r="A1163" s="164">
        <v>1153</v>
      </c>
      <c r="B1163" s="54" t="s">
        <v>15132</v>
      </c>
      <c r="C1163" s="59" t="s">
        <v>15133</v>
      </c>
      <c r="D1163" s="129" t="s">
        <v>16070</v>
      </c>
      <c r="E1163" s="21"/>
      <c r="F1163" s="21"/>
      <c r="G1163" s="54">
        <v>6</v>
      </c>
      <c r="H1163" s="54" t="s">
        <v>3429</v>
      </c>
      <c r="I1163" s="100"/>
      <c r="J1163" s="100" t="s">
        <v>3433</v>
      </c>
      <c r="K1163" s="100"/>
      <c r="L1163" s="22"/>
      <c r="M1163" s="22"/>
      <c r="N1163" s="22"/>
      <c r="O1163" s="138"/>
      <c r="P1163" s="72">
        <f t="shared" si="15"/>
        <v>0</v>
      </c>
    </row>
    <row r="1164" spans="1:16" ht="13" customHeight="1" x14ac:dyDescent="0.2">
      <c r="A1164" s="164">
        <v>1154</v>
      </c>
      <c r="B1164" s="54" t="s">
        <v>6439</v>
      </c>
      <c r="C1164" s="59" t="s">
        <v>6440</v>
      </c>
      <c r="D1164" s="129" t="s">
        <v>7323</v>
      </c>
      <c r="E1164" s="21"/>
      <c r="F1164" s="21"/>
      <c r="G1164" s="54">
        <v>20</v>
      </c>
      <c r="H1164" s="54" t="s">
        <v>3429</v>
      </c>
      <c r="I1164" s="100"/>
      <c r="J1164" s="100" t="s">
        <v>3433</v>
      </c>
      <c r="K1164" s="100"/>
      <c r="L1164" s="22"/>
      <c r="M1164" s="22"/>
      <c r="N1164" s="22"/>
      <c r="O1164" s="138"/>
      <c r="P1164" s="72">
        <f t="shared" si="15"/>
        <v>0</v>
      </c>
    </row>
    <row r="1165" spans="1:16" ht="13" customHeight="1" x14ac:dyDescent="0.2">
      <c r="A1165" s="164">
        <v>1155</v>
      </c>
      <c r="B1165" s="54" t="s">
        <v>6442</v>
      </c>
      <c r="C1165" s="59" t="s">
        <v>6441</v>
      </c>
      <c r="D1165" s="129" t="s">
        <v>7324</v>
      </c>
      <c r="E1165" s="21"/>
      <c r="F1165" s="21"/>
      <c r="G1165" s="54">
        <v>160</v>
      </c>
      <c r="H1165" s="54" t="s">
        <v>3429</v>
      </c>
      <c r="I1165" s="100"/>
      <c r="J1165" s="100" t="s">
        <v>3433</v>
      </c>
      <c r="K1165" s="100"/>
      <c r="L1165" s="22"/>
      <c r="M1165" s="22"/>
      <c r="N1165" s="22"/>
      <c r="O1165" s="138"/>
      <c r="P1165" s="72">
        <f t="shared" si="15"/>
        <v>0</v>
      </c>
    </row>
    <row r="1166" spans="1:16" ht="13" customHeight="1" x14ac:dyDescent="0.2">
      <c r="A1166" s="164">
        <v>1156</v>
      </c>
      <c r="B1166" s="54" t="s">
        <v>15134</v>
      </c>
      <c r="C1166" s="59" t="s">
        <v>15135</v>
      </c>
      <c r="D1166" s="129" t="s">
        <v>16071</v>
      </c>
      <c r="E1166" s="21"/>
      <c r="F1166" s="21"/>
      <c r="G1166" s="54">
        <v>1</v>
      </c>
      <c r="H1166" s="54" t="s">
        <v>3429</v>
      </c>
      <c r="I1166" s="100"/>
      <c r="J1166" s="100" t="s">
        <v>3433</v>
      </c>
      <c r="K1166" s="100"/>
      <c r="L1166" s="22"/>
      <c r="M1166" s="22"/>
      <c r="N1166" s="22"/>
      <c r="O1166" s="138"/>
      <c r="P1166" s="72">
        <f t="shared" si="15"/>
        <v>0</v>
      </c>
    </row>
    <row r="1167" spans="1:16" ht="13" customHeight="1" x14ac:dyDescent="0.2">
      <c r="A1167" s="164">
        <v>1157</v>
      </c>
      <c r="B1167" s="54" t="s">
        <v>15136</v>
      </c>
      <c r="C1167" s="59" t="s">
        <v>15137</v>
      </c>
      <c r="D1167" s="129" t="s">
        <v>16072</v>
      </c>
      <c r="E1167" s="21"/>
      <c r="F1167" s="21"/>
      <c r="G1167" s="54">
        <v>11</v>
      </c>
      <c r="H1167" s="54" t="s">
        <v>3429</v>
      </c>
      <c r="I1167" s="100"/>
      <c r="J1167" s="100" t="s">
        <v>3433</v>
      </c>
      <c r="K1167" s="100"/>
      <c r="L1167" s="22"/>
      <c r="M1167" s="22"/>
      <c r="N1167" s="22"/>
      <c r="O1167" s="138"/>
      <c r="P1167" s="72">
        <f t="shared" si="15"/>
        <v>0</v>
      </c>
    </row>
    <row r="1168" spans="1:16" ht="13" customHeight="1" x14ac:dyDescent="0.2">
      <c r="A1168" s="164">
        <v>1158</v>
      </c>
      <c r="B1168" s="54" t="s">
        <v>15138</v>
      </c>
      <c r="C1168" s="59" t="s">
        <v>15139</v>
      </c>
      <c r="D1168" s="129" t="s">
        <v>7348</v>
      </c>
      <c r="E1168" s="21"/>
      <c r="F1168" s="21"/>
      <c r="G1168" s="54">
        <v>2</v>
      </c>
      <c r="H1168" s="54" t="s">
        <v>3429</v>
      </c>
      <c r="I1168" s="100"/>
      <c r="J1168" s="100" t="s">
        <v>3433</v>
      </c>
      <c r="K1168" s="100"/>
      <c r="L1168" s="22"/>
      <c r="M1168" s="22"/>
      <c r="N1168" s="22"/>
      <c r="O1168" s="138"/>
      <c r="P1168" s="72">
        <f t="shared" si="15"/>
        <v>0</v>
      </c>
    </row>
    <row r="1169" spans="1:16" ht="13" customHeight="1" x14ac:dyDescent="0.2">
      <c r="A1169" s="164">
        <v>1159</v>
      </c>
      <c r="B1169" s="54" t="s">
        <v>6443</v>
      </c>
      <c r="C1169" s="59" t="s">
        <v>6444</v>
      </c>
      <c r="D1169" s="129" t="s">
        <v>7325</v>
      </c>
      <c r="E1169" s="21"/>
      <c r="F1169" s="21"/>
      <c r="G1169" s="54">
        <v>10</v>
      </c>
      <c r="H1169" s="54" t="s">
        <v>3429</v>
      </c>
      <c r="I1169" s="100"/>
      <c r="J1169" s="100" t="s">
        <v>3433</v>
      </c>
      <c r="K1169" s="100"/>
      <c r="L1169" s="22"/>
      <c r="M1169" s="22"/>
      <c r="N1169" s="22"/>
      <c r="O1169" s="138"/>
      <c r="P1169" s="72">
        <f t="shared" si="15"/>
        <v>0</v>
      </c>
    </row>
    <row r="1170" spans="1:16" ht="13" customHeight="1" x14ac:dyDescent="0.2">
      <c r="A1170" s="164">
        <v>1160</v>
      </c>
      <c r="B1170" s="54" t="s">
        <v>6445</v>
      </c>
      <c r="C1170" s="59" t="s">
        <v>4306</v>
      </c>
      <c r="D1170" s="129" t="s">
        <v>7326</v>
      </c>
      <c r="E1170" s="21"/>
      <c r="F1170" s="21"/>
      <c r="G1170" s="54">
        <v>11</v>
      </c>
      <c r="H1170" s="54" t="s">
        <v>3429</v>
      </c>
      <c r="I1170" s="100"/>
      <c r="J1170" s="100" t="s">
        <v>3433</v>
      </c>
      <c r="K1170" s="100"/>
      <c r="L1170" s="22"/>
      <c r="M1170" s="22"/>
      <c r="N1170" s="22"/>
      <c r="O1170" s="138"/>
      <c r="P1170" s="72">
        <f t="shared" si="15"/>
        <v>0</v>
      </c>
    </row>
    <row r="1171" spans="1:16" ht="12.7" customHeight="1" x14ac:dyDescent="0.2">
      <c r="A1171" s="164">
        <v>1161</v>
      </c>
      <c r="B1171" s="54" t="s">
        <v>15140</v>
      </c>
      <c r="C1171" s="59" t="s">
        <v>4306</v>
      </c>
      <c r="D1171" s="129" t="s">
        <v>16073</v>
      </c>
      <c r="E1171" s="21"/>
      <c r="F1171" s="21"/>
      <c r="G1171" s="54">
        <v>2</v>
      </c>
      <c r="H1171" s="54" t="s">
        <v>3429</v>
      </c>
      <c r="I1171" s="100"/>
      <c r="J1171" s="100" t="s">
        <v>3433</v>
      </c>
      <c r="K1171" s="100"/>
      <c r="L1171" s="22"/>
      <c r="M1171" s="22"/>
      <c r="N1171" s="22"/>
      <c r="O1171" s="138"/>
      <c r="P1171" s="72">
        <f t="shared" si="15"/>
        <v>0</v>
      </c>
    </row>
    <row r="1172" spans="1:16" ht="12.7" customHeight="1" x14ac:dyDescent="0.2">
      <c r="A1172" s="164">
        <v>1162</v>
      </c>
      <c r="B1172" s="54" t="s">
        <v>15141</v>
      </c>
      <c r="C1172" s="59" t="s">
        <v>15142</v>
      </c>
      <c r="D1172" s="129" t="s">
        <v>16074</v>
      </c>
      <c r="E1172" s="21"/>
      <c r="F1172" s="21"/>
      <c r="G1172" s="54">
        <v>2</v>
      </c>
      <c r="H1172" s="54" t="s">
        <v>3430</v>
      </c>
      <c r="I1172" s="100"/>
      <c r="J1172" s="100" t="s">
        <v>3433</v>
      </c>
      <c r="K1172" s="100"/>
      <c r="L1172" s="22"/>
      <c r="M1172" s="22"/>
      <c r="N1172" s="22"/>
      <c r="O1172" s="138"/>
      <c r="P1172" s="72">
        <f t="shared" si="15"/>
        <v>0</v>
      </c>
    </row>
    <row r="1173" spans="1:16" ht="12.7" customHeight="1" x14ac:dyDescent="0.2">
      <c r="A1173" s="164">
        <v>1163</v>
      </c>
      <c r="B1173" s="54" t="s">
        <v>15143</v>
      </c>
      <c r="C1173" s="59" t="s">
        <v>15144</v>
      </c>
      <c r="D1173" s="129" t="s">
        <v>16075</v>
      </c>
      <c r="E1173" s="21"/>
      <c r="F1173" s="21"/>
      <c r="G1173" s="54">
        <v>2</v>
      </c>
      <c r="H1173" s="54" t="s">
        <v>3429</v>
      </c>
      <c r="I1173" s="100"/>
      <c r="J1173" s="100" t="s">
        <v>3433</v>
      </c>
      <c r="K1173" s="100"/>
      <c r="L1173" s="22"/>
      <c r="M1173" s="22"/>
      <c r="N1173" s="22"/>
      <c r="O1173" s="138"/>
      <c r="P1173" s="72">
        <f t="shared" si="15"/>
        <v>0</v>
      </c>
    </row>
    <row r="1174" spans="1:16" ht="12.7" customHeight="1" x14ac:dyDescent="0.2">
      <c r="A1174" s="164">
        <v>1164</v>
      </c>
      <c r="B1174" s="54" t="s">
        <v>15145</v>
      </c>
      <c r="C1174" s="59" t="s">
        <v>15146</v>
      </c>
      <c r="D1174" s="129" t="s">
        <v>16076</v>
      </c>
      <c r="E1174" s="21"/>
      <c r="F1174" s="21"/>
      <c r="G1174" s="54">
        <v>12</v>
      </c>
      <c r="H1174" s="54" t="s">
        <v>3429</v>
      </c>
      <c r="I1174" s="100"/>
      <c r="J1174" s="100" t="s">
        <v>3433</v>
      </c>
      <c r="K1174" s="100"/>
      <c r="L1174" s="22"/>
      <c r="M1174" s="22"/>
      <c r="N1174" s="22"/>
      <c r="O1174" s="138"/>
      <c r="P1174" s="72">
        <f t="shared" si="15"/>
        <v>0</v>
      </c>
    </row>
    <row r="1175" spans="1:16" ht="12.7" customHeight="1" x14ac:dyDescent="0.2">
      <c r="A1175" s="164">
        <v>1165</v>
      </c>
      <c r="B1175" s="54" t="s">
        <v>15147</v>
      </c>
      <c r="C1175" s="59" t="s">
        <v>15148</v>
      </c>
      <c r="D1175" s="129" t="s">
        <v>16077</v>
      </c>
      <c r="E1175" s="21"/>
      <c r="F1175" s="21"/>
      <c r="G1175" s="54">
        <v>1</v>
      </c>
      <c r="H1175" s="54" t="s">
        <v>3429</v>
      </c>
      <c r="I1175" s="100"/>
      <c r="J1175" s="100" t="s">
        <v>3433</v>
      </c>
      <c r="K1175" s="100"/>
      <c r="L1175" s="22"/>
      <c r="M1175" s="22"/>
      <c r="N1175" s="22"/>
      <c r="O1175" s="138"/>
      <c r="P1175" s="72">
        <f t="shared" si="15"/>
        <v>0</v>
      </c>
    </row>
    <row r="1176" spans="1:16" ht="12.7" customHeight="1" x14ac:dyDescent="0.2">
      <c r="A1176" s="164">
        <v>1166</v>
      </c>
      <c r="B1176" s="54" t="s">
        <v>6446</v>
      </c>
      <c r="C1176" s="59" t="s">
        <v>6447</v>
      </c>
      <c r="D1176" s="129" t="s">
        <v>7327</v>
      </c>
      <c r="E1176" s="21"/>
      <c r="F1176" s="21"/>
      <c r="G1176" s="54">
        <v>5</v>
      </c>
      <c r="H1176" s="54" t="s">
        <v>3429</v>
      </c>
      <c r="I1176" s="100"/>
      <c r="J1176" s="100" t="s">
        <v>3433</v>
      </c>
      <c r="K1176" s="100"/>
      <c r="L1176" s="22"/>
      <c r="M1176" s="22"/>
      <c r="N1176" s="22"/>
      <c r="O1176" s="138"/>
      <c r="P1176" s="72">
        <f t="shared" si="15"/>
        <v>0</v>
      </c>
    </row>
    <row r="1177" spans="1:16" ht="12.7" customHeight="1" x14ac:dyDescent="0.2">
      <c r="A1177" s="164">
        <v>1167</v>
      </c>
      <c r="B1177" s="54" t="s">
        <v>15149</v>
      </c>
      <c r="C1177" s="59" t="s">
        <v>15150</v>
      </c>
      <c r="D1177" s="129" t="s">
        <v>16078</v>
      </c>
      <c r="E1177" s="21"/>
      <c r="F1177" s="21"/>
      <c r="G1177" s="54">
        <v>3</v>
      </c>
      <c r="H1177" s="54" t="s">
        <v>3429</v>
      </c>
      <c r="I1177" s="100"/>
      <c r="J1177" s="100" t="s">
        <v>3433</v>
      </c>
      <c r="K1177" s="100"/>
      <c r="L1177" s="22"/>
      <c r="M1177" s="22"/>
      <c r="N1177" s="22"/>
      <c r="O1177" s="138"/>
      <c r="P1177" s="72">
        <f t="shared" si="15"/>
        <v>0</v>
      </c>
    </row>
    <row r="1178" spans="1:16" ht="12.7" customHeight="1" x14ac:dyDescent="0.2">
      <c r="A1178" s="164">
        <v>1168</v>
      </c>
      <c r="B1178" s="54" t="s">
        <v>15151</v>
      </c>
      <c r="C1178" s="59" t="s">
        <v>15152</v>
      </c>
      <c r="D1178" s="129" t="s">
        <v>16079</v>
      </c>
      <c r="E1178" s="21"/>
      <c r="F1178" s="21"/>
      <c r="G1178" s="54">
        <v>3</v>
      </c>
      <c r="H1178" s="54" t="s">
        <v>3429</v>
      </c>
      <c r="I1178" s="100"/>
      <c r="J1178" s="100" t="s">
        <v>3433</v>
      </c>
      <c r="K1178" s="100"/>
      <c r="L1178" s="22"/>
      <c r="M1178" s="22"/>
      <c r="N1178" s="22"/>
      <c r="O1178" s="138"/>
      <c r="P1178" s="72">
        <f t="shared" si="15"/>
        <v>0</v>
      </c>
    </row>
    <row r="1179" spans="1:16" ht="12.7" customHeight="1" x14ac:dyDescent="0.2">
      <c r="A1179" s="164">
        <v>1169</v>
      </c>
      <c r="B1179" s="54" t="s">
        <v>6448</v>
      </c>
      <c r="C1179" s="59" t="s">
        <v>6449</v>
      </c>
      <c r="D1179" s="129" t="s">
        <v>7328</v>
      </c>
      <c r="E1179" s="21"/>
      <c r="F1179" s="21"/>
      <c r="G1179" s="54">
        <v>2</v>
      </c>
      <c r="H1179" s="54" t="s">
        <v>3429</v>
      </c>
      <c r="I1179" s="100"/>
      <c r="J1179" s="100" t="s">
        <v>3433</v>
      </c>
      <c r="K1179" s="100"/>
      <c r="L1179" s="22"/>
      <c r="M1179" s="22"/>
      <c r="N1179" s="22"/>
      <c r="O1179" s="138"/>
      <c r="P1179" s="72">
        <f t="shared" si="15"/>
        <v>0</v>
      </c>
    </row>
    <row r="1180" spans="1:16" ht="12.7" customHeight="1" x14ac:dyDescent="0.2">
      <c r="A1180" s="164">
        <v>1170</v>
      </c>
      <c r="B1180" s="54" t="s">
        <v>6450</v>
      </c>
      <c r="C1180" s="59" t="s">
        <v>6451</v>
      </c>
      <c r="D1180" s="129" t="s">
        <v>7329</v>
      </c>
      <c r="E1180" s="21"/>
      <c r="F1180" s="21"/>
      <c r="G1180" s="54">
        <v>19</v>
      </c>
      <c r="H1180" s="54" t="s">
        <v>3429</v>
      </c>
      <c r="I1180" s="100"/>
      <c r="J1180" s="100" t="s">
        <v>3433</v>
      </c>
      <c r="K1180" s="100"/>
      <c r="L1180" s="22"/>
      <c r="M1180" s="22"/>
      <c r="N1180" s="22"/>
      <c r="O1180" s="138"/>
      <c r="P1180" s="72">
        <f t="shared" si="15"/>
        <v>0</v>
      </c>
    </row>
    <row r="1181" spans="1:16" ht="12.7" customHeight="1" x14ac:dyDescent="0.2">
      <c r="A1181" s="164">
        <v>1171</v>
      </c>
      <c r="B1181" s="54" t="s">
        <v>6452</v>
      </c>
      <c r="C1181" s="59" t="s">
        <v>6453</v>
      </c>
      <c r="D1181" s="129" t="s">
        <v>7330</v>
      </c>
      <c r="E1181" s="21"/>
      <c r="F1181" s="21"/>
      <c r="G1181" s="54">
        <v>4</v>
      </c>
      <c r="H1181" s="54" t="s">
        <v>3429</v>
      </c>
      <c r="I1181" s="100"/>
      <c r="J1181" s="100" t="s">
        <v>3433</v>
      </c>
      <c r="K1181" s="100"/>
      <c r="L1181" s="22"/>
      <c r="M1181" s="22"/>
      <c r="N1181" s="22"/>
      <c r="O1181" s="138"/>
      <c r="P1181" s="72">
        <f t="shared" si="15"/>
        <v>0</v>
      </c>
    </row>
    <row r="1182" spans="1:16" ht="12.7" customHeight="1" x14ac:dyDescent="0.2">
      <c r="A1182" s="164">
        <v>1172</v>
      </c>
      <c r="B1182" s="54" t="s">
        <v>6454</v>
      </c>
      <c r="C1182" s="59" t="s">
        <v>6455</v>
      </c>
      <c r="D1182" s="129" t="s">
        <v>7331</v>
      </c>
      <c r="E1182" s="21"/>
      <c r="F1182" s="21"/>
      <c r="G1182" s="54">
        <v>4</v>
      </c>
      <c r="H1182" s="54" t="s">
        <v>3429</v>
      </c>
      <c r="I1182" s="100"/>
      <c r="J1182" s="100" t="s">
        <v>3433</v>
      </c>
      <c r="K1182" s="100"/>
      <c r="L1182" s="22"/>
      <c r="M1182" s="22"/>
      <c r="N1182" s="22"/>
      <c r="O1182" s="138"/>
      <c r="P1182" s="72">
        <f t="shared" si="15"/>
        <v>0</v>
      </c>
    </row>
    <row r="1183" spans="1:16" ht="12.7" customHeight="1" x14ac:dyDescent="0.2">
      <c r="A1183" s="164">
        <v>1173</v>
      </c>
      <c r="B1183" s="54" t="s">
        <v>15153</v>
      </c>
      <c r="C1183" s="59" t="s">
        <v>15154</v>
      </c>
      <c r="D1183" s="129" t="s">
        <v>16080</v>
      </c>
      <c r="E1183" s="21"/>
      <c r="F1183" s="21"/>
      <c r="G1183" s="54">
        <v>3</v>
      </c>
      <c r="H1183" s="54" t="s">
        <v>3429</v>
      </c>
      <c r="I1183" s="100"/>
      <c r="J1183" s="100" t="s">
        <v>3433</v>
      </c>
      <c r="K1183" s="100"/>
      <c r="L1183" s="22"/>
      <c r="M1183" s="22"/>
      <c r="N1183" s="22"/>
      <c r="O1183" s="138"/>
      <c r="P1183" s="72">
        <f t="shared" ref="P1183:P1417" si="16">O1183*G1183</f>
        <v>0</v>
      </c>
    </row>
    <row r="1184" spans="1:16" ht="12.7" customHeight="1" x14ac:dyDescent="0.2">
      <c r="A1184" s="164">
        <v>1174</v>
      </c>
      <c r="B1184" s="54" t="s">
        <v>6456</v>
      </c>
      <c r="C1184" s="59" t="s">
        <v>6457</v>
      </c>
      <c r="D1184" s="129" t="s">
        <v>7332</v>
      </c>
      <c r="E1184" s="21"/>
      <c r="F1184" s="21"/>
      <c r="G1184" s="54">
        <v>1200</v>
      </c>
      <c r="H1184" s="54" t="s">
        <v>3429</v>
      </c>
      <c r="I1184" s="100"/>
      <c r="J1184" s="100" t="s">
        <v>3433</v>
      </c>
      <c r="K1184" s="100"/>
      <c r="L1184" s="22"/>
      <c r="M1184" s="22"/>
      <c r="N1184" s="22"/>
      <c r="O1184" s="138"/>
      <c r="P1184" s="72">
        <f t="shared" si="16"/>
        <v>0</v>
      </c>
    </row>
    <row r="1185" spans="1:16" ht="12.7" customHeight="1" x14ac:dyDescent="0.2">
      <c r="A1185" s="164">
        <v>1175</v>
      </c>
      <c r="B1185" s="54" t="s">
        <v>15155</v>
      </c>
      <c r="C1185" s="59" t="s">
        <v>12913</v>
      </c>
      <c r="D1185" s="129" t="s">
        <v>16081</v>
      </c>
      <c r="E1185" s="21"/>
      <c r="F1185" s="21"/>
      <c r="G1185" s="54">
        <v>12</v>
      </c>
      <c r="H1185" s="54" t="s">
        <v>3429</v>
      </c>
      <c r="I1185" s="100"/>
      <c r="J1185" s="100" t="s">
        <v>3433</v>
      </c>
      <c r="K1185" s="100"/>
      <c r="L1185" s="22"/>
      <c r="M1185" s="22"/>
      <c r="N1185" s="22"/>
      <c r="O1185" s="138"/>
      <c r="P1185" s="72">
        <f t="shared" si="16"/>
        <v>0</v>
      </c>
    </row>
    <row r="1186" spans="1:16" ht="12.7" customHeight="1" x14ac:dyDescent="0.2">
      <c r="A1186" s="164">
        <v>1176</v>
      </c>
      <c r="B1186" s="54" t="s">
        <v>6458</v>
      </c>
      <c r="C1186" s="59" t="s">
        <v>6459</v>
      </c>
      <c r="D1186" s="129" t="s">
        <v>7333</v>
      </c>
      <c r="E1186" s="21"/>
      <c r="F1186" s="21"/>
      <c r="G1186" s="54">
        <v>78</v>
      </c>
      <c r="H1186" s="54" t="s">
        <v>3429</v>
      </c>
      <c r="I1186" s="100"/>
      <c r="J1186" s="100" t="s">
        <v>3433</v>
      </c>
      <c r="K1186" s="100"/>
      <c r="L1186" s="22"/>
      <c r="M1186" s="22"/>
      <c r="N1186" s="22"/>
      <c r="O1186" s="138"/>
      <c r="P1186" s="72">
        <f t="shared" si="16"/>
        <v>0</v>
      </c>
    </row>
    <row r="1187" spans="1:16" ht="12.7" customHeight="1" x14ac:dyDescent="0.2">
      <c r="A1187" s="164">
        <v>1177</v>
      </c>
      <c r="B1187" s="54" t="s">
        <v>6460</v>
      </c>
      <c r="C1187" s="59" t="s">
        <v>6459</v>
      </c>
      <c r="D1187" s="129" t="s">
        <v>7334</v>
      </c>
      <c r="E1187" s="21"/>
      <c r="F1187" s="21"/>
      <c r="G1187" s="54">
        <v>1</v>
      </c>
      <c r="H1187" s="54" t="s">
        <v>3429</v>
      </c>
      <c r="I1187" s="100"/>
      <c r="J1187" s="100" t="s">
        <v>3433</v>
      </c>
      <c r="K1187" s="100"/>
      <c r="L1187" s="22"/>
      <c r="M1187" s="22"/>
      <c r="N1187" s="22"/>
      <c r="O1187" s="138"/>
      <c r="P1187" s="72">
        <f t="shared" si="16"/>
        <v>0</v>
      </c>
    </row>
    <row r="1188" spans="1:16" ht="12.7" customHeight="1" x14ac:dyDescent="0.2">
      <c r="A1188" s="164">
        <v>1178</v>
      </c>
      <c r="B1188" s="54" t="s">
        <v>15156</v>
      </c>
      <c r="C1188" s="59" t="s">
        <v>15157</v>
      </c>
      <c r="D1188" s="129" t="s">
        <v>16082</v>
      </c>
      <c r="E1188" s="21"/>
      <c r="F1188" s="21"/>
      <c r="G1188" s="54">
        <v>2</v>
      </c>
      <c r="H1188" s="54" t="s">
        <v>3429</v>
      </c>
      <c r="I1188" s="100"/>
      <c r="J1188" s="100" t="s">
        <v>3433</v>
      </c>
      <c r="K1188" s="100"/>
      <c r="L1188" s="22"/>
      <c r="M1188" s="22"/>
      <c r="N1188" s="22"/>
      <c r="O1188" s="138"/>
      <c r="P1188" s="72">
        <f t="shared" si="16"/>
        <v>0</v>
      </c>
    </row>
    <row r="1189" spans="1:16" ht="12.7" customHeight="1" x14ac:dyDescent="0.2">
      <c r="A1189" s="164">
        <v>1179</v>
      </c>
      <c r="B1189" s="54" t="s">
        <v>6461</v>
      </c>
      <c r="C1189" s="59" t="s">
        <v>1732</v>
      </c>
      <c r="D1189" s="129" t="s">
        <v>7335</v>
      </c>
      <c r="E1189" s="21"/>
      <c r="F1189" s="21"/>
      <c r="G1189" s="54">
        <v>7</v>
      </c>
      <c r="H1189" s="54" t="s">
        <v>3429</v>
      </c>
      <c r="I1189" s="100"/>
      <c r="J1189" s="100" t="s">
        <v>3433</v>
      </c>
      <c r="K1189" s="100"/>
      <c r="L1189" s="22"/>
      <c r="M1189" s="22"/>
      <c r="N1189" s="22"/>
      <c r="O1189" s="138"/>
      <c r="P1189" s="72">
        <f t="shared" si="16"/>
        <v>0</v>
      </c>
    </row>
    <row r="1190" spans="1:16" ht="12.7" customHeight="1" x14ac:dyDescent="0.2">
      <c r="A1190" s="164">
        <v>1180</v>
      </c>
      <c r="B1190" s="54" t="s">
        <v>6462</v>
      </c>
      <c r="C1190" s="59" t="s">
        <v>1734</v>
      </c>
      <c r="D1190" s="129" t="s">
        <v>7336</v>
      </c>
      <c r="E1190" s="21"/>
      <c r="F1190" s="21"/>
      <c r="G1190" s="54">
        <v>1</v>
      </c>
      <c r="H1190" s="54" t="s">
        <v>3429</v>
      </c>
      <c r="I1190" s="100"/>
      <c r="J1190" s="100" t="s">
        <v>3433</v>
      </c>
      <c r="K1190" s="100"/>
      <c r="L1190" s="22"/>
      <c r="M1190" s="22"/>
      <c r="N1190" s="22"/>
      <c r="O1190" s="138"/>
      <c r="P1190" s="72">
        <f t="shared" si="16"/>
        <v>0</v>
      </c>
    </row>
    <row r="1191" spans="1:16" ht="12.7" customHeight="1" x14ac:dyDescent="0.2">
      <c r="A1191" s="164">
        <v>1181</v>
      </c>
      <c r="B1191" s="54" t="s">
        <v>15158</v>
      </c>
      <c r="C1191" s="59" t="s">
        <v>15159</v>
      </c>
      <c r="D1191" s="129" t="s">
        <v>16083</v>
      </c>
      <c r="E1191" s="21"/>
      <c r="F1191" s="21"/>
      <c r="G1191" s="54">
        <v>1</v>
      </c>
      <c r="H1191" s="54" t="s">
        <v>3429</v>
      </c>
      <c r="I1191" s="100"/>
      <c r="J1191" s="100" t="s">
        <v>3433</v>
      </c>
      <c r="K1191" s="100"/>
      <c r="L1191" s="22"/>
      <c r="M1191" s="22"/>
      <c r="N1191" s="22"/>
      <c r="O1191" s="138"/>
      <c r="P1191" s="72">
        <f t="shared" si="16"/>
        <v>0</v>
      </c>
    </row>
    <row r="1192" spans="1:16" ht="12.7" customHeight="1" x14ac:dyDescent="0.2">
      <c r="A1192" s="164">
        <v>1182</v>
      </c>
      <c r="B1192" s="54" t="s">
        <v>6463</v>
      </c>
      <c r="C1192" s="59" t="s">
        <v>6464</v>
      </c>
      <c r="D1192" s="129" t="s">
        <v>7337</v>
      </c>
      <c r="E1192" s="21"/>
      <c r="F1192" s="21"/>
      <c r="G1192" s="54">
        <v>18</v>
      </c>
      <c r="H1192" s="54" t="s">
        <v>3429</v>
      </c>
      <c r="I1192" s="100"/>
      <c r="J1192" s="100" t="s">
        <v>3433</v>
      </c>
      <c r="K1192" s="100"/>
      <c r="L1192" s="22"/>
      <c r="M1192" s="22"/>
      <c r="N1192" s="22"/>
      <c r="O1192" s="138"/>
      <c r="P1192" s="72">
        <f t="shared" si="16"/>
        <v>0</v>
      </c>
    </row>
    <row r="1193" spans="1:16" ht="12.7" customHeight="1" x14ac:dyDescent="0.2">
      <c r="A1193" s="164">
        <v>1183</v>
      </c>
      <c r="B1193" s="54" t="s">
        <v>15160</v>
      </c>
      <c r="C1193" s="59" t="s">
        <v>15161</v>
      </c>
      <c r="D1193" s="129" t="s">
        <v>16084</v>
      </c>
      <c r="E1193" s="21"/>
      <c r="F1193" s="21"/>
      <c r="G1193" s="54">
        <v>3</v>
      </c>
      <c r="H1193" s="54" t="s">
        <v>3429</v>
      </c>
      <c r="I1193" s="100"/>
      <c r="J1193" s="100" t="s">
        <v>3433</v>
      </c>
      <c r="K1193" s="100"/>
      <c r="L1193" s="22"/>
      <c r="M1193" s="22"/>
      <c r="N1193" s="22"/>
      <c r="O1193" s="138"/>
      <c r="P1193" s="72">
        <f t="shared" si="16"/>
        <v>0</v>
      </c>
    </row>
    <row r="1194" spans="1:16" ht="12.7" customHeight="1" x14ac:dyDescent="0.2">
      <c r="A1194" s="164">
        <v>1184</v>
      </c>
      <c r="B1194" s="54" t="s">
        <v>6465</v>
      </c>
      <c r="C1194" s="59" t="s">
        <v>6466</v>
      </c>
      <c r="D1194" s="129" t="s">
        <v>7338</v>
      </c>
      <c r="E1194" s="21"/>
      <c r="F1194" s="21"/>
      <c r="G1194" s="54">
        <v>12</v>
      </c>
      <c r="H1194" s="54" t="s">
        <v>3429</v>
      </c>
      <c r="I1194" s="100"/>
      <c r="J1194" s="100" t="s">
        <v>3433</v>
      </c>
      <c r="K1194" s="100"/>
      <c r="L1194" s="22"/>
      <c r="M1194" s="22"/>
      <c r="N1194" s="22"/>
      <c r="O1194" s="138"/>
      <c r="P1194" s="72">
        <f t="shared" si="16"/>
        <v>0</v>
      </c>
    </row>
    <row r="1195" spans="1:16" ht="12.7" customHeight="1" x14ac:dyDescent="0.2">
      <c r="A1195" s="164">
        <v>1185</v>
      </c>
      <c r="B1195" s="54" t="s">
        <v>15162</v>
      </c>
      <c r="C1195" s="59" t="s">
        <v>15163</v>
      </c>
      <c r="D1195" s="129" t="s">
        <v>16085</v>
      </c>
      <c r="E1195" s="21"/>
      <c r="F1195" s="21"/>
      <c r="G1195" s="54">
        <v>3</v>
      </c>
      <c r="H1195" s="54" t="s">
        <v>3429</v>
      </c>
      <c r="I1195" s="100"/>
      <c r="J1195" s="100" t="s">
        <v>3433</v>
      </c>
      <c r="K1195" s="100"/>
      <c r="L1195" s="22"/>
      <c r="M1195" s="22"/>
      <c r="N1195" s="22"/>
      <c r="O1195" s="138"/>
      <c r="P1195" s="72">
        <f t="shared" si="16"/>
        <v>0</v>
      </c>
    </row>
    <row r="1196" spans="1:16" ht="12.7" customHeight="1" x14ac:dyDescent="0.2">
      <c r="A1196" s="164">
        <v>1186</v>
      </c>
      <c r="B1196" s="54" t="s">
        <v>15164</v>
      </c>
      <c r="C1196" s="59" t="s">
        <v>15165</v>
      </c>
      <c r="D1196" s="129" t="s">
        <v>16086</v>
      </c>
      <c r="E1196" s="21"/>
      <c r="F1196" s="21"/>
      <c r="G1196" s="54">
        <v>2</v>
      </c>
      <c r="H1196" s="54" t="s">
        <v>3430</v>
      </c>
      <c r="I1196" s="100"/>
      <c r="J1196" s="100" t="s">
        <v>3433</v>
      </c>
      <c r="K1196" s="100"/>
      <c r="L1196" s="22"/>
      <c r="M1196" s="22"/>
      <c r="N1196" s="22"/>
      <c r="O1196" s="138"/>
      <c r="P1196" s="72">
        <f t="shared" si="16"/>
        <v>0</v>
      </c>
    </row>
    <row r="1197" spans="1:16" ht="12.7" customHeight="1" x14ac:dyDescent="0.2">
      <c r="A1197" s="164">
        <v>1187</v>
      </c>
      <c r="B1197" s="54" t="s">
        <v>6467</v>
      </c>
      <c r="C1197" s="59" t="s">
        <v>4344</v>
      </c>
      <c r="D1197" s="129" t="s">
        <v>7339</v>
      </c>
      <c r="E1197" s="21"/>
      <c r="F1197" s="21"/>
      <c r="G1197" s="54">
        <v>24</v>
      </c>
      <c r="H1197" s="54" t="s">
        <v>3429</v>
      </c>
      <c r="I1197" s="100"/>
      <c r="J1197" s="100" t="s">
        <v>3433</v>
      </c>
      <c r="K1197" s="100"/>
      <c r="L1197" s="22"/>
      <c r="M1197" s="22"/>
      <c r="N1197" s="22"/>
      <c r="O1197" s="138"/>
      <c r="P1197" s="72">
        <f t="shared" si="16"/>
        <v>0</v>
      </c>
    </row>
    <row r="1198" spans="1:16" ht="12.7" customHeight="1" x14ac:dyDescent="0.2">
      <c r="A1198" s="164">
        <v>1188</v>
      </c>
      <c r="B1198" s="54" t="s">
        <v>6468</v>
      </c>
      <c r="C1198" s="59" t="s">
        <v>4344</v>
      </c>
      <c r="D1198" s="129" t="s">
        <v>7340</v>
      </c>
      <c r="E1198" s="21"/>
      <c r="F1198" s="21"/>
      <c r="G1198" s="54">
        <v>37</v>
      </c>
      <c r="H1198" s="54" t="s">
        <v>3429</v>
      </c>
      <c r="I1198" s="100"/>
      <c r="J1198" s="100" t="s">
        <v>3433</v>
      </c>
      <c r="K1198" s="100"/>
      <c r="L1198" s="22"/>
      <c r="M1198" s="22"/>
      <c r="N1198" s="22"/>
      <c r="O1198" s="138"/>
      <c r="P1198" s="72">
        <f t="shared" si="16"/>
        <v>0</v>
      </c>
    </row>
    <row r="1199" spans="1:16" ht="12.7" customHeight="1" x14ac:dyDescent="0.2">
      <c r="A1199" s="164">
        <v>1189</v>
      </c>
      <c r="B1199" s="54" t="s">
        <v>6469</v>
      </c>
      <c r="C1199" s="59" t="s">
        <v>6470</v>
      </c>
      <c r="D1199" s="129" t="s">
        <v>7341</v>
      </c>
      <c r="E1199" s="21"/>
      <c r="F1199" s="21"/>
      <c r="G1199" s="54">
        <v>19</v>
      </c>
      <c r="H1199" s="54" t="s">
        <v>3429</v>
      </c>
      <c r="I1199" s="100"/>
      <c r="J1199" s="100" t="s">
        <v>3433</v>
      </c>
      <c r="K1199" s="100"/>
      <c r="L1199" s="22"/>
      <c r="M1199" s="22"/>
      <c r="N1199" s="22"/>
      <c r="O1199" s="138"/>
      <c r="P1199" s="72">
        <f t="shared" si="16"/>
        <v>0</v>
      </c>
    </row>
    <row r="1200" spans="1:16" ht="12.7" customHeight="1" x14ac:dyDescent="0.2">
      <c r="A1200" s="164">
        <v>1190</v>
      </c>
      <c r="B1200" s="54" t="s">
        <v>6471</v>
      </c>
      <c r="C1200" s="59" t="s">
        <v>6472</v>
      </c>
      <c r="D1200" s="129" t="s">
        <v>7342</v>
      </c>
      <c r="E1200" s="21"/>
      <c r="F1200" s="21"/>
      <c r="G1200" s="54">
        <v>1</v>
      </c>
      <c r="H1200" s="54" t="s">
        <v>3429</v>
      </c>
      <c r="I1200" s="100"/>
      <c r="J1200" s="100" t="s">
        <v>3433</v>
      </c>
      <c r="K1200" s="100"/>
      <c r="L1200" s="22"/>
      <c r="M1200" s="22"/>
      <c r="N1200" s="22"/>
      <c r="O1200" s="138"/>
      <c r="P1200" s="72">
        <f t="shared" si="16"/>
        <v>0</v>
      </c>
    </row>
    <row r="1201" spans="1:16" ht="12.7" customHeight="1" x14ac:dyDescent="0.2">
      <c r="A1201" s="164">
        <v>1191</v>
      </c>
      <c r="B1201" s="54" t="s">
        <v>15166</v>
      </c>
      <c r="C1201" s="59" t="s">
        <v>15167</v>
      </c>
      <c r="D1201" s="129" t="s">
        <v>16087</v>
      </c>
      <c r="E1201" s="21"/>
      <c r="F1201" s="21"/>
      <c r="G1201" s="54">
        <v>5</v>
      </c>
      <c r="H1201" s="54" t="s">
        <v>3429</v>
      </c>
      <c r="I1201" s="100"/>
      <c r="J1201" s="100" t="s">
        <v>3433</v>
      </c>
      <c r="K1201" s="100"/>
      <c r="L1201" s="22"/>
      <c r="M1201" s="22"/>
      <c r="N1201" s="22"/>
      <c r="O1201" s="138"/>
      <c r="P1201" s="72">
        <f t="shared" si="16"/>
        <v>0</v>
      </c>
    </row>
    <row r="1202" spans="1:16" ht="12.7" customHeight="1" x14ac:dyDescent="0.2">
      <c r="A1202" s="164">
        <v>1192</v>
      </c>
      <c r="B1202" s="54" t="s">
        <v>6425</v>
      </c>
      <c r="C1202" s="59" t="s">
        <v>15168</v>
      </c>
      <c r="D1202" s="129" t="s">
        <v>7311</v>
      </c>
      <c r="E1202" s="21"/>
      <c r="F1202" s="21"/>
      <c r="G1202" s="54">
        <v>17</v>
      </c>
      <c r="H1202" s="54" t="s">
        <v>3429</v>
      </c>
      <c r="I1202" s="100"/>
      <c r="J1202" s="100" t="s">
        <v>3433</v>
      </c>
      <c r="K1202" s="100"/>
      <c r="L1202" s="22"/>
      <c r="M1202" s="22"/>
      <c r="N1202" s="22"/>
      <c r="O1202" s="138"/>
      <c r="P1202" s="72">
        <f t="shared" si="16"/>
        <v>0</v>
      </c>
    </row>
    <row r="1203" spans="1:16" ht="12.7" customHeight="1" x14ac:dyDescent="0.2">
      <c r="A1203" s="164">
        <v>1193</v>
      </c>
      <c r="B1203" s="54" t="s">
        <v>15169</v>
      </c>
      <c r="C1203" s="59" t="s">
        <v>15168</v>
      </c>
      <c r="D1203" s="129" t="s">
        <v>16088</v>
      </c>
      <c r="E1203" s="21"/>
      <c r="F1203" s="21"/>
      <c r="G1203" s="54">
        <v>14</v>
      </c>
      <c r="H1203" s="54" t="s">
        <v>3429</v>
      </c>
      <c r="I1203" s="100"/>
      <c r="J1203" s="100" t="s">
        <v>3433</v>
      </c>
      <c r="K1203" s="100"/>
      <c r="L1203" s="22"/>
      <c r="M1203" s="22"/>
      <c r="N1203" s="22"/>
      <c r="O1203" s="138"/>
      <c r="P1203" s="72">
        <f t="shared" si="16"/>
        <v>0</v>
      </c>
    </row>
    <row r="1204" spans="1:16" ht="12.7" customHeight="1" x14ac:dyDescent="0.2">
      <c r="A1204" s="164">
        <v>1194</v>
      </c>
      <c r="B1204" s="54" t="s">
        <v>6473</v>
      </c>
      <c r="C1204" s="59" t="s">
        <v>6474</v>
      </c>
      <c r="D1204" s="129" t="s">
        <v>7343</v>
      </c>
      <c r="E1204" s="21"/>
      <c r="F1204" s="21"/>
      <c r="G1204" s="54">
        <v>1</v>
      </c>
      <c r="H1204" s="54" t="s">
        <v>3429</v>
      </c>
      <c r="I1204" s="100"/>
      <c r="J1204" s="100" t="s">
        <v>3433</v>
      </c>
      <c r="K1204" s="100"/>
      <c r="L1204" s="22"/>
      <c r="M1204" s="22"/>
      <c r="N1204" s="22"/>
      <c r="O1204" s="138"/>
      <c r="P1204" s="72">
        <f t="shared" si="16"/>
        <v>0</v>
      </c>
    </row>
    <row r="1205" spans="1:16" ht="12.7" customHeight="1" x14ac:dyDescent="0.2">
      <c r="A1205" s="164">
        <v>1195</v>
      </c>
      <c r="B1205" s="54" t="s">
        <v>6475</v>
      </c>
      <c r="C1205" s="59" t="s">
        <v>6476</v>
      </c>
      <c r="D1205" s="129" t="s">
        <v>7344</v>
      </c>
      <c r="E1205" s="21"/>
      <c r="F1205" s="21"/>
      <c r="G1205" s="54">
        <v>1</v>
      </c>
      <c r="H1205" s="54" t="s">
        <v>3429</v>
      </c>
      <c r="I1205" s="100"/>
      <c r="J1205" s="100" t="s">
        <v>3433</v>
      </c>
      <c r="K1205" s="100"/>
      <c r="L1205" s="22"/>
      <c r="M1205" s="22"/>
      <c r="N1205" s="22"/>
      <c r="O1205" s="138"/>
      <c r="P1205" s="72">
        <f t="shared" si="16"/>
        <v>0</v>
      </c>
    </row>
    <row r="1206" spans="1:16" ht="12.7" customHeight="1" x14ac:dyDescent="0.2">
      <c r="A1206" s="164">
        <v>1196</v>
      </c>
      <c r="B1206" s="54" t="s">
        <v>6477</v>
      </c>
      <c r="C1206" s="59" t="s">
        <v>6478</v>
      </c>
      <c r="D1206" s="129" t="s">
        <v>7345</v>
      </c>
      <c r="E1206" s="21"/>
      <c r="F1206" s="21"/>
      <c r="G1206" s="54">
        <v>2</v>
      </c>
      <c r="H1206" s="54" t="s">
        <v>3429</v>
      </c>
      <c r="I1206" s="100"/>
      <c r="J1206" s="100" t="s">
        <v>3433</v>
      </c>
      <c r="K1206" s="100"/>
      <c r="L1206" s="22"/>
      <c r="M1206" s="22"/>
      <c r="N1206" s="22"/>
      <c r="O1206" s="138"/>
      <c r="P1206" s="72">
        <f t="shared" si="16"/>
        <v>0</v>
      </c>
    </row>
    <row r="1207" spans="1:16" ht="12.7" customHeight="1" x14ac:dyDescent="0.2">
      <c r="A1207" s="164">
        <v>1197</v>
      </c>
      <c r="B1207" s="54" t="s">
        <v>6479</v>
      </c>
      <c r="C1207" s="59" t="s">
        <v>6480</v>
      </c>
      <c r="D1207" s="129" t="s">
        <v>7346</v>
      </c>
      <c r="E1207" s="21"/>
      <c r="F1207" s="21"/>
      <c r="G1207" s="54">
        <v>1</v>
      </c>
      <c r="H1207" s="54" t="s">
        <v>3429</v>
      </c>
      <c r="I1207" s="100"/>
      <c r="J1207" s="100" t="s">
        <v>3433</v>
      </c>
      <c r="K1207" s="100"/>
      <c r="L1207" s="22"/>
      <c r="M1207" s="22"/>
      <c r="N1207" s="22"/>
      <c r="O1207" s="138"/>
      <c r="P1207" s="72">
        <f t="shared" si="16"/>
        <v>0</v>
      </c>
    </row>
    <row r="1208" spans="1:16" ht="12.7" customHeight="1" x14ac:dyDescent="0.2">
      <c r="A1208" s="164">
        <v>1198</v>
      </c>
      <c r="B1208" s="54" t="s">
        <v>6481</v>
      </c>
      <c r="C1208" s="59" t="s">
        <v>1761</v>
      </c>
      <c r="D1208" s="129" t="s">
        <v>7347</v>
      </c>
      <c r="E1208" s="21"/>
      <c r="F1208" s="21"/>
      <c r="G1208" s="54">
        <v>2</v>
      </c>
      <c r="H1208" s="54" t="s">
        <v>3429</v>
      </c>
      <c r="I1208" s="100"/>
      <c r="J1208" s="100" t="s">
        <v>3433</v>
      </c>
      <c r="K1208" s="100"/>
      <c r="L1208" s="22"/>
      <c r="M1208" s="22"/>
      <c r="N1208" s="22"/>
      <c r="O1208" s="138"/>
      <c r="P1208" s="72">
        <f t="shared" si="16"/>
        <v>0</v>
      </c>
    </row>
    <row r="1209" spans="1:16" ht="12.7" customHeight="1" x14ac:dyDescent="0.2">
      <c r="A1209" s="164">
        <v>1199</v>
      </c>
      <c r="B1209" s="54" t="s">
        <v>15170</v>
      </c>
      <c r="C1209" s="59" t="s">
        <v>1761</v>
      </c>
      <c r="D1209" s="129" t="s">
        <v>16089</v>
      </c>
      <c r="E1209" s="21"/>
      <c r="F1209" s="21"/>
      <c r="G1209" s="54">
        <v>2</v>
      </c>
      <c r="H1209" s="54" t="s">
        <v>3429</v>
      </c>
      <c r="I1209" s="100"/>
      <c r="J1209" s="100" t="s">
        <v>3433</v>
      </c>
      <c r="K1209" s="100"/>
      <c r="L1209" s="22"/>
      <c r="M1209" s="22"/>
      <c r="N1209" s="22"/>
      <c r="O1209" s="138"/>
      <c r="P1209" s="72">
        <f t="shared" si="16"/>
        <v>0</v>
      </c>
    </row>
    <row r="1210" spans="1:16" ht="12.7" customHeight="1" x14ac:dyDescent="0.2">
      <c r="A1210" s="164">
        <v>1200</v>
      </c>
      <c r="B1210" s="54" t="s">
        <v>6482</v>
      </c>
      <c r="C1210" s="59" t="s">
        <v>1765</v>
      </c>
      <c r="D1210" s="129" t="s">
        <v>7349</v>
      </c>
      <c r="E1210" s="21"/>
      <c r="F1210" s="21"/>
      <c r="G1210" s="54">
        <v>18</v>
      </c>
      <c r="H1210" s="54" t="s">
        <v>3429</v>
      </c>
      <c r="I1210" s="100"/>
      <c r="J1210" s="100" t="s">
        <v>3433</v>
      </c>
      <c r="K1210" s="100"/>
      <c r="L1210" s="22"/>
      <c r="M1210" s="22"/>
      <c r="N1210" s="22"/>
      <c r="O1210" s="138"/>
      <c r="P1210" s="72">
        <f t="shared" si="16"/>
        <v>0</v>
      </c>
    </row>
    <row r="1211" spans="1:16" ht="12.7" customHeight="1" x14ac:dyDescent="0.2">
      <c r="A1211" s="164">
        <v>1201</v>
      </c>
      <c r="B1211" s="54" t="s">
        <v>6483</v>
      </c>
      <c r="C1211" s="59" t="s">
        <v>1765</v>
      </c>
      <c r="D1211" s="129" t="s">
        <v>7350</v>
      </c>
      <c r="E1211" s="21"/>
      <c r="F1211" s="21"/>
      <c r="G1211" s="54">
        <v>5</v>
      </c>
      <c r="H1211" s="54" t="s">
        <v>3429</v>
      </c>
      <c r="I1211" s="100"/>
      <c r="J1211" s="100" t="s">
        <v>3433</v>
      </c>
      <c r="K1211" s="100"/>
      <c r="L1211" s="22"/>
      <c r="M1211" s="22"/>
      <c r="N1211" s="22"/>
      <c r="O1211" s="138"/>
      <c r="P1211" s="72">
        <f t="shared" si="16"/>
        <v>0</v>
      </c>
    </row>
    <row r="1212" spans="1:16" ht="12.7" customHeight="1" x14ac:dyDescent="0.2">
      <c r="A1212" s="164">
        <v>1202</v>
      </c>
      <c r="B1212" s="54" t="s">
        <v>6484</v>
      </c>
      <c r="C1212" s="59" t="s">
        <v>1765</v>
      </c>
      <c r="D1212" s="129" t="s">
        <v>7351</v>
      </c>
      <c r="E1212" s="21"/>
      <c r="F1212" s="21"/>
      <c r="G1212" s="54">
        <v>3</v>
      </c>
      <c r="H1212" s="54" t="s">
        <v>3429</v>
      </c>
      <c r="I1212" s="100"/>
      <c r="J1212" s="100" t="s">
        <v>3433</v>
      </c>
      <c r="K1212" s="100"/>
      <c r="L1212" s="22"/>
      <c r="M1212" s="22"/>
      <c r="N1212" s="22"/>
      <c r="O1212" s="138"/>
      <c r="P1212" s="72">
        <f t="shared" si="16"/>
        <v>0</v>
      </c>
    </row>
    <row r="1213" spans="1:16" ht="12.7" customHeight="1" x14ac:dyDescent="0.2">
      <c r="A1213" s="164">
        <v>1203</v>
      </c>
      <c r="B1213" s="54" t="s">
        <v>15171</v>
      </c>
      <c r="C1213" s="59" t="s">
        <v>1765</v>
      </c>
      <c r="D1213" s="129" t="s">
        <v>16090</v>
      </c>
      <c r="E1213" s="21"/>
      <c r="F1213" s="21"/>
      <c r="G1213" s="54">
        <v>3</v>
      </c>
      <c r="H1213" s="54" t="s">
        <v>3429</v>
      </c>
      <c r="I1213" s="100"/>
      <c r="J1213" s="100" t="s">
        <v>3433</v>
      </c>
      <c r="K1213" s="100"/>
      <c r="L1213" s="22"/>
      <c r="M1213" s="22"/>
      <c r="N1213" s="22"/>
      <c r="O1213" s="138"/>
      <c r="P1213" s="72">
        <f t="shared" si="16"/>
        <v>0</v>
      </c>
    </row>
    <row r="1214" spans="1:16" ht="12.7" customHeight="1" x14ac:dyDescent="0.2">
      <c r="A1214" s="164">
        <v>1204</v>
      </c>
      <c r="B1214" s="54" t="s">
        <v>15172</v>
      </c>
      <c r="C1214" s="59" t="s">
        <v>15173</v>
      </c>
      <c r="D1214" s="129" t="s">
        <v>16091</v>
      </c>
      <c r="E1214" s="21"/>
      <c r="F1214" s="21"/>
      <c r="G1214" s="54">
        <v>2</v>
      </c>
      <c r="H1214" s="54" t="s">
        <v>3429</v>
      </c>
      <c r="I1214" s="100"/>
      <c r="J1214" s="100" t="s">
        <v>3433</v>
      </c>
      <c r="K1214" s="100"/>
      <c r="L1214" s="22"/>
      <c r="M1214" s="22"/>
      <c r="N1214" s="22"/>
      <c r="O1214" s="138"/>
      <c r="P1214" s="72">
        <f t="shared" si="16"/>
        <v>0</v>
      </c>
    </row>
    <row r="1215" spans="1:16" ht="12.7" customHeight="1" x14ac:dyDescent="0.2">
      <c r="A1215" s="164">
        <v>1205</v>
      </c>
      <c r="B1215" s="54" t="s">
        <v>6485</v>
      </c>
      <c r="C1215" s="59" t="s">
        <v>6486</v>
      </c>
      <c r="D1215" s="129" t="s">
        <v>7352</v>
      </c>
      <c r="E1215" s="21"/>
      <c r="F1215" s="21"/>
      <c r="G1215" s="54">
        <v>27</v>
      </c>
      <c r="H1215" s="54" t="s">
        <v>3429</v>
      </c>
      <c r="I1215" s="100"/>
      <c r="J1215" s="100" t="s">
        <v>3433</v>
      </c>
      <c r="K1215" s="100"/>
      <c r="L1215" s="22"/>
      <c r="M1215" s="22"/>
      <c r="N1215" s="22"/>
      <c r="O1215" s="138"/>
      <c r="P1215" s="72">
        <f t="shared" si="16"/>
        <v>0</v>
      </c>
    </row>
    <row r="1216" spans="1:16" ht="12.7" customHeight="1" x14ac:dyDescent="0.2">
      <c r="A1216" s="164">
        <v>1206</v>
      </c>
      <c r="B1216" s="54" t="s">
        <v>15174</v>
      </c>
      <c r="C1216" s="59" t="s">
        <v>15175</v>
      </c>
      <c r="D1216" s="129" t="s">
        <v>16092</v>
      </c>
      <c r="E1216" s="21"/>
      <c r="F1216" s="21"/>
      <c r="G1216" s="54">
        <v>1</v>
      </c>
      <c r="H1216" s="54" t="s">
        <v>3429</v>
      </c>
      <c r="I1216" s="100"/>
      <c r="J1216" s="100" t="s">
        <v>3433</v>
      </c>
      <c r="K1216" s="100"/>
      <c r="L1216" s="22"/>
      <c r="M1216" s="22"/>
      <c r="N1216" s="22"/>
      <c r="O1216" s="138"/>
      <c r="P1216" s="72">
        <f t="shared" si="16"/>
        <v>0</v>
      </c>
    </row>
    <row r="1217" spans="1:16" ht="13" customHeight="1" x14ac:dyDescent="0.2">
      <c r="A1217" s="164">
        <v>1207</v>
      </c>
      <c r="B1217" s="54" t="s">
        <v>6487</v>
      </c>
      <c r="C1217" s="59" t="s">
        <v>6488</v>
      </c>
      <c r="D1217" s="129" t="s">
        <v>7353</v>
      </c>
      <c r="E1217" s="21"/>
      <c r="F1217" s="21"/>
      <c r="G1217" s="54">
        <v>4</v>
      </c>
      <c r="H1217" s="54" t="s">
        <v>3429</v>
      </c>
      <c r="I1217" s="100"/>
      <c r="J1217" s="100" t="s">
        <v>3433</v>
      </c>
      <c r="K1217" s="100"/>
      <c r="L1217" s="22"/>
      <c r="M1217" s="22"/>
      <c r="N1217" s="22"/>
      <c r="O1217" s="138"/>
      <c r="P1217" s="72">
        <f t="shared" si="16"/>
        <v>0</v>
      </c>
    </row>
    <row r="1218" spans="1:16" ht="13" customHeight="1" x14ac:dyDescent="0.2">
      <c r="A1218" s="164">
        <v>1208</v>
      </c>
      <c r="B1218" s="54" t="s">
        <v>6489</v>
      </c>
      <c r="C1218" s="59" t="s">
        <v>6490</v>
      </c>
      <c r="D1218" s="129" t="s">
        <v>7354</v>
      </c>
      <c r="E1218" s="21"/>
      <c r="F1218" s="21"/>
      <c r="G1218" s="54">
        <v>8</v>
      </c>
      <c r="H1218" s="54" t="s">
        <v>3429</v>
      </c>
      <c r="I1218" s="100"/>
      <c r="J1218" s="100" t="s">
        <v>3433</v>
      </c>
      <c r="K1218" s="100"/>
      <c r="L1218" s="22"/>
      <c r="M1218" s="22"/>
      <c r="N1218" s="22"/>
      <c r="O1218" s="138"/>
      <c r="P1218" s="72">
        <f t="shared" si="16"/>
        <v>0</v>
      </c>
    </row>
    <row r="1219" spans="1:16" ht="13" customHeight="1" x14ac:dyDescent="0.2">
      <c r="A1219" s="164">
        <v>1209</v>
      </c>
      <c r="B1219" s="54" t="s">
        <v>6491</v>
      </c>
      <c r="C1219" s="59" t="s">
        <v>6492</v>
      </c>
      <c r="D1219" s="129" t="s">
        <v>7355</v>
      </c>
      <c r="E1219" s="21"/>
      <c r="F1219" s="21"/>
      <c r="G1219" s="54">
        <v>4</v>
      </c>
      <c r="H1219" s="54" t="s">
        <v>3429</v>
      </c>
      <c r="I1219" s="100"/>
      <c r="J1219" s="100" t="s">
        <v>3433</v>
      </c>
      <c r="K1219" s="100"/>
      <c r="L1219" s="22"/>
      <c r="M1219" s="22"/>
      <c r="N1219" s="22"/>
      <c r="O1219" s="138"/>
      <c r="P1219" s="72">
        <f t="shared" si="16"/>
        <v>0</v>
      </c>
    </row>
    <row r="1220" spans="1:16" ht="13" customHeight="1" x14ac:dyDescent="0.2">
      <c r="A1220" s="164">
        <v>1210</v>
      </c>
      <c r="B1220" s="54" t="s">
        <v>15176</v>
      </c>
      <c r="C1220" s="59" t="s">
        <v>15177</v>
      </c>
      <c r="D1220" s="129" t="s">
        <v>16093</v>
      </c>
      <c r="E1220" s="21"/>
      <c r="F1220" s="21"/>
      <c r="G1220" s="54">
        <v>1</v>
      </c>
      <c r="H1220" s="54" t="s">
        <v>3429</v>
      </c>
      <c r="I1220" s="100"/>
      <c r="J1220" s="100" t="s">
        <v>3433</v>
      </c>
      <c r="K1220" s="100"/>
      <c r="L1220" s="22"/>
      <c r="M1220" s="22"/>
      <c r="N1220" s="22"/>
      <c r="O1220" s="138"/>
      <c r="P1220" s="72">
        <f t="shared" si="16"/>
        <v>0</v>
      </c>
    </row>
    <row r="1221" spans="1:16" ht="13" customHeight="1" x14ac:dyDescent="0.2">
      <c r="A1221" s="164">
        <v>1211</v>
      </c>
      <c r="B1221" s="54" t="s">
        <v>6493</v>
      </c>
      <c r="C1221" s="59" t="s">
        <v>6494</v>
      </c>
      <c r="D1221" s="129" t="s">
        <v>16094</v>
      </c>
      <c r="E1221" s="21"/>
      <c r="F1221" s="21"/>
      <c r="G1221" s="54">
        <v>3</v>
      </c>
      <c r="H1221" s="54" t="s">
        <v>3429</v>
      </c>
      <c r="I1221" s="100"/>
      <c r="J1221" s="100" t="s">
        <v>3433</v>
      </c>
      <c r="K1221" s="100"/>
      <c r="L1221" s="22"/>
      <c r="M1221" s="22"/>
      <c r="N1221" s="22"/>
      <c r="O1221" s="138"/>
      <c r="P1221" s="72">
        <f t="shared" si="16"/>
        <v>0</v>
      </c>
    </row>
    <row r="1222" spans="1:16" ht="13" customHeight="1" x14ac:dyDescent="0.2">
      <c r="A1222" s="164">
        <v>1212</v>
      </c>
      <c r="B1222" s="54" t="s">
        <v>6495</v>
      </c>
      <c r="C1222" s="59" t="s">
        <v>6494</v>
      </c>
      <c r="D1222" s="129" t="s">
        <v>16095</v>
      </c>
      <c r="E1222" s="21"/>
      <c r="F1222" s="21"/>
      <c r="G1222" s="54">
        <v>4</v>
      </c>
      <c r="H1222" s="54" t="s">
        <v>3429</v>
      </c>
      <c r="I1222" s="100"/>
      <c r="J1222" s="100" t="s">
        <v>3433</v>
      </c>
      <c r="K1222" s="100"/>
      <c r="L1222" s="22"/>
      <c r="M1222" s="22"/>
      <c r="N1222" s="22"/>
      <c r="O1222" s="138"/>
      <c r="P1222" s="72">
        <f t="shared" si="16"/>
        <v>0</v>
      </c>
    </row>
    <row r="1223" spans="1:16" ht="13" customHeight="1" x14ac:dyDescent="0.2">
      <c r="A1223" s="164">
        <v>1213</v>
      </c>
      <c r="B1223" s="54" t="s">
        <v>6496</v>
      </c>
      <c r="C1223" s="59" t="s">
        <v>4361</v>
      </c>
      <c r="D1223" s="129" t="s">
        <v>7356</v>
      </c>
      <c r="E1223" s="21"/>
      <c r="F1223" s="21"/>
      <c r="G1223" s="54">
        <v>18</v>
      </c>
      <c r="H1223" s="54" t="s">
        <v>3429</v>
      </c>
      <c r="I1223" s="100"/>
      <c r="J1223" s="100" t="s">
        <v>3433</v>
      </c>
      <c r="K1223" s="100"/>
      <c r="L1223" s="22"/>
      <c r="M1223" s="22"/>
      <c r="N1223" s="22"/>
      <c r="O1223" s="138"/>
      <c r="P1223" s="72">
        <f t="shared" si="16"/>
        <v>0</v>
      </c>
    </row>
    <row r="1224" spans="1:16" ht="13" customHeight="1" x14ac:dyDescent="0.2">
      <c r="A1224" s="164">
        <v>1214</v>
      </c>
      <c r="B1224" s="54" t="s">
        <v>6497</v>
      </c>
      <c r="C1224" s="59" t="s">
        <v>4361</v>
      </c>
      <c r="D1224" s="129" t="s">
        <v>7357</v>
      </c>
      <c r="E1224" s="21"/>
      <c r="F1224" s="21"/>
      <c r="G1224" s="54">
        <v>3</v>
      </c>
      <c r="H1224" s="54" t="s">
        <v>3429</v>
      </c>
      <c r="I1224" s="100"/>
      <c r="J1224" s="100" t="s">
        <v>3433</v>
      </c>
      <c r="K1224" s="100"/>
      <c r="L1224" s="22"/>
      <c r="M1224" s="22"/>
      <c r="N1224" s="22"/>
      <c r="O1224" s="138"/>
      <c r="P1224" s="72">
        <f t="shared" si="16"/>
        <v>0</v>
      </c>
    </row>
    <row r="1225" spans="1:16" ht="13" customHeight="1" x14ac:dyDescent="0.2">
      <c r="A1225" s="164">
        <v>1215</v>
      </c>
      <c r="B1225" s="54" t="s">
        <v>15178</v>
      </c>
      <c r="C1225" s="59" t="s">
        <v>15179</v>
      </c>
      <c r="D1225" s="129" t="s">
        <v>16096</v>
      </c>
      <c r="E1225" s="21"/>
      <c r="F1225" s="21"/>
      <c r="G1225" s="54">
        <v>2</v>
      </c>
      <c r="H1225" s="54" t="s">
        <v>3429</v>
      </c>
      <c r="I1225" s="100"/>
      <c r="J1225" s="100" t="s">
        <v>3433</v>
      </c>
      <c r="K1225" s="100"/>
      <c r="L1225" s="22"/>
      <c r="M1225" s="22"/>
      <c r="N1225" s="22"/>
      <c r="O1225" s="138"/>
      <c r="P1225" s="72">
        <f t="shared" si="16"/>
        <v>0</v>
      </c>
    </row>
    <row r="1226" spans="1:16" ht="13" customHeight="1" x14ac:dyDescent="0.2">
      <c r="A1226" s="164">
        <v>1216</v>
      </c>
      <c r="B1226" s="54" t="s">
        <v>15180</v>
      </c>
      <c r="C1226" s="59" t="s">
        <v>15181</v>
      </c>
      <c r="D1226" s="129" t="s">
        <v>16097</v>
      </c>
      <c r="E1226" s="21"/>
      <c r="F1226" s="21"/>
      <c r="G1226" s="54">
        <v>5</v>
      </c>
      <c r="H1226" s="54" t="s">
        <v>3429</v>
      </c>
      <c r="I1226" s="100"/>
      <c r="J1226" s="100" t="s">
        <v>3433</v>
      </c>
      <c r="K1226" s="100"/>
      <c r="L1226" s="22"/>
      <c r="M1226" s="22"/>
      <c r="N1226" s="22"/>
      <c r="O1226" s="138"/>
      <c r="P1226" s="72">
        <f t="shared" si="16"/>
        <v>0</v>
      </c>
    </row>
    <row r="1227" spans="1:16" ht="13" customHeight="1" x14ac:dyDescent="0.2">
      <c r="A1227" s="164">
        <v>1217</v>
      </c>
      <c r="B1227" s="140" t="s">
        <v>6498</v>
      </c>
      <c r="C1227" s="141" t="s">
        <v>6499</v>
      </c>
      <c r="D1227" s="158" t="s">
        <v>7358</v>
      </c>
      <c r="E1227" s="136"/>
      <c r="F1227" s="136"/>
      <c r="G1227" s="140">
        <v>4</v>
      </c>
      <c r="H1227" s="140" t="s">
        <v>3429</v>
      </c>
      <c r="I1227" s="153"/>
      <c r="J1227" s="153" t="s">
        <v>3433</v>
      </c>
      <c r="K1227" s="153"/>
      <c r="L1227" s="137"/>
      <c r="M1227" s="137"/>
      <c r="N1227" s="137"/>
      <c r="O1227" s="138"/>
      <c r="P1227" s="143">
        <f t="shared" si="16"/>
        <v>0</v>
      </c>
    </row>
    <row r="1228" spans="1:16" ht="13" customHeight="1" x14ac:dyDescent="0.2">
      <c r="A1228" s="164">
        <v>1218</v>
      </c>
      <c r="B1228" s="140" t="s">
        <v>6500</v>
      </c>
      <c r="C1228" s="141" t="s">
        <v>6501</v>
      </c>
      <c r="D1228" s="158" t="s">
        <v>7359</v>
      </c>
      <c r="E1228" s="136"/>
      <c r="F1228" s="136"/>
      <c r="G1228" s="140">
        <v>3</v>
      </c>
      <c r="H1228" s="140" t="s">
        <v>3429</v>
      </c>
      <c r="I1228" s="153"/>
      <c r="J1228" s="153" t="s">
        <v>3433</v>
      </c>
      <c r="K1228" s="153"/>
      <c r="L1228" s="137"/>
      <c r="M1228" s="137"/>
      <c r="N1228" s="137"/>
      <c r="O1228" s="138"/>
      <c r="P1228" s="143">
        <f t="shared" si="16"/>
        <v>0</v>
      </c>
    </row>
    <row r="1229" spans="1:16" ht="13" customHeight="1" x14ac:dyDescent="0.2">
      <c r="A1229" s="164">
        <v>1219</v>
      </c>
      <c r="B1229" s="140" t="s">
        <v>6502</v>
      </c>
      <c r="C1229" s="141" t="s">
        <v>1778</v>
      </c>
      <c r="D1229" s="158" t="s">
        <v>7360</v>
      </c>
      <c r="E1229" s="136"/>
      <c r="F1229" s="136"/>
      <c r="G1229" s="140">
        <v>3</v>
      </c>
      <c r="H1229" s="140" t="s">
        <v>3429</v>
      </c>
      <c r="I1229" s="153"/>
      <c r="J1229" s="153" t="s">
        <v>3433</v>
      </c>
      <c r="K1229" s="153"/>
      <c r="L1229" s="137"/>
      <c r="M1229" s="137"/>
      <c r="N1229" s="137"/>
      <c r="O1229" s="138"/>
      <c r="P1229" s="143">
        <f t="shared" si="16"/>
        <v>0</v>
      </c>
    </row>
    <row r="1230" spans="1:16" ht="13" customHeight="1" x14ac:dyDescent="0.2">
      <c r="A1230" s="164">
        <v>1220</v>
      </c>
      <c r="B1230" s="140" t="s">
        <v>6503</v>
      </c>
      <c r="C1230" s="141" t="s">
        <v>6504</v>
      </c>
      <c r="D1230" s="158" t="s">
        <v>7361</v>
      </c>
      <c r="E1230" s="136"/>
      <c r="F1230" s="136"/>
      <c r="G1230" s="140">
        <v>11</v>
      </c>
      <c r="H1230" s="140" t="s">
        <v>3429</v>
      </c>
      <c r="I1230" s="153"/>
      <c r="J1230" s="153" t="s">
        <v>3433</v>
      </c>
      <c r="K1230" s="153"/>
      <c r="L1230" s="137"/>
      <c r="M1230" s="137"/>
      <c r="N1230" s="137"/>
      <c r="O1230" s="138"/>
      <c r="P1230" s="143">
        <f t="shared" si="16"/>
        <v>0</v>
      </c>
    </row>
    <row r="1231" spans="1:16" ht="13" customHeight="1" x14ac:dyDescent="0.2">
      <c r="A1231" s="164">
        <v>1221</v>
      </c>
      <c r="B1231" s="140" t="s">
        <v>6506</v>
      </c>
      <c r="C1231" s="141" t="s">
        <v>6507</v>
      </c>
      <c r="D1231" s="158" t="s">
        <v>7362</v>
      </c>
      <c r="E1231" s="136"/>
      <c r="F1231" s="136"/>
      <c r="G1231" s="140">
        <v>13</v>
      </c>
      <c r="H1231" s="140" t="s">
        <v>3429</v>
      </c>
      <c r="I1231" s="153"/>
      <c r="J1231" s="153" t="s">
        <v>3433</v>
      </c>
      <c r="K1231" s="153"/>
      <c r="L1231" s="137"/>
      <c r="M1231" s="137"/>
      <c r="N1231" s="137"/>
      <c r="O1231" s="138"/>
      <c r="P1231" s="143">
        <f t="shared" si="16"/>
        <v>0</v>
      </c>
    </row>
    <row r="1232" spans="1:16" ht="13" customHeight="1" x14ac:dyDescent="0.2">
      <c r="A1232" s="164">
        <v>1222</v>
      </c>
      <c r="B1232" s="140" t="s">
        <v>6508</v>
      </c>
      <c r="C1232" s="141" t="s">
        <v>6507</v>
      </c>
      <c r="D1232" s="158" t="s">
        <v>16098</v>
      </c>
      <c r="E1232" s="136"/>
      <c r="F1232" s="136"/>
      <c r="G1232" s="140">
        <v>4</v>
      </c>
      <c r="H1232" s="140" t="s">
        <v>3429</v>
      </c>
      <c r="I1232" s="153"/>
      <c r="J1232" s="153" t="s">
        <v>3433</v>
      </c>
      <c r="K1232" s="153"/>
      <c r="L1232" s="137"/>
      <c r="M1232" s="137"/>
      <c r="N1232" s="137"/>
      <c r="O1232" s="138"/>
      <c r="P1232" s="143">
        <f t="shared" si="16"/>
        <v>0</v>
      </c>
    </row>
    <row r="1233" spans="1:16" ht="13" customHeight="1" x14ac:dyDescent="0.2">
      <c r="A1233" s="164">
        <v>1223</v>
      </c>
      <c r="B1233" s="140" t="s">
        <v>6509</v>
      </c>
      <c r="C1233" s="141" t="s">
        <v>1792</v>
      </c>
      <c r="D1233" s="158" t="s">
        <v>7363</v>
      </c>
      <c r="E1233" s="136"/>
      <c r="F1233" s="136"/>
      <c r="G1233" s="140">
        <v>33</v>
      </c>
      <c r="H1233" s="140" t="s">
        <v>3429</v>
      </c>
      <c r="I1233" s="153"/>
      <c r="J1233" s="153" t="s">
        <v>3433</v>
      </c>
      <c r="K1233" s="153"/>
      <c r="L1233" s="137"/>
      <c r="M1233" s="137"/>
      <c r="N1233" s="137"/>
      <c r="O1233" s="138"/>
      <c r="P1233" s="143">
        <f t="shared" si="16"/>
        <v>0</v>
      </c>
    </row>
    <row r="1234" spans="1:16" ht="13" customHeight="1" x14ac:dyDescent="0.2">
      <c r="A1234" s="164">
        <v>1224</v>
      </c>
      <c r="B1234" s="140" t="s">
        <v>6510</v>
      </c>
      <c r="C1234" s="141" t="s">
        <v>1792</v>
      </c>
      <c r="D1234" s="158" t="s">
        <v>7364</v>
      </c>
      <c r="E1234" s="136"/>
      <c r="F1234" s="136"/>
      <c r="G1234" s="140">
        <v>8</v>
      </c>
      <c r="H1234" s="140" t="s">
        <v>3429</v>
      </c>
      <c r="I1234" s="153"/>
      <c r="J1234" s="153" t="s">
        <v>3433</v>
      </c>
      <c r="K1234" s="153"/>
      <c r="L1234" s="137"/>
      <c r="M1234" s="137"/>
      <c r="N1234" s="137"/>
      <c r="O1234" s="138"/>
      <c r="P1234" s="143">
        <f t="shared" si="16"/>
        <v>0</v>
      </c>
    </row>
    <row r="1235" spans="1:16" ht="13" customHeight="1" x14ac:dyDescent="0.2">
      <c r="A1235" s="164">
        <v>1225</v>
      </c>
      <c r="B1235" s="140" t="s">
        <v>6511</v>
      </c>
      <c r="C1235" s="141" t="s">
        <v>6512</v>
      </c>
      <c r="D1235" s="158" t="s">
        <v>7365</v>
      </c>
      <c r="E1235" s="136"/>
      <c r="F1235" s="136"/>
      <c r="G1235" s="140">
        <v>110</v>
      </c>
      <c r="H1235" s="140" t="s">
        <v>3429</v>
      </c>
      <c r="I1235" s="153"/>
      <c r="J1235" s="153" t="s">
        <v>3433</v>
      </c>
      <c r="K1235" s="153"/>
      <c r="L1235" s="137"/>
      <c r="M1235" s="137"/>
      <c r="N1235" s="137"/>
      <c r="O1235" s="138"/>
      <c r="P1235" s="143">
        <f t="shared" si="16"/>
        <v>0</v>
      </c>
    </row>
    <row r="1236" spans="1:16" ht="13" customHeight="1" x14ac:dyDescent="0.2">
      <c r="A1236" s="164">
        <v>1226</v>
      </c>
      <c r="B1236" s="140" t="s">
        <v>6513</v>
      </c>
      <c r="C1236" s="141" t="s">
        <v>6514</v>
      </c>
      <c r="D1236" s="158" t="s">
        <v>7366</v>
      </c>
      <c r="E1236" s="136"/>
      <c r="F1236" s="136"/>
      <c r="G1236" s="140">
        <v>52</v>
      </c>
      <c r="H1236" s="140" t="s">
        <v>3429</v>
      </c>
      <c r="I1236" s="153"/>
      <c r="J1236" s="153" t="s">
        <v>3433</v>
      </c>
      <c r="K1236" s="153"/>
      <c r="L1236" s="137"/>
      <c r="M1236" s="137"/>
      <c r="N1236" s="137"/>
      <c r="O1236" s="138"/>
      <c r="P1236" s="143">
        <f t="shared" si="16"/>
        <v>0</v>
      </c>
    </row>
    <row r="1237" spans="1:16" ht="13" customHeight="1" x14ac:dyDescent="0.2">
      <c r="A1237" s="164">
        <v>1227</v>
      </c>
      <c r="B1237" s="140" t="s">
        <v>6515</v>
      </c>
      <c r="C1237" s="141" t="s">
        <v>1801</v>
      </c>
      <c r="D1237" s="158" t="s">
        <v>16099</v>
      </c>
      <c r="E1237" s="136"/>
      <c r="F1237" s="136"/>
      <c r="G1237" s="140">
        <v>3</v>
      </c>
      <c r="H1237" s="140" t="s">
        <v>3429</v>
      </c>
      <c r="I1237" s="153"/>
      <c r="J1237" s="153" t="s">
        <v>3433</v>
      </c>
      <c r="K1237" s="153"/>
      <c r="L1237" s="137"/>
      <c r="M1237" s="137"/>
      <c r="N1237" s="137"/>
      <c r="O1237" s="138"/>
      <c r="P1237" s="143">
        <f t="shared" si="16"/>
        <v>0</v>
      </c>
    </row>
    <row r="1238" spans="1:16" ht="13" customHeight="1" x14ac:dyDescent="0.2">
      <c r="A1238" s="164">
        <v>1228</v>
      </c>
      <c r="B1238" s="140" t="s">
        <v>15182</v>
      </c>
      <c r="C1238" s="141" t="s">
        <v>15183</v>
      </c>
      <c r="D1238" s="158" t="s">
        <v>16100</v>
      </c>
      <c r="E1238" s="136"/>
      <c r="F1238" s="136"/>
      <c r="G1238" s="140">
        <v>1</v>
      </c>
      <c r="H1238" s="140" t="s">
        <v>3430</v>
      </c>
      <c r="I1238" s="153"/>
      <c r="J1238" s="153" t="s">
        <v>3433</v>
      </c>
      <c r="K1238" s="153"/>
      <c r="L1238" s="137"/>
      <c r="M1238" s="137"/>
      <c r="N1238" s="137"/>
      <c r="O1238" s="138"/>
      <c r="P1238" s="143">
        <f t="shared" si="16"/>
        <v>0</v>
      </c>
    </row>
    <row r="1239" spans="1:16" ht="13" customHeight="1" x14ac:dyDescent="0.2">
      <c r="A1239" s="164">
        <v>1229</v>
      </c>
      <c r="B1239" s="140" t="s">
        <v>6516</v>
      </c>
      <c r="C1239" s="141" t="s">
        <v>6517</v>
      </c>
      <c r="D1239" s="158" t="s">
        <v>7367</v>
      </c>
      <c r="E1239" s="136"/>
      <c r="F1239" s="136"/>
      <c r="G1239" s="140">
        <v>1</v>
      </c>
      <c r="H1239" s="140" t="s">
        <v>3429</v>
      </c>
      <c r="I1239" s="153"/>
      <c r="J1239" s="153" t="s">
        <v>3433</v>
      </c>
      <c r="K1239" s="153"/>
      <c r="L1239" s="137"/>
      <c r="M1239" s="137"/>
      <c r="N1239" s="137"/>
      <c r="O1239" s="138"/>
      <c r="P1239" s="143">
        <f t="shared" si="16"/>
        <v>0</v>
      </c>
    </row>
    <row r="1240" spans="1:16" ht="13" customHeight="1" x14ac:dyDescent="0.2">
      <c r="A1240" s="164">
        <v>1230</v>
      </c>
      <c r="B1240" s="140" t="s">
        <v>6518</v>
      </c>
      <c r="C1240" s="141" t="s">
        <v>15184</v>
      </c>
      <c r="D1240" s="158" t="s">
        <v>7368</v>
      </c>
      <c r="E1240" s="136"/>
      <c r="F1240" s="136"/>
      <c r="G1240" s="140">
        <v>1</v>
      </c>
      <c r="H1240" s="140" t="s">
        <v>3429</v>
      </c>
      <c r="I1240" s="153"/>
      <c r="J1240" s="153" t="s">
        <v>3433</v>
      </c>
      <c r="K1240" s="153"/>
      <c r="L1240" s="137"/>
      <c r="M1240" s="137"/>
      <c r="N1240" s="137"/>
      <c r="O1240" s="138"/>
      <c r="P1240" s="143">
        <f t="shared" si="16"/>
        <v>0</v>
      </c>
    </row>
    <row r="1241" spans="1:16" ht="13" customHeight="1" x14ac:dyDescent="0.2">
      <c r="A1241" s="164">
        <v>1231</v>
      </c>
      <c r="B1241" s="140" t="s">
        <v>6519</v>
      </c>
      <c r="C1241" s="141" t="s">
        <v>6520</v>
      </c>
      <c r="D1241" s="158" t="s">
        <v>7369</v>
      </c>
      <c r="E1241" s="136"/>
      <c r="F1241" s="136"/>
      <c r="G1241" s="140">
        <v>3</v>
      </c>
      <c r="H1241" s="140" t="s">
        <v>3429</v>
      </c>
      <c r="I1241" s="153"/>
      <c r="J1241" s="153" t="s">
        <v>3433</v>
      </c>
      <c r="K1241" s="153"/>
      <c r="L1241" s="137"/>
      <c r="M1241" s="137"/>
      <c r="N1241" s="137"/>
      <c r="O1241" s="138"/>
      <c r="P1241" s="143">
        <f t="shared" si="16"/>
        <v>0</v>
      </c>
    </row>
    <row r="1242" spans="1:16" ht="13" customHeight="1" x14ac:dyDescent="0.2">
      <c r="A1242" s="164">
        <v>1232</v>
      </c>
      <c r="B1242" s="140" t="s">
        <v>15185</v>
      </c>
      <c r="C1242" s="141" t="s">
        <v>15186</v>
      </c>
      <c r="D1242" s="158" t="s">
        <v>16101</v>
      </c>
      <c r="E1242" s="136"/>
      <c r="F1242" s="136"/>
      <c r="G1242" s="140">
        <v>6</v>
      </c>
      <c r="H1242" s="140" t="s">
        <v>3429</v>
      </c>
      <c r="I1242" s="153"/>
      <c r="J1242" s="153" t="s">
        <v>3433</v>
      </c>
      <c r="K1242" s="153"/>
      <c r="L1242" s="137"/>
      <c r="M1242" s="137"/>
      <c r="N1242" s="137"/>
      <c r="O1242" s="138"/>
      <c r="P1242" s="143">
        <f t="shared" si="16"/>
        <v>0</v>
      </c>
    </row>
    <row r="1243" spans="1:16" ht="13" customHeight="1" x14ac:dyDescent="0.2">
      <c r="A1243" s="164">
        <v>1233</v>
      </c>
      <c r="B1243" s="140" t="s">
        <v>6521</v>
      </c>
      <c r="C1243" s="141" t="s">
        <v>6522</v>
      </c>
      <c r="D1243" s="158" t="s">
        <v>7370</v>
      </c>
      <c r="E1243" s="136"/>
      <c r="F1243" s="136"/>
      <c r="G1243" s="140">
        <v>2</v>
      </c>
      <c r="H1243" s="140" t="s">
        <v>3429</v>
      </c>
      <c r="I1243" s="153"/>
      <c r="J1243" s="153" t="s">
        <v>3433</v>
      </c>
      <c r="K1243" s="153"/>
      <c r="L1243" s="137"/>
      <c r="M1243" s="137"/>
      <c r="N1243" s="137"/>
      <c r="O1243" s="138"/>
      <c r="P1243" s="143">
        <f t="shared" si="16"/>
        <v>0</v>
      </c>
    </row>
    <row r="1244" spans="1:16" ht="13" customHeight="1" x14ac:dyDescent="0.2">
      <c r="A1244" s="164">
        <v>1234</v>
      </c>
      <c r="B1244" s="140" t="s">
        <v>6523</v>
      </c>
      <c r="C1244" s="141" t="s">
        <v>6524</v>
      </c>
      <c r="D1244" s="158" t="s">
        <v>7371</v>
      </c>
      <c r="E1244" s="136"/>
      <c r="F1244" s="136"/>
      <c r="G1244" s="140">
        <v>11</v>
      </c>
      <c r="H1244" s="140" t="s">
        <v>3429</v>
      </c>
      <c r="I1244" s="153"/>
      <c r="J1244" s="153" t="s">
        <v>3433</v>
      </c>
      <c r="K1244" s="153"/>
      <c r="L1244" s="137"/>
      <c r="M1244" s="137"/>
      <c r="N1244" s="137"/>
      <c r="O1244" s="138"/>
      <c r="P1244" s="143">
        <f t="shared" si="16"/>
        <v>0</v>
      </c>
    </row>
    <row r="1245" spans="1:16" ht="13" customHeight="1" x14ac:dyDescent="0.2">
      <c r="A1245" s="164">
        <v>1235</v>
      </c>
      <c r="B1245" s="140" t="s">
        <v>15187</v>
      </c>
      <c r="C1245" s="141" t="s">
        <v>15188</v>
      </c>
      <c r="D1245" s="158" t="s">
        <v>16102</v>
      </c>
      <c r="E1245" s="136"/>
      <c r="F1245" s="136"/>
      <c r="G1245" s="140">
        <v>11</v>
      </c>
      <c r="H1245" s="140" t="s">
        <v>3429</v>
      </c>
      <c r="I1245" s="153"/>
      <c r="J1245" s="153" t="s">
        <v>3433</v>
      </c>
      <c r="K1245" s="153"/>
      <c r="L1245" s="137"/>
      <c r="M1245" s="137"/>
      <c r="N1245" s="137"/>
      <c r="O1245" s="138"/>
      <c r="P1245" s="143">
        <f t="shared" si="16"/>
        <v>0</v>
      </c>
    </row>
    <row r="1246" spans="1:16" ht="13" customHeight="1" x14ac:dyDescent="0.2">
      <c r="A1246" s="164">
        <v>1236</v>
      </c>
      <c r="B1246" s="140" t="s">
        <v>6525</v>
      </c>
      <c r="C1246" s="141" t="s">
        <v>1815</v>
      </c>
      <c r="D1246" s="158" t="s">
        <v>7372</v>
      </c>
      <c r="E1246" s="136"/>
      <c r="F1246" s="136"/>
      <c r="G1246" s="140">
        <v>1</v>
      </c>
      <c r="H1246" s="140" t="s">
        <v>3429</v>
      </c>
      <c r="I1246" s="153"/>
      <c r="J1246" s="153" t="s">
        <v>3433</v>
      </c>
      <c r="K1246" s="153"/>
      <c r="L1246" s="137"/>
      <c r="M1246" s="137"/>
      <c r="N1246" s="137"/>
      <c r="O1246" s="138"/>
      <c r="P1246" s="143">
        <f t="shared" si="16"/>
        <v>0</v>
      </c>
    </row>
    <row r="1247" spans="1:16" ht="13" customHeight="1" x14ac:dyDescent="0.2">
      <c r="A1247" s="164">
        <v>1237</v>
      </c>
      <c r="B1247" s="140" t="s">
        <v>6526</v>
      </c>
      <c r="C1247" s="141" t="s">
        <v>1815</v>
      </c>
      <c r="D1247" s="158" t="s">
        <v>7373</v>
      </c>
      <c r="E1247" s="136"/>
      <c r="F1247" s="136"/>
      <c r="G1247" s="140">
        <v>3</v>
      </c>
      <c r="H1247" s="140" t="s">
        <v>3429</v>
      </c>
      <c r="I1247" s="153"/>
      <c r="J1247" s="153" t="s">
        <v>3433</v>
      </c>
      <c r="K1247" s="153"/>
      <c r="L1247" s="137"/>
      <c r="M1247" s="137"/>
      <c r="N1247" s="137"/>
      <c r="O1247" s="138"/>
      <c r="P1247" s="143">
        <f t="shared" si="16"/>
        <v>0</v>
      </c>
    </row>
    <row r="1248" spans="1:16" ht="13" customHeight="1" x14ac:dyDescent="0.2">
      <c r="A1248" s="164">
        <v>1238</v>
      </c>
      <c r="B1248" s="140" t="s">
        <v>6527</v>
      </c>
      <c r="C1248" s="141" t="s">
        <v>6528</v>
      </c>
      <c r="D1248" s="158" t="s">
        <v>7374</v>
      </c>
      <c r="E1248" s="136"/>
      <c r="F1248" s="136"/>
      <c r="G1248" s="140">
        <v>12</v>
      </c>
      <c r="H1248" s="140" t="s">
        <v>3429</v>
      </c>
      <c r="I1248" s="153"/>
      <c r="J1248" s="153" t="s">
        <v>3433</v>
      </c>
      <c r="K1248" s="153"/>
      <c r="L1248" s="137"/>
      <c r="M1248" s="137"/>
      <c r="N1248" s="137"/>
      <c r="O1248" s="138"/>
      <c r="P1248" s="143">
        <f t="shared" si="16"/>
        <v>0</v>
      </c>
    </row>
    <row r="1249" spans="1:16" ht="13" customHeight="1" x14ac:dyDescent="0.2">
      <c r="A1249" s="164">
        <v>1239</v>
      </c>
      <c r="B1249" s="140" t="s">
        <v>6529</v>
      </c>
      <c r="C1249" s="141" t="s">
        <v>1817</v>
      </c>
      <c r="D1249" s="158" t="s">
        <v>7375</v>
      </c>
      <c r="E1249" s="136"/>
      <c r="F1249" s="136"/>
      <c r="G1249" s="140">
        <v>21</v>
      </c>
      <c r="H1249" s="140" t="s">
        <v>3429</v>
      </c>
      <c r="I1249" s="153"/>
      <c r="J1249" s="153" t="s">
        <v>3433</v>
      </c>
      <c r="K1249" s="153"/>
      <c r="L1249" s="137"/>
      <c r="M1249" s="137"/>
      <c r="N1249" s="137"/>
      <c r="O1249" s="138"/>
      <c r="P1249" s="143">
        <f t="shared" si="16"/>
        <v>0</v>
      </c>
    </row>
    <row r="1250" spans="1:16" ht="13" customHeight="1" x14ac:dyDescent="0.2">
      <c r="A1250" s="164">
        <v>1240</v>
      </c>
      <c r="B1250" s="140" t="s">
        <v>6530</v>
      </c>
      <c r="C1250" s="141" t="s">
        <v>6531</v>
      </c>
      <c r="D1250" s="158" t="s">
        <v>7376</v>
      </c>
      <c r="E1250" s="136"/>
      <c r="F1250" s="136"/>
      <c r="G1250" s="140">
        <v>22</v>
      </c>
      <c r="H1250" s="140" t="s">
        <v>3429</v>
      </c>
      <c r="I1250" s="153"/>
      <c r="J1250" s="153" t="s">
        <v>3433</v>
      </c>
      <c r="K1250" s="153"/>
      <c r="L1250" s="137"/>
      <c r="M1250" s="137"/>
      <c r="N1250" s="137"/>
      <c r="O1250" s="138"/>
      <c r="P1250" s="143">
        <f t="shared" si="16"/>
        <v>0</v>
      </c>
    </row>
    <row r="1251" spans="1:16" ht="13" customHeight="1" x14ac:dyDescent="0.2">
      <c r="A1251" s="164">
        <v>1241</v>
      </c>
      <c r="B1251" s="140" t="s">
        <v>6532</v>
      </c>
      <c r="C1251" s="141" t="s">
        <v>6533</v>
      </c>
      <c r="D1251" s="158" t="s">
        <v>7377</v>
      </c>
      <c r="E1251" s="136"/>
      <c r="F1251" s="136"/>
      <c r="G1251" s="140">
        <v>192</v>
      </c>
      <c r="H1251" s="140" t="s">
        <v>3429</v>
      </c>
      <c r="I1251" s="153"/>
      <c r="J1251" s="153" t="s">
        <v>3433</v>
      </c>
      <c r="K1251" s="153"/>
      <c r="L1251" s="137"/>
      <c r="M1251" s="137"/>
      <c r="N1251" s="137"/>
      <c r="O1251" s="138"/>
      <c r="P1251" s="143">
        <f t="shared" si="16"/>
        <v>0</v>
      </c>
    </row>
    <row r="1252" spans="1:16" ht="13" customHeight="1" x14ac:dyDescent="0.2">
      <c r="A1252" s="164">
        <v>1242</v>
      </c>
      <c r="B1252" s="140" t="s">
        <v>15189</v>
      </c>
      <c r="C1252" s="141" t="s">
        <v>15190</v>
      </c>
      <c r="D1252" s="158" t="s">
        <v>16103</v>
      </c>
      <c r="E1252" s="136"/>
      <c r="F1252" s="136"/>
      <c r="G1252" s="140">
        <v>14</v>
      </c>
      <c r="H1252" s="140" t="s">
        <v>3429</v>
      </c>
      <c r="I1252" s="153"/>
      <c r="J1252" s="153" t="s">
        <v>3433</v>
      </c>
      <c r="K1252" s="153"/>
      <c r="L1252" s="137"/>
      <c r="M1252" s="137"/>
      <c r="N1252" s="137"/>
      <c r="O1252" s="138"/>
      <c r="P1252" s="143">
        <f t="shared" si="16"/>
        <v>0</v>
      </c>
    </row>
    <row r="1253" spans="1:16" ht="13" customHeight="1" x14ac:dyDescent="0.2">
      <c r="A1253" s="164">
        <v>1243</v>
      </c>
      <c r="B1253" s="140" t="s">
        <v>6534</v>
      </c>
      <c r="C1253" s="141" t="s">
        <v>1825</v>
      </c>
      <c r="D1253" s="158" t="s">
        <v>7378</v>
      </c>
      <c r="E1253" s="136"/>
      <c r="F1253" s="136"/>
      <c r="G1253" s="140">
        <v>3</v>
      </c>
      <c r="H1253" s="140" t="s">
        <v>3429</v>
      </c>
      <c r="I1253" s="153"/>
      <c r="J1253" s="153" t="s">
        <v>3433</v>
      </c>
      <c r="K1253" s="153"/>
      <c r="L1253" s="137"/>
      <c r="M1253" s="137"/>
      <c r="N1253" s="137"/>
      <c r="O1253" s="138"/>
      <c r="P1253" s="143">
        <f t="shared" si="16"/>
        <v>0</v>
      </c>
    </row>
    <row r="1254" spans="1:16" ht="13" customHeight="1" x14ac:dyDescent="0.2">
      <c r="A1254" s="164">
        <v>1244</v>
      </c>
      <c r="B1254" s="140" t="s">
        <v>6536</v>
      </c>
      <c r="C1254" s="141" t="s">
        <v>6535</v>
      </c>
      <c r="D1254" s="158" t="s">
        <v>7379</v>
      </c>
      <c r="E1254" s="136"/>
      <c r="F1254" s="136"/>
      <c r="G1254" s="140">
        <v>1</v>
      </c>
      <c r="H1254" s="140" t="s">
        <v>3429</v>
      </c>
      <c r="I1254" s="153"/>
      <c r="J1254" s="153" t="s">
        <v>3433</v>
      </c>
      <c r="K1254" s="153"/>
      <c r="L1254" s="137"/>
      <c r="M1254" s="137"/>
      <c r="N1254" s="137"/>
      <c r="O1254" s="138"/>
      <c r="P1254" s="143">
        <f t="shared" si="16"/>
        <v>0</v>
      </c>
    </row>
    <row r="1255" spans="1:16" ht="13" customHeight="1" x14ac:dyDescent="0.2">
      <c r="A1255" s="164">
        <v>1245</v>
      </c>
      <c r="B1255" s="140" t="s">
        <v>15191</v>
      </c>
      <c r="C1255" s="141" t="s">
        <v>15192</v>
      </c>
      <c r="D1255" s="158" t="s">
        <v>16104</v>
      </c>
      <c r="E1255" s="136"/>
      <c r="F1255" s="136"/>
      <c r="G1255" s="140">
        <v>26</v>
      </c>
      <c r="H1255" s="140" t="s">
        <v>3429</v>
      </c>
      <c r="I1255" s="153"/>
      <c r="J1255" s="153" t="s">
        <v>3433</v>
      </c>
      <c r="K1255" s="153"/>
      <c r="L1255" s="137"/>
      <c r="M1255" s="137"/>
      <c r="N1255" s="137"/>
      <c r="O1255" s="138"/>
      <c r="P1255" s="143">
        <f t="shared" si="16"/>
        <v>0</v>
      </c>
    </row>
    <row r="1256" spans="1:16" ht="13" customHeight="1" x14ac:dyDescent="0.2">
      <c r="A1256" s="164">
        <v>1246</v>
      </c>
      <c r="B1256" s="140" t="s">
        <v>6537</v>
      </c>
      <c r="C1256" s="141" t="s">
        <v>6538</v>
      </c>
      <c r="D1256" s="158" t="s">
        <v>7380</v>
      </c>
      <c r="E1256" s="136"/>
      <c r="F1256" s="136"/>
      <c r="G1256" s="140">
        <v>1</v>
      </c>
      <c r="H1256" s="140" t="s">
        <v>3429</v>
      </c>
      <c r="I1256" s="153"/>
      <c r="J1256" s="153" t="s">
        <v>3433</v>
      </c>
      <c r="K1256" s="153"/>
      <c r="L1256" s="137"/>
      <c r="M1256" s="137"/>
      <c r="N1256" s="137"/>
      <c r="O1256" s="138"/>
      <c r="P1256" s="143">
        <f t="shared" si="16"/>
        <v>0</v>
      </c>
    </row>
    <row r="1257" spans="1:16" ht="13" customHeight="1" x14ac:dyDescent="0.2">
      <c r="A1257" s="164">
        <v>1247</v>
      </c>
      <c r="B1257" s="140" t="s">
        <v>6539</v>
      </c>
      <c r="C1257" s="141" t="s">
        <v>6538</v>
      </c>
      <c r="D1257" s="158" t="s">
        <v>7381</v>
      </c>
      <c r="E1257" s="136"/>
      <c r="F1257" s="136"/>
      <c r="G1257" s="140">
        <v>68</v>
      </c>
      <c r="H1257" s="140" t="s">
        <v>3429</v>
      </c>
      <c r="I1257" s="153"/>
      <c r="J1257" s="153" t="s">
        <v>3433</v>
      </c>
      <c r="K1257" s="153"/>
      <c r="L1257" s="137"/>
      <c r="M1257" s="137"/>
      <c r="N1257" s="137"/>
      <c r="O1257" s="138"/>
      <c r="P1257" s="143">
        <f t="shared" si="16"/>
        <v>0</v>
      </c>
    </row>
    <row r="1258" spans="1:16" ht="13" customHeight="1" x14ac:dyDescent="0.2">
      <c r="A1258" s="164">
        <v>1248</v>
      </c>
      <c r="B1258" s="140" t="s">
        <v>15193</v>
      </c>
      <c r="C1258" s="141" t="s">
        <v>6538</v>
      </c>
      <c r="D1258" s="158" t="s">
        <v>16105</v>
      </c>
      <c r="E1258" s="136"/>
      <c r="F1258" s="136"/>
      <c r="G1258" s="140">
        <v>4</v>
      </c>
      <c r="H1258" s="140" t="s">
        <v>3429</v>
      </c>
      <c r="I1258" s="153"/>
      <c r="J1258" s="153" t="s">
        <v>3433</v>
      </c>
      <c r="K1258" s="153"/>
      <c r="L1258" s="137"/>
      <c r="M1258" s="137"/>
      <c r="N1258" s="137"/>
      <c r="O1258" s="138"/>
      <c r="P1258" s="143">
        <f t="shared" si="16"/>
        <v>0</v>
      </c>
    </row>
    <row r="1259" spans="1:16" ht="13" customHeight="1" x14ac:dyDescent="0.2">
      <c r="A1259" s="164">
        <v>1249</v>
      </c>
      <c r="B1259" s="140" t="s">
        <v>6540</v>
      </c>
      <c r="C1259" s="141" t="s">
        <v>6541</v>
      </c>
      <c r="D1259" s="158" t="s">
        <v>7382</v>
      </c>
      <c r="E1259" s="136"/>
      <c r="F1259" s="136"/>
      <c r="G1259" s="140">
        <v>8</v>
      </c>
      <c r="H1259" s="140" t="s">
        <v>3429</v>
      </c>
      <c r="I1259" s="153"/>
      <c r="J1259" s="153" t="s">
        <v>3433</v>
      </c>
      <c r="K1259" s="153"/>
      <c r="L1259" s="137"/>
      <c r="M1259" s="137"/>
      <c r="N1259" s="137"/>
      <c r="O1259" s="138"/>
      <c r="P1259" s="143">
        <f t="shared" si="16"/>
        <v>0</v>
      </c>
    </row>
    <row r="1260" spans="1:16" ht="13" customHeight="1" x14ac:dyDescent="0.2">
      <c r="A1260" s="164">
        <v>1250</v>
      </c>
      <c r="B1260" s="140" t="s">
        <v>15194</v>
      </c>
      <c r="C1260" s="141" t="s">
        <v>15195</v>
      </c>
      <c r="D1260" s="158" t="s">
        <v>16106</v>
      </c>
      <c r="E1260" s="136"/>
      <c r="F1260" s="136"/>
      <c r="G1260" s="140">
        <v>24</v>
      </c>
      <c r="H1260" s="140" t="s">
        <v>3429</v>
      </c>
      <c r="I1260" s="153"/>
      <c r="J1260" s="153" t="s">
        <v>3433</v>
      </c>
      <c r="K1260" s="153"/>
      <c r="L1260" s="137"/>
      <c r="M1260" s="137"/>
      <c r="N1260" s="137"/>
      <c r="O1260" s="138"/>
      <c r="P1260" s="143">
        <f t="shared" si="16"/>
        <v>0</v>
      </c>
    </row>
    <row r="1261" spans="1:16" ht="13" customHeight="1" x14ac:dyDescent="0.2">
      <c r="A1261" s="164">
        <v>1251</v>
      </c>
      <c r="B1261" s="140" t="s">
        <v>6542</v>
      </c>
      <c r="C1261" s="141" t="s">
        <v>6543</v>
      </c>
      <c r="D1261" s="158" t="s">
        <v>7383</v>
      </c>
      <c r="E1261" s="136"/>
      <c r="F1261" s="136"/>
      <c r="G1261" s="140">
        <v>107</v>
      </c>
      <c r="H1261" s="140" t="s">
        <v>3429</v>
      </c>
      <c r="I1261" s="153"/>
      <c r="J1261" s="153" t="s">
        <v>3433</v>
      </c>
      <c r="K1261" s="153"/>
      <c r="L1261" s="137"/>
      <c r="M1261" s="137"/>
      <c r="N1261" s="137"/>
      <c r="O1261" s="138"/>
      <c r="P1261" s="143">
        <f t="shared" si="16"/>
        <v>0</v>
      </c>
    </row>
    <row r="1262" spans="1:16" ht="13" customHeight="1" x14ac:dyDescent="0.2">
      <c r="A1262" s="164">
        <v>1252</v>
      </c>
      <c r="B1262" s="140" t="s">
        <v>15196</v>
      </c>
      <c r="C1262" s="141" t="s">
        <v>15197</v>
      </c>
      <c r="D1262" s="158" t="s">
        <v>16107</v>
      </c>
      <c r="E1262" s="136"/>
      <c r="F1262" s="136"/>
      <c r="G1262" s="140">
        <v>2</v>
      </c>
      <c r="H1262" s="140" t="s">
        <v>3429</v>
      </c>
      <c r="I1262" s="153"/>
      <c r="J1262" s="153" t="s">
        <v>3433</v>
      </c>
      <c r="K1262" s="153"/>
      <c r="L1262" s="137"/>
      <c r="M1262" s="137"/>
      <c r="N1262" s="137"/>
      <c r="O1262" s="138"/>
      <c r="P1262" s="143">
        <f t="shared" si="16"/>
        <v>0</v>
      </c>
    </row>
    <row r="1263" spans="1:16" ht="13" customHeight="1" x14ac:dyDescent="0.2">
      <c r="A1263" s="164">
        <v>1253</v>
      </c>
      <c r="B1263" s="140" t="s">
        <v>6544</v>
      </c>
      <c r="C1263" s="141" t="s">
        <v>6545</v>
      </c>
      <c r="D1263" s="158" t="s">
        <v>7384</v>
      </c>
      <c r="E1263" s="136"/>
      <c r="F1263" s="136"/>
      <c r="G1263" s="140">
        <v>3</v>
      </c>
      <c r="H1263" s="140" t="s">
        <v>3429</v>
      </c>
      <c r="I1263" s="153"/>
      <c r="J1263" s="153" t="s">
        <v>3433</v>
      </c>
      <c r="K1263" s="153"/>
      <c r="L1263" s="137"/>
      <c r="M1263" s="137"/>
      <c r="N1263" s="137"/>
      <c r="O1263" s="138"/>
      <c r="P1263" s="143">
        <f t="shared" si="16"/>
        <v>0</v>
      </c>
    </row>
    <row r="1264" spans="1:16" ht="13" customHeight="1" x14ac:dyDescent="0.2">
      <c r="A1264" s="164">
        <v>1254</v>
      </c>
      <c r="B1264" s="140" t="s">
        <v>15198</v>
      </c>
      <c r="C1264" s="141" t="s">
        <v>15199</v>
      </c>
      <c r="D1264" s="158" t="s">
        <v>16108</v>
      </c>
      <c r="E1264" s="136"/>
      <c r="F1264" s="136"/>
      <c r="G1264" s="140">
        <v>1</v>
      </c>
      <c r="H1264" s="140" t="s">
        <v>3429</v>
      </c>
      <c r="I1264" s="153"/>
      <c r="J1264" s="153" t="s">
        <v>3433</v>
      </c>
      <c r="K1264" s="153"/>
      <c r="L1264" s="137"/>
      <c r="M1264" s="137"/>
      <c r="N1264" s="137"/>
      <c r="O1264" s="138"/>
      <c r="P1264" s="143">
        <f t="shared" si="16"/>
        <v>0</v>
      </c>
    </row>
    <row r="1265" spans="1:16" ht="13" customHeight="1" x14ac:dyDescent="0.2">
      <c r="A1265" s="164">
        <v>1255</v>
      </c>
      <c r="B1265" s="140" t="s">
        <v>6546</v>
      </c>
      <c r="C1265" s="141" t="s">
        <v>4387</v>
      </c>
      <c r="D1265" s="158" t="s">
        <v>7385</v>
      </c>
      <c r="E1265" s="136"/>
      <c r="F1265" s="136"/>
      <c r="G1265" s="140">
        <v>5</v>
      </c>
      <c r="H1265" s="140" t="s">
        <v>3429</v>
      </c>
      <c r="I1265" s="153"/>
      <c r="J1265" s="153" t="s">
        <v>3433</v>
      </c>
      <c r="K1265" s="153"/>
      <c r="L1265" s="137"/>
      <c r="M1265" s="137"/>
      <c r="N1265" s="137"/>
      <c r="O1265" s="138"/>
      <c r="P1265" s="143">
        <f t="shared" si="16"/>
        <v>0</v>
      </c>
    </row>
    <row r="1266" spans="1:16" ht="13" customHeight="1" x14ac:dyDescent="0.2">
      <c r="A1266" s="164">
        <v>1256</v>
      </c>
      <c r="B1266" s="140" t="s">
        <v>15200</v>
      </c>
      <c r="C1266" s="141" t="s">
        <v>15201</v>
      </c>
      <c r="D1266" s="158" t="s">
        <v>16109</v>
      </c>
      <c r="E1266" s="136"/>
      <c r="F1266" s="136"/>
      <c r="G1266" s="140">
        <v>1</v>
      </c>
      <c r="H1266" s="140" t="s">
        <v>3429</v>
      </c>
      <c r="I1266" s="153"/>
      <c r="J1266" s="153" t="s">
        <v>3433</v>
      </c>
      <c r="K1266" s="153"/>
      <c r="L1266" s="137"/>
      <c r="M1266" s="137"/>
      <c r="N1266" s="137"/>
      <c r="O1266" s="138"/>
      <c r="P1266" s="143">
        <f t="shared" si="16"/>
        <v>0</v>
      </c>
    </row>
    <row r="1267" spans="1:16" ht="13" customHeight="1" x14ac:dyDescent="0.2">
      <c r="A1267" s="164">
        <v>1257</v>
      </c>
      <c r="B1267" s="140" t="s">
        <v>15202</v>
      </c>
      <c r="C1267" s="141" t="s">
        <v>15203</v>
      </c>
      <c r="D1267" s="158" t="s">
        <v>16110</v>
      </c>
      <c r="E1267" s="136"/>
      <c r="F1267" s="136"/>
      <c r="G1267" s="140">
        <v>2</v>
      </c>
      <c r="H1267" s="140" t="s">
        <v>3429</v>
      </c>
      <c r="I1267" s="153"/>
      <c r="J1267" s="153" t="s">
        <v>3433</v>
      </c>
      <c r="K1267" s="153"/>
      <c r="L1267" s="137"/>
      <c r="M1267" s="137"/>
      <c r="N1267" s="137"/>
      <c r="O1267" s="138"/>
      <c r="P1267" s="143">
        <f t="shared" si="16"/>
        <v>0</v>
      </c>
    </row>
    <row r="1268" spans="1:16" ht="13" customHeight="1" x14ac:dyDescent="0.2">
      <c r="A1268" s="164">
        <v>1258</v>
      </c>
      <c r="B1268" s="140" t="s">
        <v>6547</v>
      </c>
      <c r="C1268" s="141" t="s">
        <v>6548</v>
      </c>
      <c r="D1268" s="158" t="s">
        <v>7386</v>
      </c>
      <c r="E1268" s="136"/>
      <c r="F1268" s="136"/>
      <c r="G1268" s="140">
        <v>5</v>
      </c>
      <c r="H1268" s="140" t="s">
        <v>3429</v>
      </c>
      <c r="I1268" s="153"/>
      <c r="J1268" s="153" t="s">
        <v>3433</v>
      </c>
      <c r="K1268" s="153"/>
      <c r="L1268" s="137"/>
      <c r="M1268" s="137"/>
      <c r="N1268" s="137"/>
      <c r="O1268" s="138"/>
      <c r="P1268" s="143">
        <f t="shared" si="16"/>
        <v>0</v>
      </c>
    </row>
    <row r="1269" spans="1:16" ht="13" customHeight="1" x14ac:dyDescent="0.2">
      <c r="A1269" s="164">
        <v>1259</v>
      </c>
      <c r="B1269" s="140" t="s">
        <v>6549</v>
      </c>
      <c r="C1269" s="141" t="s">
        <v>6550</v>
      </c>
      <c r="D1269" s="158" t="s">
        <v>7387</v>
      </c>
      <c r="E1269" s="136"/>
      <c r="F1269" s="136"/>
      <c r="G1269" s="140">
        <v>5</v>
      </c>
      <c r="H1269" s="140" t="s">
        <v>3429</v>
      </c>
      <c r="I1269" s="153"/>
      <c r="J1269" s="153" t="s">
        <v>3433</v>
      </c>
      <c r="K1269" s="153"/>
      <c r="L1269" s="137"/>
      <c r="M1269" s="137"/>
      <c r="N1269" s="137"/>
      <c r="O1269" s="138"/>
      <c r="P1269" s="143">
        <f t="shared" si="16"/>
        <v>0</v>
      </c>
    </row>
    <row r="1270" spans="1:16" ht="13" customHeight="1" x14ac:dyDescent="0.2">
      <c r="A1270" s="164">
        <v>1260</v>
      </c>
      <c r="B1270" s="140" t="s">
        <v>15204</v>
      </c>
      <c r="C1270" s="141" t="s">
        <v>8766</v>
      </c>
      <c r="D1270" s="158" t="s">
        <v>16111</v>
      </c>
      <c r="E1270" s="136"/>
      <c r="F1270" s="136"/>
      <c r="G1270" s="140">
        <v>3</v>
      </c>
      <c r="H1270" s="140" t="s">
        <v>3429</v>
      </c>
      <c r="I1270" s="153"/>
      <c r="J1270" s="153" t="s">
        <v>3433</v>
      </c>
      <c r="K1270" s="153"/>
      <c r="L1270" s="137"/>
      <c r="M1270" s="137"/>
      <c r="N1270" s="137"/>
      <c r="O1270" s="138"/>
      <c r="P1270" s="143">
        <f t="shared" si="16"/>
        <v>0</v>
      </c>
    </row>
    <row r="1271" spans="1:16" ht="13" customHeight="1" x14ac:dyDescent="0.2">
      <c r="A1271" s="164">
        <v>1261</v>
      </c>
      <c r="B1271" s="140" t="s">
        <v>15205</v>
      </c>
      <c r="C1271" s="141" t="s">
        <v>15206</v>
      </c>
      <c r="D1271" s="158" t="s">
        <v>16112</v>
      </c>
      <c r="E1271" s="136"/>
      <c r="F1271" s="136"/>
      <c r="G1271" s="140">
        <v>2</v>
      </c>
      <c r="H1271" s="140" t="s">
        <v>3429</v>
      </c>
      <c r="I1271" s="153"/>
      <c r="J1271" s="153" t="s">
        <v>3433</v>
      </c>
      <c r="K1271" s="153"/>
      <c r="L1271" s="137"/>
      <c r="M1271" s="137"/>
      <c r="N1271" s="137"/>
      <c r="O1271" s="138"/>
      <c r="P1271" s="143">
        <f t="shared" si="16"/>
        <v>0</v>
      </c>
    </row>
    <row r="1272" spans="1:16" ht="13" customHeight="1" x14ac:dyDescent="0.2">
      <c r="A1272" s="164">
        <v>1262</v>
      </c>
      <c r="B1272" s="140" t="s">
        <v>6551</v>
      </c>
      <c r="C1272" s="141" t="s">
        <v>15207</v>
      </c>
      <c r="D1272" s="158" t="s">
        <v>7388</v>
      </c>
      <c r="E1272" s="136"/>
      <c r="F1272" s="136"/>
      <c r="G1272" s="140">
        <v>10</v>
      </c>
      <c r="H1272" s="140" t="s">
        <v>3429</v>
      </c>
      <c r="I1272" s="153"/>
      <c r="J1272" s="153" t="s">
        <v>3433</v>
      </c>
      <c r="K1272" s="153"/>
      <c r="L1272" s="137"/>
      <c r="M1272" s="137"/>
      <c r="N1272" s="137"/>
      <c r="O1272" s="138"/>
      <c r="P1272" s="143">
        <f t="shared" si="16"/>
        <v>0</v>
      </c>
    </row>
    <row r="1273" spans="1:16" ht="13" customHeight="1" x14ac:dyDescent="0.2">
      <c r="A1273" s="164">
        <v>1263</v>
      </c>
      <c r="B1273" s="140" t="s">
        <v>15208</v>
      </c>
      <c r="C1273" s="141" t="s">
        <v>15209</v>
      </c>
      <c r="D1273" s="158" t="s">
        <v>16113</v>
      </c>
      <c r="E1273" s="136"/>
      <c r="F1273" s="136"/>
      <c r="G1273" s="140">
        <v>3</v>
      </c>
      <c r="H1273" s="140" t="s">
        <v>3429</v>
      </c>
      <c r="I1273" s="153"/>
      <c r="J1273" s="153" t="s">
        <v>3433</v>
      </c>
      <c r="K1273" s="153"/>
      <c r="L1273" s="137"/>
      <c r="M1273" s="137"/>
      <c r="N1273" s="137"/>
      <c r="O1273" s="138"/>
      <c r="P1273" s="143">
        <f t="shared" si="16"/>
        <v>0</v>
      </c>
    </row>
    <row r="1274" spans="1:16" ht="13" customHeight="1" x14ac:dyDescent="0.2">
      <c r="A1274" s="164">
        <v>1264</v>
      </c>
      <c r="B1274" s="140" t="s">
        <v>15210</v>
      </c>
      <c r="C1274" s="141" t="s">
        <v>15209</v>
      </c>
      <c r="D1274" s="158" t="s">
        <v>16114</v>
      </c>
      <c r="E1274" s="136"/>
      <c r="F1274" s="136"/>
      <c r="G1274" s="140">
        <v>3</v>
      </c>
      <c r="H1274" s="140" t="s">
        <v>3429</v>
      </c>
      <c r="I1274" s="153"/>
      <c r="J1274" s="153" t="s">
        <v>3433</v>
      </c>
      <c r="K1274" s="153"/>
      <c r="L1274" s="137"/>
      <c r="M1274" s="137"/>
      <c r="N1274" s="137"/>
      <c r="O1274" s="138"/>
      <c r="P1274" s="143">
        <f t="shared" si="16"/>
        <v>0</v>
      </c>
    </row>
    <row r="1275" spans="1:16" ht="13" customHeight="1" x14ac:dyDescent="0.2">
      <c r="A1275" s="164">
        <v>1265</v>
      </c>
      <c r="B1275" s="140" t="s">
        <v>15211</v>
      </c>
      <c r="C1275" s="141" t="s">
        <v>4401</v>
      </c>
      <c r="D1275" s="158" t="s">
        <v>16115</v>
      </c>
      <c r="E1275" s="136"/>
      <c r="F1275" s="136"/>
      <c r="G1275" s="140">
        <v>6</v>
      </c>
      <c r="H1275" s="140" t="s">
        <v>3429</v>
      </c>
      <c r="I1275" s="153"/>
      <c r="J1275" s="153" t="s">
        <v>3433</v>
      </c>
      <c r="K1275" s="153"/>
      <c r="L1275" s="137"/>
      <c r="M1275" s="137"/>
      <c r="N1275" s="137"/>
      <c r="O1275" s="138"/>
      <c r="P1275" s="143">
        <f t="shared" si="16"/>
        <v>0</v>
      </c>
    </row>
    <row r="1276" spans="1:16" ht="13" customHeight="1" x14ac:dyDescent="0.2">
      <c r="A1276" s="164">
        <v>1266</v>
      </c>
      <c r="B1276" s="140" t="s">
        <v>6552</v>
      </c>
      <c r="C1276" s="141" t="s">
        <v>1872</v>
      </c>
      <c r="D1276" s="158" t="s">
        <v>7389</v>
      </c>
      <c r="E1276" s="136"/>
      <c r="F1276" s="136"/>
      <c r="G1276" s="140">
        <v>1</v>
      </c>
      <c r="H1276" s="140" t="s">
        <v>3429</v>
      </c>
      <c r="I1276" s="153"/>
      <c r="J1276" s="153" t="s">
        <v>3433</v>
      </c>
      <c r="K1276" s="153"/>
      <c r="L1276" s="137"/>
      <c r="M1276" s="137"/>
      <c r="N1276" s="137"/>
      <c r="O1276" s="138"/>
      <c r="P1276" s="143">
        <f t="shared" si="16"/>
        <v>0</v>
      </c>
    </row>
    <row r="1277" spans="1:16" ht="13" customHeight="1" x14ac:dyDescent="0.2">
      <c r="A1277" s="164">
        <v>1267</v>
      </c>
      <c r="B1277" s="140" t="s">
        <v>6553</v>
      </c>
      <c r="C1277" s="141" t="s">
        <v>1872</v>
      </c>
      <c r="D1277" s="158" t="s">
        <v>7390</v>
      </c>
      <c r="E1277" s="136"/>
      <c r="F1277" s="136"/>
      <c r="G1277" s="140">
        <v>2</v>
      </c>
      <c r="H1277" s="140" t="s">
        <v>3429</v>
      </c>
      <c r="I1277" s="153"/>
      <c r="J1277" s="153" t="s">
        <v>3433</v>
      </c>
      <c r="K1277" s="153"/>
      <c r="L1277" s="137"/>
      <c r="M1277" s="137"/>
      <c r="N1277" s="137"/>
      <c r="O1277" s="138"/>
      <c r="P1277" s="143">
        <f t="shared" si="16"/>
        <v>0</v>
      </c>
    </row>
    <row r="1278" spans="1:16" ht="13" customHeight="1" x14ac:dyDescent="0.2">
      <c r="A1278" s="164">
        <v>1268</v>
      </c>
      <c r="B1278" s="140" t="s">
        <v>6554</v>
      </c>
      <c r="C1278" s="141" t="s">
        <v>1872</v>
      </c>
      <c r="D1278" s="158" t="s">
        <v>7391</v>
      </c>
      <c r="E1278" s="136"/>
      <c r="F1278" s="136"/>
      <c r="G1278" s="140">
        <v>7</v>
      </c>
      <c r="H1278" s="140" t="s">
        <v>3429</v>
      </c>
      <c r="I1278" s="153"/>
      <c r="J1278" s="153" t="s">
        <v>3433</v>
      </c>
      <c r="K1278" s="153"/>
      <c r="L1278" s="137"/>
      <c r="M1278" s="137"/>
      <c r="N1278" s="137"/>
      <c r="O1278" s="138"/>
      <c r="P1278" s="143">
        <f t="shared" si="16"/>
        <v>0</v>
      </c>
    </row>
    <row r="1279" spans="1:16" ht="13" customHeight="1" x14ac:dyDescent="0.2">
      <c r="A1279" s="164">
        <v>1269</v>
      </c>
      <c r="B1279" s="140" t="s">
        <v>15212</v>
      </c>
      <c r="C1279" s="141" t="s">
        <v>15213</v>
      </c>
      <c r="D1279" s="158" t="s">
        <v>16116</v>
      </c>
      <c r="E1279" s="136"/>
      <c r="F1279" s="136"/>
      <c r="G1279" s="140">
        <v>2</v>
      </c>
      <c r="H1279" s="140" t="s">
        <v>3429</v>
      </c>
      <c r="I1279" s="153"/>
      <c r="J1279" s="153" t="s">
        <v>3433</v>
      </c>
      <c r="K1279" s="153"/>
      <c r="L1279" s="137"/>
      <c r="M1279" s="137"/>
      <c r="N1279" s="137"/>
      <c r="O1279" s="138"/>
      <c r="P1279" s="143">
        <f t="shared" si="16"/>
        <v>0</v>
      </c>
    </row>
    <row r="1280" spans="1:16" ht="13" customHeight="1" x14ac:dyDescent="0.2">
      <c r="A1280" s="164">
        <v>1270</v>
      </c>
      <c r="B1280" s="140" t="s">
        <v>15214</v>
      </c>
      <c r="C1280" s="141" t="s">
        <v>15215</v>
      </c>
      <c r="D1280" s="158" t="s">
        <v>16117</v>
      </c>
      <c r="E1280" s="136"/>
      <c r="F1280" s="136"/>
      <c r="G1280" s="140">
        <v>1</v>
      </c>
      <c r="H1280" s="140" t="s">
        <v>3429</v>
      </c>
      <c r="I1280" s="153"/>
      <c r="J1280" s="153" t="s">
        <v>3433</v>
      </c>
      <c r="K1280" s="153"/>
      <c r="L1280" s="137"/>
      <c r="M1280" s="137"/>
      <c r="N1280" s="137"/>
      <c r="O1280" s="138"/>
      <c r="P1280" s="143">
        <f t="shared" si="16"/>
        <v>0</v>
      </c>
    </row>
    <row r="1281" spans="1:16" ht="13" customHeight="1" x14ac:dyDescent="0.2">
      <c r="A1281" s="164">
        <v>1271</v>
      </c>
      <c r="B1281" s="140" t="s">
        <v>15216</v>
      </c>
      <c r="C1281" s="141" t="s">
        <v>15217</v>
      </c>
      <c r="D1281" s="158" t="s">
        <v>16118</v>
      </c>
      <c r="E1281" s="136"/>
      <c r="F1281" s="136"/>
      <c r="G1281" s="140">
        <v>1</v>
      </c>
      <c r="H1281" s="140" t="s">
        <v>3429</v>
      </c>
      <c r="I1281" s="153"/>
      <c r="J1281" s="153" t="s">
        <v>3433</v>
      </c>
      <c r="K1281" s="153"/>
      <c r="L1281" s="137"/>
      <c r="M1281" s="137"/>
      <c r="N1281" s="137"/>
      <c r="O1281" s="138"/>
      <c r="P1281" s="143">
        <f t="shared" si="16"/>
        <v>0</v>
      </c>
    </row>
    <row r="1282" spans="1:16" ht="13" customHeight="1" x14ac:dyDescent="0.2">
      <c r="A1282" s="164">
        <v>1272</v>
      </c>
      <c r="B1282" s="140" t="s">
        <v>6555</v>
      </c>
      <c r="C1282" s="141" t="s">
        <v>6556</v>
      </c>
      <c r="D1282" s="158" t="s">
        <v>7392</v>
      </c>
      <c r="E1282" s="136"/>
      <c r="F1282" s="136"/>
      <c r="G1282" s="140">
        <v>2</v>
      </c>
      <c r="H1282" s="140" t="s">
        <v>3429</v>
      </c>
      <c r="I1282" s="153"/>
      <c r="J1282" s="153" t="s">
        <v>3433</v>
      </c>
      <c r="K1282" s="153"/>
      <c r="L1282" s="137"/>
      <c r="M1282" s="137"/>
      <c r="N1282" s="137"/>
      <c r="O1282" s="138"/>
      <c r="P1282" s="143">
        <f t="shared" si="16"/>
        <v>0</v>
      </c>
    </row>
    <row r="1283" spans="1:16" ht="13" customHeight="1" x14ac:dyDescent="0.2">
      <c r="A1283" s="164">
        <v>1273</v>
      </c>
      <c r="B1283" s="140" t="s">
        <v>6557</v>
      </c>
      <c r="C1283" s="141" t="s">
        <v>6558</v>
      </c>
      <c r="D1283" s="158" t="s">
        <v>7393</v>
      </c>
      <c r="E1283" s="136"/>
      <c r="F1283" s="136"/>
      <c r="G1283" s="140">
        <v>5</v>
      </c>
      <c r="H1283" s="140" t="s">
        <v>3429</v>
      </c>
      <c r="I1283" s="153"/>
      <c r="J1283" s="153" t="s">
        <v>3433</v>
      </c>
      <c r="K1283" s="153"/>
      <c r="L1283" s="137"/>
      <c r="M1283" s="137"/>
      <c r="N1283" s="137"/>
      <c r="O1283" s="138"/>
      <c r="P1283" s="143">
        <f t="shared" si="16"/>
        <v>0</v>
      </c>
    </row>
    <row r="1284" spans="1:16" ht="13" customHeight="1" x14ac:dyDescent="0.2">
      <c r="A1284" s="164">
        <v>1274</v>
      </c>
      <c r="B1284" s="140" t="s">
        <v>15218</v>
      </c>
      <c r="C1284" s="141" t="s">
        <v>15219</v>
      </c>
      <c r="D1284" s="158" t="s">
        <v>16119</v>
      </c>
      <c r="E1284" s="136"/>
      <c r="F1284" s="136"/>
      <c r="G1284" s="140">
        <v>2</v>
      </c>
      <c r="H1284" s="140" t="s">
        <v>3429</v>
      </c>
      <c r="I1284" s="153"/>
      <c r="J1284" s="153" t="s">
        <v>3433</v>
      </c>
      <c r="K1284" s="153"/>
      <c r="L1284" s="137"/>
      <c r="M1284" s="137"/>
      <c r="N1284" s="137"/>
      <c r="O1284" s="138"/>
      <c r="P1284" s="143">
        <f t="shared" si="16"/>
        <v>0</v>
      </c>
    </row>
    <row r="1285" spans="1:16" ht="13" customHeight="1" x14ac:dyDescent="0.2">
      <c r="A1285" s="164">
        <v>1275</v>
      </c>
      <c r="B1285" s="140" t="s">
        <v>15220</v>
      </c>
      <c r="C1285" s="141" t="s">
        <v>1891</v>
      </c>
      <c r="D1285" s="158" t="s">
        <v>16120</v>
      </c>
      <c r="E1285" s="136"/>
      <c r="F1285" s="136"/>
      <c r="G1285" s="140">
        <v>44</v>
      </c>
      <c r="H1285" s="140" t="s">
        <v>3429</v>
      </c>
      <c r="I1285" s="153"/>
      <c r="J1285" s="153" t="s">
        <v>3433</v>
      </c>
      <c r="K1285" s="153"/>
      <c r="L1285" s="137"/>
      <c r="M1285" s="137"/>
      <c r="N1285" s="137"/>
      <c r="O1285" s="138"/>
      <c r="P1285" s="143">
        <f t="shared" si="16"/>
        <v>0</v>
      </c>
    </row>
    <row r="1286" spans="1:16" ht="13" customHeight="1" x14ac:dyDescent="0.2">
      <c r="A1286" s="164">
        <v>1276</v>
      </c>
      <c r="B1286" s="140" t="s">
        <v>6559</v>
      </c>
      <c r="C1286" s="141" t="s">
        <v>15221</v>
      </c>
      <c r="D1286" s="158" t="s">
        <v>7394</v>
      </c>
      <c r="E1286" s="136"/>
      <c r="F1286" s="136"/>
      <c r="G1286" s="140">
        <v>11</v>
      </c>
      <c r="H1286" s="140" t="s">
        <v>3429</v>
      </c>
      <c r="I1286" s="153"/>
      <c r="J1286" s="153" t="s">
        <v>3433</v>
      </c>
      <c r="K1286" s="153"/>
      <c r="L1286" s="137"/>
      <c r="M1286" s="137"/>
      <c r="N1286" s="137"/>
      <c r="O1286" s="138"/>
      <c r="P1286" s="143">
        <f t="shared" si="16"/>
        <v>0</v>
      </c>
    </row>
    <row r="1287" spans="1:16" ht="13" customHeight="1" x14ac:dyDescent="0.2">
      <c r="A1287" s="164">
        <v>1277</v>
      </c>
      <c r="B1287" s="140" t="s">
        <v>6560</v>
      </c>
      <c r="C1287" s="141" t="s">
        <v>15222</v>
      </c>
      <c r="D1287" s="158" t="s">
        <v>7395</v>
      </c>
      <c r="E1287" s="136"/>
      <c r="F1287" s="136"/>
      <c r="G1287" s="140">
        <v>1</v>
      </c>
      <c r="H1287" s="140" t="s">
        <v>3429</v>
      </c>
      <c r="I1287" s="153"/>
      <c r="J1287" s="153" t="s">
        <v>3433</v>
      </c>
      <c r="K1287" s="153"/>
      <c r="L1287" s="137"/>
      <c r="M1287" s="137"/>
      <c r="N1287" s="137"/>
      <c r="O1287" s="138"/>
      <c r="P1287" s="143">
        <f t="shared" si="16"/>
        <v>0</v>
      </c>
    </row>
    <row r="1288" spans="1:16" ht="13" customHeight="1" x14ac:dyDescent="0.2">
      <c r="A1288" s="164">
        <v>1278</v>
      </c>
      <c r="B1288" s="140" t="s">
        <v>6562</v>
      </c>
      <c r="C1288" s="141" t="s">
        <v>6563</v>
      </c>
      <c r="D1288" s="158" t="s">
        <v>7396</v>
      </c>
      <c r="E1288" s="136"/>
      <c r="F1288" s="136"/>
      <c r="G1288" s="140">
        <v>1</v>
      </c>
      <c r="H1288" s="140" t="s">
        <v>3429</v>
      </c>
      <c r="I1288" s="153"/>
      <c r="J1288" s="153" t="s">
        <v>3433</v>
      </c>
      <c r="K1288" s="153"/>
      <c r="L1288" s="137"/>
      <c r="M1288" s="137"/>
      <c r="N1288" s="137"/>
      <c r="O1288" s="138"/>
      <c r="P1288" s="143">
        <f t="shared" si="16"/>
        <v>0</v>
      </c>
    </row>
    <row r="1289" spans="1:16" ht="13" customHeight="1" x14ac:dyDescent="0.2">
      <c r="A1289" s="164">
        <v>1279</v>
      </c>
      <c r="B1289" s="140" t="s">
        <v>6564</v>
      </c>
      <c r="C1289" s="141" t="s">
        <v>6565</v>
      </c>
      <c r="D1289" s="158" t="s">
        <v>7397</v>
      </c>
      <c r="E1289" s="136"/>
      <c r="F1289" s="136"/>
      <c r="G1289" s="140">
        <v>12</v>
      </c>
      <c r="H1289" s="140" t="s">
        <v>3429</v>
      </c>
      <c r="I1289" s="153"/>
      <c r="J1289" s="153" t="s">
        <v>3433</v>
      </c>
      <c r="K1289" s="153"/>
      <c r="L1289" s="137"/>
      <c r="M1289" s="137"/>
      <c r="N1289" s="137"/>
      <c r="O1289" s="138"/>
      <c r="P1289" s="143">
        <f t="shared" si="16"/>
        <v>0</v>
      </c>
    </row>
    <row r="1290" spans="1:16" ht="13" customHeight="1" x14ac:dyDescent="0.2">
      <c r="A1290" s="164">
        <v>1280</v>
      </c>
      <c r="B1290" s="140" t="s">
        <v>6566</v>
      </c>
      <c r="C1290" s="141" t="s">
        <v>6567</v>
      </c>
      <c r="D1290" s="158" t="s">
        <v>7398</v>
      </c>
      <c r="E1290" s="136"/>
      <c r="F1290" s="136"/>
      <c r="G1290" s="140">
        <v>11</v>
      </c>
      <c r="H1290" s="140" t="s">
        <v>3429</v>
      </c>
      <c r="I1290" s="153"/>
      <c r="J1290" s="153" t="s">
        <v>3433</v>
      </c>
      <c r="K1290" s="153"/>
      <c r="L1290" s="137"/>
      <c r="M1290" s="137"/>
      <c r="N1290" s="137"/>
      <c r="O1290" s="138"/>
      <c r="P1290" s="143">
        <f t="shared" si="16"/>
        <v>0</v>
      </c>
    </row>
    <row r="1291" spans="1:16" ht="13" customHeight="1" x14ac:dyDescent="0.2">
      <c r="A1291" s="164">
        <v>1281</v>
      </c>
      <c r="B1291" s="140" t="s">
        <v>6568</v>
      </c>
      <c r="C1291" s="141" t="s">
        <v>6569</v>
      </c>
      <c r="D1291" s="158" t="s">
        <v>7399</v>
      </c>
      <c r="E1291" s="136"/>
      <c r="F1291" s="136"/>
      <c r="G1291" s="140">
        <v>4</v>
      </c>
      <c r="H1291" s="140" t="s">
        <v>3430</v>
      </c>
      <c r="I1291" s="153"/>
      <c r="J1291" s="153" t="s">
        <v>3433</v>
      </c>
      <c r="K1291" s="153"/>
      <c r="L1291" s="137"/>
      <c r="M1291" s="137"/>
      <c r="N1291" s="137"/>
      <c r="O1291" s="138"/>
      <c r="P1291" s="143">
        <f t="shared" si="16"/>
        <v>0</v>
      </c>
    </row>
    <row r="1292" spans="1:16" ht="13" customHeight="1" x14ac:dyDescent="0.2">
      <c r="A1292" s="164">
        <v>1282</v>
      </c>
      <c r="B1292" s="140" t="s">
        <v>15223</v>
      </c>
      <c r="C1292" s="141" t="s">
        <v>15224</v>
      </c>
      <c r="D1292" s="158" t="s">
        <v>16121</v>
      </c>
      <c r="E1292" s="136"/>
      <c r="F1292" s="136"/>
      <c r="G1292" s="140">
        <v>1</v>
      </c>
      <c r="H1292" s="140" t="s">
        <v>3429</v>
      </c>
      <c r="I1292" s="153"/>
      <c r="J1292" s="153" t="s">
        <v>3433</v>
      </c>
      <c r="K1292" s="153"/>
      <c r="L1292" s="137"/>
      <c r="M1292" s="137"/>
      <c r="N1292" s="137"/>
      <c r="O1292" s="138"/>
      <c r="P1292" s="143">
        <f t="shared" si="16"/>
        <v>0</v>
      </c>
    </row>
    <row r="1293" spans="1:16" ht="13" customHeight="1" x14ac:dyDescent="0.2">
      <c r="A1293" s="164">
        <v>1283</v>
      </c>
      <c r="B1293" s="140" t="s">
        <v>15225</v>
      </c>
      <c r="C1293" s="141" t="s">
        <v>15226</v>
      </c>
      <c r="D1293" s="158" t="s">
        <v>16122</v>
      </c>
      <c r="E1293" s="136"/>
      <c r="F1293" s="136"/>
      <c r="G1293" s="140">
        <v>2</v>
      </c>
      <c r="H1293" s="140" t="s">
        <v>3429</v>
      </c>
      <c r="I1293" s="153"/>
      <c r="J1293" s="153" t="s">
        <v>3433</v>
      </c>
      <c r="K1293" s="153"/>
      <c r="L1293" s="137"/>
      <c r="M1293" s="137"/>
      <c r="N1293" s="137"/>
      <c r="O1293" s="138"/>
      <c r="P1293" s="143">
        <f t="shared" si="16"/>
        <v>0</v>
      </c>
    </row>
    <row r="1294" spans="1:16" ht="13" customHeight="1" x14ac:dyDescent="0.2">
      <c r="A1294" s="164">
        <v>1284</v>
      </c>
      <c r="B1294" s="140" t="s">
        <v>15227</v>
      </c>
      <c r="C1294" s="141" t="s">
        <v>1897</v>
      </c>
      <c r="D1294" s="158" t="s">
        <v>16123</v>
      </c>
      <c r="E1294" s="136"/>
      <c r="F1294" s="136"/>
      <c r="G1294" s="140">
        <v>1</v>
      </c>
      <c r="H1294" s="140" t="s">
        <v>3429</v>
      </c>
      <c r="I1294" s="153"/>
      <c r="J1294" s="153" t="s">
        <v>3433</v>
      </c>
      <c r="K1294" s="153"/>
      <c r="L1294" s="137"/>
      <c r="M1294" s="137"/>
      <c r="N1294" s="137"/>
      <c r="O1294" s="138"/>
      <c r="P1294" s="143">
        <f t="shared" si="16"/>
        <v>0</v>
      </c>
    </row>
    <row r="1295" spans="1:16" ht="13" customHeight="1" x14ac:dyDescent="0.2">
      <c r="A1295" s="164">
        <v>1285</v>
      </c>
      <c r="B1295" s="140" t="s">
        <v>6570</v>
      </c>
      <c r="C1295" s="141" t="s">
        <v>1897</v>
      </c>
      <c r="D1295" s="158" t="s">
        <v>7400</v>
      </c>
      <c r="E1295" s="136"/>
      <c r="F1295" s="136"/>
      <c r="G1295" s="140">
        <v>1</v>
      </c>
      <c r="H1295" s="140" t="s">
        <v>3429</v>
      </c>
      <c r="I1295" s="153"/>
      <c r="J1295" s="153" t="s">
        <v>3433</v>
      </c>
      <c r="K1295" s="153"/>
      <c r="L1295" s="137"/>
      <c r="M1295" s="137"/>
      <c r="N1295" s="137"/>
      <c r="O1295" s="138"/>
      <c r="P1295" s="143">
        <f t="shared" si="16"/>
        <v>0</v>
      </c>
    </row>
    <row r="1296" spans="1:16" ht="13" customHeight="1" x14ac:dyDescent="0.2">
      <c r="A1296" s="164">
        <v>1286</v>
      </c>
      <c r="B1296" s="140" t="s">
        <v>6571</v>
      </c>
      <c r="C1296" s="141" t="s">
        <v>6572</v>
      </c>
      <c r="D1296" s="158" t="s">
        <v>7401</v>
      </c>
      <c r="E1296" s="136"/>
      <c r="F1296" s="136"/>
      <c r="G1296" s="140">
        <v>2</v>
      </c>
      <c r="H1296" s="140" t="s">
        <v>3430</v>
      </c>
      <c r="I1296" s="153"/>
      <c r="J1296" s="153" t="s">
        <v>3433</v>
      </c>
      <c r="K1296" s="153"/>
      <c r="L1296" s="137"/>
      <c r="M1296" s="137"/>
      <c r="N1296" s="137"/>
      <c r="O1296" s="138"/>
      <c r="P1296" s="143">
        <f t="shared" si="16"/>
        <v>0</v>
      </c>
    </row>
    <row r="1297" spans="1:16" ht="13" customHeight="1" x14ac:dyDescent="0.2">
      <c r="A1297" s="164">
        <v>1287</v>
      </c>
      <c r="B1297" s="140" t="s">
        <v>6573</v>
      </c>
      <c r="C1297" s="141" t="s">
        <v>6572</v>
      </c>
      <c r="D1297" s="158" t="s">
        <v>7402</v>
      </c>
      <c r="E1297" s="136"/>
      <c r="F1297" s="136"/>
      <c r="G1297" s="140">
        <v>2</v>
      </c>
      <c r="H1297" s="140" t="s">
        <v>3430</v>
      </c>
      <c r="I1297" s="153"/>
      <c r="J1297" s="153" t="s">
        <v>3433</v>
      </c>
      <c r="K1297" s="153"/>
      <c r="L1297" s="137"/>
      <c r="M1297" s="137"/>
      <c r="N1297" s="137"/>
      <c r="O1297" s="138"/>
      <c r="P1297" s="143">
        <f t="shared" si="16"/>
        <v>0</v>
      </c>
    </row>
    <row r="1298" spans="1:16" ht="13" customHeight="1" x14ac:dyDescent="0.2">
      <c r="A1298" s="164">
        <v>1288</v>
      </c>
      <c r="B1298" s="140" t="s">
        <v>15228</v>
      </c>
      <c r="C1298" s="141" t="s">
        <v>15229</v>
      </c>
      <c r="D1298" s="158" t="s">
        <v>16124</v>
      </c>
      <c r="E1298" s="136"/>
      <c r="F1298" s="136"/>
      <c r="G1298" s="140">
        <v>14</v>
      </c>
      <c r="H1298" s="140" t="s">
        <v>3430</v>
      </c>
      <c r="I1298" s="153"/>
      <c r="J1298" s="153" t="s">
        <v>3433</v>
      </c>
      <c r="K1298" s="153"/>
      <c r="L1298" s="137"/>
      <c r="M1298" s="137"/>
      <c r="N1298" s="137"/>
      <c r="O1298" s="138"/>
      <c r="P1298" s="143">
        <f t="shared" si="16"/>
        <v>0</v>
      </c>
    </row>
    <row r="1299" spans="1:16" ht="13" customHeight="1" x14ac:dyDescent="0.2">
      <c r="A1299" s="164">
        <v>1289</v>
      </c>
      <c r="B1299" s="140" t="s">
        <v>15230</v>
      </c>
      <c r="C1299" s="141" t="s">
        <v>15231</v>
      </c>
      <c r="D1299" s="158" t="s">
        <v>16125</v>
      </c>
      <c r="E1299" s="136"/>
      <c r="F1299" s="136"/>
      <c r="G1299" s="140">
        <v>2</v>
      </c>
      <c r="H1299" s="140" t="s">
        <v>3430</v>
      </c>
      <c r="I1299" s="153"/>
      <c r="J1299" s="153" t="s">
        <v>3433</v>
      </c>
      <c r="K1299" s="153"/>
      <c r="L1299" s="137"/>
      <c r="M1299" s="137"/>
      <c r="N1299" s="137"/>
      <c r="O1299" s="138"/>
      <c r="P1299" s="143">
        <f t="shared" si="16"/>
        <v>0</v>
      </c>
    </row>
    <row r="1300" spans="1:16" ht="13" customHeight="1" x14ac:dyDescent="0.2">
      <c r="A1300" s="164">
        <v>1290</v>
      </c>
      <c r="B1300" s="140" t="s">
        <v>6574</v>
      </c>
      <c r="C1300" s="141" t="s">
        <v>6575</v>
      </c>
      <c r="D1300" s="158" t="s">
        <v>7403</v>
      </c>
      <c r="E1300" s="136"/>
      <c r="F1300" s="136"/>
      <c r="G1300" s="140">
        <v>3</v>
      </c>
      <c r="H1300" s="140" t="s">
        <v>3430</v>
      </c>
      <c r="I1300" s="153"/>
      <c r="J1300" s="153" t="s">
        <v>3433</v>
      </c>
      <c r="K1300" s="153"/>
      <c r="L1300" s="137"/>
      <c r="M1300" s="137"/>
      <c r="N1300" s="137"/>
      <c r="O1300" s="138"/>
      <c r="P1300" s="143">
        <f t="shared" si="16"/>
        <v>0</v>
      </c>
    </row>
    <row r="1301" spans="1:16" ht="13" customHeight="1" x14ac:dyDescent="0.2">
      <c r="A1301" s="164">
        <v>1291</v>
      </c>
      <c r="B1301" s="140" t="s">
        <v>6576</v>
      </c>
      <c r="C1301" s="141" t="s">
        <v>1933</v>
      </c>
      <c r="D1301" s="158" t="s">
        <v>7404</v>
      </c>
      <c r="E1301" s="136"/>
      <c r="F1301" s="136"/>
      <c r="G1301" s="140">
        <v>1</v>
      </c>
      <c r="H1301" s="140" t="s">
        <v>3429</v>
      </c>
      <c r="I1301" s="153"/>
      <c r="J1301" s="153" t="s">
        <v>3433</v>
      </c>
      <c r="K1301" s="153"/>
      <c r="L1301" s="137"/>
      <c r="M1301" s="137"/>
      <c r="N1301" s="137"/>
      <c r="O1301" s="138"/>
      <c r="P1301" s="143">
        <f t="shared" si="16"/>
        <v>0</v>
      </c>
    </row>
    <row r="1302" spans="1:16" ht="13" customHeight="1" x14ac:dyDescent="0.2">
      <c r="A1302" s="164">
        <v>1292</v>
      </c>
      <c r="B1302" s="140" t="s">
        <v>15232</v>
      </c>
      <c r="C1302" s="141" t="s">
        <v>1933</v>
      </c>
      <c r="D1302" s="158" t="s">
        <v>16126</v>
      </c>
      <c r="E1302" s="136"/>
      <c r="F1302" s="136"/>
      <c r="G1302" s="140">
        <v>2</v>
      </c>
      <c r="H1302" s="140" t="s">
        <v>3429</v>
      </c>
      <c r="I1302" s="153"/>
      <c r="J1302" s="153" t="s">
        <v>3433</v>
      </c>
      <c r="K1302" s="153"/>
      <c r="L1302" s="137"/>
      <c r="M1302" s="137"/>
      <c r="N1302" s="137"/>
      <c r="O1302" s="138"/>
      <c r="P1302" s="143">
        <f t="shared" si="16"/>
        <v>0</v>
      </c>
    </row>
    <row r="1303" spans="1:16" ht="13" customHeight="1" x14ac:dyDescent="0.2">
      <c r="A1303" s="164">
        <v>1293</v>
      </c>
      <c r="B1303" s="140" t="s">
        <v>6577</v>
      </c>
      <c r="C1303" s="141" t="s">
        <v>6578</v>
      </c>
      <c r="D1303" s="158" t="s">
        <v>7405</v>
      </c>
      <c r="E1303" s="136"/>
      <c r="F1303" s="136"/>
      <c r="G1303" s="140">
        <v>3</v>
      </c>
      <c r="H1303" s="140" t="s">
        <v>3429</v>
      </c>
      <c r="I1303" s="153"/>
      <c r="J1303" s="153" t="s">
        <v>3433</v>
      </c>
      <c r="K1303" s="153"/>
      <c r="L1303" s="137"/>
      <c r="M1303" s="137"/>
      <c r="N1303" s="137"/>
      <c r="O1303" s="138"/>
      <c r="P1303" s="143">
        <f t="shared" si="16"/>
        <v>0</v>
      </c>
    </row>
    <row r="1304" spans="1:16" ht="13" customHeight="1" x14ac:dyDescent="0.2">
      <c r="A1304" s="164">
        <v>1294</v>
      </c>
      <c r="B1304" s="140" t="s">
        <v>6579</v>
      </c>
      <c r="C1304" s="141" t="s">
        <v>6580</v>
      </c>
      <c r="D1304" s="158" t="s">
        <v>7406</v>
      </c>
      <c r="E1304" s="136"/>
      <c r="F1304" s="136"/>
      <c r="G1304" s="140">
        <v>1</v>
      </c>
      <c r="H1304" s="140" t="s">
        <v>3429</v>
      </c>
      <c r="I1304" s="153"/>
      <c r="J1304" s="153" t="s">
        <v>3433</v>
      </c>
      <c r="K1304" s="153"/>
      <c r="L1304" s="137"/>
      <c r="M1304" s="137"/>
      <c r="N1304" s="137"/>
      <c r="O1304" s="138"/>
      <c r="P1304" s="143">
        <f t="shared" si="16"/>
        <v>0</v>
      </c>
    </row>
    <row r="1305" spans="1:16" ht="13" customHeight="1" x14ac:dyDescent="0.2">
      <c r="A1305" s="164">
        <v>1295</v>
      </c>
      <c r="B1305" s="140" t="s">
        <v>6581</v>
      </c>
      <c r="C1305" s="141" t="s">
        <v>6582</v>
      </c>
      <c r="D1305" s="158" t="s">
        <v>16127</v>
      </c>
      <c r="E1305" s="136"/>
      <c r="F1305" s="136"/>
      <c r="G1305" s="140">
        <v>7</v>
      </c>
      <c r="H1305" s="140" t="s">
        <v>3429</v>
      </c>
      <c r="I1305" s="153"/>
      <c r="J1305" s="153" t="s">
        <v>3433</v>
      </c>
      <c r="K1305" s="153"/>
      <c r="L1305" s="137"/>
      <c r="M1305" s="137"/>
      <c r="N1305" s="137"/>
      <c r="O1305" s="138"/>
      <c r="P1305" s="143">
        <f t="shared" si="16"/>
        <v>0</v>
      </c>
    </row>
    <row r="1306" spans="1:16" ht="13" customHeight="1" x14ac:dyDescent="0.2">
      <c r="A1306" s="164">
        <v>1296</v>
      </c>
      <c r="B1306" s="140" t="s">
        <v>15233</v>
      </c>
      <c r="C1306" s="141" t="s">
        <v>15234</v>
      </c>
      <c r="D1306" s="158" t="s">
        <v>16128</v>
      </c>
      <c r="E1306" s="136"/>
      <c r="F1306" s="136"/>
      <c r="G1306" s="140">
        <v>1</v>
      </c>
      <c r="H1306" s="140" t="s">
        <v>3429</v>
      </c>
      <c r="I1306" s="153"/>
      <c r="J1306" s="153" t="s">
        <v>3433</v>
      </c>
      <c r="K1306" s="153"/>
      <c r="L1306" s="137"/>
      <c r="M1306" s="137"/>
      <c r="N1306" s="137"/>
      <c r="O1306" s="138"/>
      <c r="P1306" s="143">
        <f t="shared" si="16"/>
        <v>0</v>
      </c>
    </row>
    <row r="1307" spans="1:16" ht="13" customHeight="1" x14ac:dyDescent="0.2">
      <c r="A1307" s="164">
        <v>1297</v>
      </c>
      <c r="B1307" s="140" t="s">
        <v>6583</v>
      </c>
      <c r="C1307" s="141" t="s">
        <v>6584</v>
      </c>
      <c r="D1307" s="158" t="s">
        <v>7407</v>
      </c>
      <c r="E1307" s="136"/>
      <c r="F1307" s="136"/>
      <c r="G1307" s="140">
        <v>1</v>
      </c>
      <c r="H1307" s="140" t="s">
        <v>3429</v>
      </c>
      <c r="I1307" s="153"/>
      <c r="J1307" s="153" t="s">
        <v>3433</v>
      </c>
      <c r="K1307" s="153"/>
      <c r="L1307" s="137"/>
      <c r="M1307" s="137"/>
      <c r="N1307" s="137"/>
      <c r="O1307" s="138"/>
      <c r="P1307" s="143">
        <f t="shared" si="16"/>
        <v>0</v>
      </c>
    </row>
    <row r="1308" spans="1:16" ht="13" customHeight="1" x14ac:dyDescent="0.2">
      <c r="A1308" s="164">
        <v>1298</v>
      </c>
      <c r="B1308" s="140" t="s">
        <v>15235</v>
      </c>
      <c r="C1308" s="141" t="s">
        <v>6584</v>
      </c>
      <c r="D1308" s="158" t="s">
        <v>16129</v>
      </c>
      <c r="E1308" s="136"/>
      <c r="F1308" s="136"/>
      <c r="G1308" s="140">
        <v>1</v>
      </c>
      <c r="H1308" s="140" t="s">
        <v>3429</v>
      </c>
      <c r="I1308" s="153"/>
      <c r="J1308" s="153" t="s">
        <v>3433</v>
      </c>
      <c r="K1308" s="153"/>
      <c r="L1308" s="137"/>
      <c r="M1308" s="137"/>
      <c r="N1308" s="137"/>
      <c r="O1308" s="138"/>
      <c r="P1308" s="143">
        <f t="shared" si="16"/>
        <v>0</v>
      </c>
    </row>
    <row r="1309" spans="1:16" ht="13" customHeight="1" x14ac:dyDescent="0.2">
      <c r="A1309" s="164">
        <v>1299</v>
      </c>
      <c r="B1309" s="140" t="s">
        <v>15236</v>
      </c>
      <c r="C1309" s="141" t="s">
        <v>15237</v>
      </c>
      <c r="D1309" s="158" t="s">
        <v>16130</v>
      </c>
      <c r="E1309" s="136"/>
      <c r="F1309" s="136"/>
      <c r="G1309" s="140">
        <v>1</v>
      </c>
      <c r="H1309" s="140" t="s">
        <v>3429</v>
      </c>
      <c r="I1309" s="153"/>
      <c r="J1309" s="153" t="s">
        <v>3433</v>
      </c>
      <c r="K1309" s="153"/>
      <c r="L1309" s="137"/>
      <c r="M1309" s="137"/>
      <c r="N1309" s="137"/>
      <c r="O1309" s="138"/>
      <c r="P1309" s="143">
        <f t="shared" si="16"/>
        <v>0</v>
      </c>
    </row>
    <row r="1310" spans="1:16" ht="13" customHeight="1" x14ac:dyDescent="0.2">
      <c r="A1310" s="164">
        <v>1300</v>
      </c>
      <c r="B1310" s="140" t="s">
        <v>6585</v>
      </c>
      <c r="C1310" s="141" t="s">
        <v>6586</v>
      </c>
      <c r="D1310" s="158" t="s">
        <v>7408</v>
      </c>
      <c r="E1310" s="136"/>
      <c r="F1310" s="136"/>
      <c r="G1310" s="140">
        <v>4</v>
      </c>
      <c r="H1310" s="140" t="s">
        <v>3429</v>
      </c>
      <c r="I1310" s="153"/>
      <c r="J1310" s="153" t="s">
        <v>3433</v>
      </c>
      <c r="K1310" s="153"/>
      <c r="L1310" s="137"/>
      <c r="M1310" s="137"/>
      <c r="N1310" s="137"/>
      <c r="O1310" s="138"/>
      <c r="P1310" s="143">
        <f t="shared" si="16"/>
        <v>0</v>
      </c>
    </row>
    <row r="1311" spans="1:16" ht="13" customHeight="1" x14ac:dyDescent="0.2">
      <c r="A1311" s="164">
        <v>1301</v>
      </c>
      <c r="B1311" s="140" t="s">
        <v>15238</v>
      </c>
      <c r="C1311" s="141" t="s">
        <v>15239</v>
      </c>
      <c r="D1311" s="158" t="s">
        <v>16131</v>
      </c>
      <c r="E1311" s="136"/>
      <c r="F1311" s="136"/>
      <c r="G1311" s="140">
        <v>1</v>
      </c>
      <c r="H1311" s="140" t="s">
        <v>3429</v>
      </c>
      <c r="I1311" s="153"/>
      <c r="J1311" s="153" t="s">
        <v>3433</v>
      </c>
      <c r="K1311" s="153"/>
      <c r="L1311" s="137"/>
      <c r="M1311" s="137"/>
      <c r="N1311" s="137"/>
      <c r="O1311" s="138"/>
      <c r="P1311" s="143">
        <f t="shared" si="16"/>
        <v>0</v>
      </c>
    </row>
    <row r="1312" spans="1:16" ht="13" customHeight="1" x14ac:dyDescent="0.2">
      <c r="A1312" s="164">
        <v>1302</v>
      </c>
      <c r="B1312" s="140" t="s">
        <v>15240</v>
      </c>
      <c r="C1312" s="141" t="s">
        <v>15241</v>
      </c>
      <c r="D1312" s="158" t="s">
        <v>16132</v>
      </c>
      <c r="E1312" s="136"/>
      <c r="F1312" s="136"/>
      <c r="G1312" s="140">
        <v>1</v>
      </c>
      <c r="H1312" s="140" t="s">
        <v>3429</v>
      </c>
      <c r="I1312" s="153"/>
      <c r="J1312" s="153" t="s">
        <v>3433</v>
      </c>
      <c r="K1312" s="153"/>
      <c r="L1312" s="137"/>
      <c r="M1312" s="137"/>
      <c r="N1312" s="137"/>
      <c r="O1312" s="138"/>
      <c r="P1312" s="143">
        <f t="shared" si="16"/>
        <v>0</v>
      </c>
    </row>
    <row r="1313" spans="1:16" ht="13" customHeight="1" x14ac:dyDescent="0.2">
      <c r="A1313" s="164">
        <v>1303</v>
      </c>
      <c r="B1313" s="140" t="s">
        <v>6587</v>
      </c>
      <c r="C1313" s="141" t="s">
        <v>6588</v>
      </c>
      <c r="D1313" s="158" t="s">
        <v>7409</v>
      </c>
      <c r="E1313" s="136"/>
      <c r="F1313" s="136"/>
      <c r="G1313" s="140">
        <v>4</v>
      </c>
      <c r="H1313" s="140" t="s">
        <v>3429</v>
      </c>
      <c r="I1313" s="153"/>
      <c r="J1313" s="153" t="s">
        <v>3433</v>
      </c>
      <c r="K1313" s="153"/>
      <c r="L1313" s="137"/>
      <c r="M1313" s="137"/>
      <c r="N1313" s="137"/>
      <c r="O1313" s="138"/>
      <c r="P1313" s="143">
        <f t="shared" si="16"/>
        <v>0</v>
      </c>
    </row>
    <row r="1314" spans="1:16" ht="13" customHeight="1" x14ac:dyDescent="0.2">
      <c r="A1314" s="164">
        <v>1304</v>
      </c>
      <c r="B1314" s="140" t="s">
        <v>6589</v>
      </c>
      <c r="C1314" s="141" t="s">
        <v>6590</v>
      </c>
      <c r="D1314" s="158" t="s">
        <v>7410</v>
      </c>
      <c r="E1314" s="136"/>
      <c r="F1314" s="136"/>
      <c r="G1314" s="140">
        <v>12</v>
      </c>
      <c r="H1314" s="140" t="s">
        <v>3429</v>
      </c>
      <c r="I1314" s="153"/>
      <c r="J1314" s="153" t="s">
        <v>3433</v>
      </c>
      <c r="K1314" s="153"/>
      <c r="L1314" s="137"/>
      <c r="M1314" s="137"/>
      <c r="N1314" s="137"/>
      <c r="O1314" s="138"/>
      <c r="P1314" s="143">
        <f t="shared" si="16"/>
        <v>0</v>
      </c>
    </row>
    <row r="1315" spans="1:16" ht="13" customHeight="1" x14ac:dyDescent="0.2">
      <c r="A1315" s="164">
        <v>1305</v>
      </c>
      <c r="B1315" s="140" t="s">
        <v>6591</v>
      </c>
      <c r="C1315" s="141" t="s">
        <v>3457</v>
      </c>
      <c r="D1315" s="158" t="s">
        <v>7411</v>
      </c>
      <c r="E1315" s="136"/>
      <c r="F1315" s="136"/>
      <c r="G1315" s="140">
        <v>12</v>
      </c>
      <c r="H1315" s="140" t="s">
        <v>3429</v>
      </c>
      <c r="I1315" s="153"/>
      <c r="J1315" s="153" t="s">
        <v>3433</v>
      </c>
      <c r="K1315" s="153"/>
      <c r="L1315" s="137"/>
      <c r="M1315" s="137"/>
      <c r="N1315" s="137"/>
      <c r="O1315" s="138"/>
      <c r="P1315" s="143">
        <f t="shared" si="16"/>
        <v>0</v>
      </c>
    </row>
    <row r="1316" spans="1:16" ht="13" customHeight="1" x14ac:dyDescent="0.2">
      <c r="A1316" s="164">
        <v>1306</v>
      </c>
      <c r="B1316" s="140" t="s">
        <v>6592</v>
      </c>
      <c r="C1316" s="141" t="s">
        <v>3457</v>
      </c>
      <c r="D1316" s="158" t="s">
        <v>7412</v>
      </c>
      <c r="E1316" s="136"/>
      <c r="F1316" s="136"/>
      <c r="G1316" s="140">
        <v>84</v>
      </c>
      <c r="H1316" s="140" t="s">
        <v>3429</v>
      </c>
      <c r="I1316" s="153"/>
      <c r="J1316" s="153" t="s">
        <v>3433</v>
      </c>
      <c r="K1316" s="153"/>
      <c r="L1316" s="137"/>
      <c r="M1316" s="137"/>
      <c r="N1316" s="137"/>
      <c r="O1316" s="138"/>
      <c r="P1316" s="143">
        <f t="shared" si="16"/>
        <v>0</v>
      </c>
    </row>
    <row r="1317" spans="1:16" ht="13" customHeight="1" x14ac:dyDescent="0.2">
      <c r="A1317" s="164">
        <v>1307</v>
      </c>
      <c r="B1317" s="140" t="s">
        <v>15242</v>
      </c>
      <c r="C1317" s="141" t="s">
        <v>15243</v>
      </c>
      <c r="D1317" s="158" t="s">
        <v>16133</v>
      </c>
      <c r="E1317" s="136"/>
      <c r="F1317" s="136"/>
      <c r="G1317" s="140">
        <v>2</v>
      </c>
      <c r="H1317" s="140" t="s">
        <v>3429</v>
      </c>
      <c r="I1317" s="153"/>
      <c r="J1317" s="153" t="s">
        <v>3433</v>
      </c>
      <c r="K1317" s="153"/>
      <c r="L1317" s="137"/>
      <c r="M1317" s="137"/>
      <c r="N1317" s="137"/>
      <c r="O1317" s="138"/>
      <c r="P1317" s="143">
        <f t="shared" si="16"/>
        <v>0</v>
      </c>
    </row>
    <row r="1318" spans="1:16" ht="13" customHeight="1" x14ac:dyDescent="0.2">
      <c r="A1318" s="164">
        <v>1308</v>
      </c>
      <c r="B1318" s="140" t="s">
        <v>6593</v>
      </c>
      <c r="C1318" s="141" t="s">
        <v>6594</v>
      </c>
      <c r="D1318" s="158" t="s">
        <v>7413</v>
      </c>
      <c r="E1318" s="136"/>
      <c r="F1318" s="136"/>
      <c r="G1318" s="140">
        <v>1</v>
      </c>
      <c r="H1318" s="140" t="s">
        <v>3429</v>
      </c>
      <c r="I1318" s="153"/>
      <c r="J1318" s="153" t="s">
        <v>3433</v>
      </c>
      <c r="K1318" s="153"/>
      <c r="L1318" s="137"/>
      <c r="M1318" s="137"/>
      <c r="N1318" s="137"/>
      <c r="O1318" s="138"/>
      <c r="P1318" s="143">
        <f t="shared" si="16"/>
        <v>0</v>
      </c>
    </row>
    <row r="1319" spans="1:16" ht="13" customHeight="1" x14ac:dyDescent="0.2">
      <c r="A1319" s="164">
        <v>1309</v>
      </c>
      <c r="B1319" s="140" t="s">
        <v>6595</v>
      </c>
      <c r="C1319" s="141" t="s">
        <v>6596</v>
      </c>
      <c r="D1319" s="158" t="s">
        <v>7414</v>
      </c>
      <c r="E1319" s="136"/>
      <c r="F1319" s="136"/>
      <c r="G1319" s="140">
        <v>5</v>
      </c>
      <c r="H1319" s="140" t="s">
        <v>3429</v>
      </c>
      <c r="I1319" s="153"/>
      <c r="J1319" s="153" t="s">
        <v>3433</v>
      </c>
      <c r="K1319" s="153"/>
      <c r="L1319" s="137"/>
      <c r="M1319" s="137"/>
      <c r="N1319" s="137"/>
      <c r="O1319" s="138"/>
      <c r="P1319" s="143">
        <f t="shared" si="16"/>
        <v>0</v>
      </c>
    </row>
    <row r="1320" spans="1:16" ht="13" customHeight="1" x14ac:dyDescent="0.2">
      <c r="A1320" s="164">
        <v>1310</v>
      </c>
      <c r="B1320" s="140" t="s">
        <v>15244</v>
      </c>
      <c r="C1320" s="141" t="s">
        <v>15245</v>
      </c>
      <c r="D1320" s="158" t="s">
        <v>16134</v>
      </c>
      <c r="E1320" s="136"/>
      <c r="F1320" s="136"/>
      <c r="G1320" s="140">
        <v>1</v>
      </c>
      <c r="H1320" s="140" t="s">
        <v>3429</v>
      </c>
      <c r="I1320" s="153"/>
      <c r="J1320" s="153" t="s">
        <v>3433</v>
      </c>
      <c r="K1320" s="153"/>
      <c r="L1320" s="137"/>
      <c r="M1320" s="137"/>
      <c r="N1320" s="137"/>
      <c r="O1320" s="138"/>
      <c r="P1320" s="143">
        <f t="shared" si="16"/>
        <v>0</v>
      </c>
    </row>
    <row r="1321" spans="1:16" ht="13" customHeight="1" x14ac:dyDescent="0.2">
      <c r="A1321" s="164">
        <v>1311</v>
      </c>
      <c r="B1321" s="140" t="s">
        <v>15246</v>
      </c>
      <c r="C1321" s="141" t="s">
        <v>15247</v>
      </c>
      <c r="D1321" s="158" t="s">
        <v>16135</v>
      </c>
      <c r="E1321" s="136"/>
      <c r="F1321" s="136"/>
      <c r="G1321" s="140">
        <v>3</v>
      </c>
      <c r="H1321" s="140" t="s">
        <v>3429</v>
      </c>
      <c r="I1321" s="153"/>
      <c r="J1321" s="153" t="s">
        <v>3433</v>
      </c>
      <c r="K1321" s="153"/>
      <c r="L1321" s="137"/>
      <c r="M1321" s="137"/>
      <c r="N1321" s="137"/>
      <c r="O1321" s="138"/>
      <c r="P1321" s="143">
        <f t="shared" si="16"/>
        <v>0</v>
      </c>
    </row>
    <row r="1322" spans="1:16" ht="13" customHeight="1" x14ac:dyDescent="0.2">
      <c r="A1322" s="164">
        <v>1312</v>
      </c>
      <c r="B1322" s="140" t="s">
        <v>15248</v>
      </c>
      <c r="C1322" s="141" t="s">
        <v>15249</v>
      </c>
      <c r="D1322" s="158" t="s">
        <v>16136</v>
      </c>
      <c r="E1322" s="136"/>
      <c r="F1322" s="136"/>
      <c r="G1322" s="140">
        <v>1</v>
      </c>
      <c r="H1322" s="140" t="s">
        <v>3429</v>
      </c>
      <c r="I1322" s="153"/>
      <c r="J1322" s="153" t="s">
        <v>3433</v>
      </c>
      <c r="K1322" s="153"/>
      <c r="L1322" s="137"/>
      <c r="M1322" s="137"/>
      <c r="N1322" s="137"/>
      <c r="O1322" s="138"/>
      <c r="P1322" s="143">
        <f t="shared" si="16"/>
        <v>0</v>
      </c>
    </row>
    <row r="1323" spans="1:16" ht="13" customHeight="1" x14ac:dyDescent="0.2">
      <c r="A1323" s="164">
        <v>1313</v>
      </c>
      <c r="B1323" s="140" t="s">
        <v>6597</v>
      </c>
      <c r="C1323" s="141" t="s">
        <v>6598</v>
      </c>
      <c r="D1323" s="158" t="s">
        <v>7415</v>
      </c>
      <c r="E1323" s="136"/>
      <c r="F1323" s="136"/>
      <c r="G1323" s="140">
        <v>3</v>
      </c>
      <c r="H1323" s="140" t="s">
        <v>3429</v>
      </c>
      <c r="I1323" s="153"/>
      <c r="J1323" s="153" t="s">
        <v>3433</v>
      </c>
      <c r="K1323" s="153"/>
      <c r="L1323" s="137"/>
      <c r="M1323" s="137"/>
      <c r="N1323" s="137"/>
      <c r="O1323" s="138"/>
      <c r="P1323" s="143">
        <f t="shared" si="16"/>
        <v>0</v>
      </c>
    </row>
    <row r="1324" spans="1:16" ht="13" customHeight="1" x14ac:dyDescent="0.2">
      <c r="A1324" s="164">
        <v>1314</v>
      </c>
      <c r="B1324" s="140" t="s">
        <v>15250</v>
      </c>
      <c r="C1324" s="141" t="s">
        <v>6598</v>
      </c>
      <c r="D1324" s="158" t="s">
        <v>16137</v>
      </c>
      <c r="E1324" s="136"/>
      <c r="F1324" s="136"/>
      <c r="G1324" s="140">
        <v>1</v>
      </c>
      <c r="H1324" s="140" t="s">
        <v>3429</v>
      </c>
      <c r="I1324" s="153"/>
      <c r="J1324" s="153" t="s">
        <v>3433</v>
      </c>
      <c r="K1324" s="153"/>
      <c r="L1324" s="137"/>
      <c r="M1324" s="137"/>
      <c r="N1324" s="137"/>
      <c r="O1324" s="138"/>
      <c r="P1324" s="143">
        <f t="shared" si="16"/>
        <v>0</v>
      </c>
    </row>
    <row r="1325" spans="1:16" ht="13" customHeight="1" x14ac:dyDescent="0.2">
      <c r="A1325" s="164">
        <v>1315</v>
      </c>
      <c r="B1325" s="140" t="s">
        <v>6599</v>
      </c>
      <c r="C1325" s="141" t="s">
        <v>6600</v>
      </c>
      <c r="D1325" s="158" t="s">
        <v>7416</v>
      </c>
      <c r="E1325" s="136"/>
      <c r="F1325" s="136"/>
      <c r="G1325" s="140">
        <v>1</v>
      </c>
      <c r="H1325" s="140" t="s">
        <v>3429</v>
      </c>
      <c r="I1325" s="153"/>
      <c r="J1325" s="153" t="s">
        <v>3433</v>
      </c>
      <c r="K1325" s="153"/>
      <c r="L1325" s="137"/>
      <c r="M1325" s="137"/>
      <c r="N1325" s="137"/>
      <c r="O1325" s="138"/>
      <c r="P1325" s="143">
        <f t="shared" si="16"/>
        <v>0</v>
      </c>
    </row>
    <row r="1326" spans="1:16" ht="13" customHeight="1" x14ac:dyDescent="0.2">
      <c r="A1326" s="164">
        <v>1316</v>
      </c>
      <c r="B1326" s="140" t="s">
        <v>6601</v>
      </c>
      <c r="C1326" s="141" t="s">
        <v>6602</v>
      </c>
      <c r="D1326" s="158" t="s">
        <v>7417</v>
      </c>
      <c r="E1326" s="136"/>
      <c r="F1326" s="136"/>
      <c r="G1326" s="140">
        <v>3</v>
      </c>
      <c r="H1326" s="140" t="s">
        <v>3429</v>
      </c>
      <c r="I1326" s="153"/>
      <c r="J1326" s="153" t="s">
        <v>3433</v>
      </c>
      <c r="K1326" s="153"/>
      <c r="L1326" s="137"/>
      <c r="M1326" s="137"/>
      <c r="N1326" s="137"/>
      <c r="O1326" s="138"/>
      <c r="P1326" s="143">
        <f t="shared" si="16"/>
        <v>0</v>
      </c>
    </row>
    <row r="1327" spans="1:16" ht="13" customHeight="1" x14ac:dyDescent="0.2">
      <c r="A1327" s="164">
        <v>1317</v>
      </c>
      <c r="B1327" s="140" t="s">
        <v>6603</v>
      </c>
      <c r="C1327" s="141" t="s">
        <v>6604</v>
      </c>
      <c r="D1327" s="158" t="s">
        <v>7418</v>
      </c>
      <c r="E1327" s="136"/>
      <c r="F1327" s="136"/>
      <c r="G1327" s="140">
        <v>12</v>
      </c>
      <c r="H1327" s="140" t="s">
        <v>3429</v>
      </c>
      <c r="I1327" s="153"/>
      <c r="J1327" s="153" t="s">
        <v>3433</v>
      </c>
      <c r="K1327" s="153"/>
      <c r="L1327" s="137"/>
      <c r="M1327" s="137"/>
      <c r="N1327" s="137"/>
      <c r="O1327" s="138"/>
      <c r="P1327" s="143">
        <f t="shared" si="16"/>
        <v>0</v>
      </c>
    </row>
    <row r="1328" spans="1:16" ht="13" customHeight="1" x14ac:dyDescent="0.2">
      <c r="A1328" s="164">
        <v>1318</v>
      </c>
      <c r="B1328" s="140" t="s">
        <v>6605</v>
      </c>
      <c r="C1328" s="141" t="s">
        <v>3460</v>
      </c>
      <c r="D1328" s="158" t="s">
        <v>7419</v>
      </c>
      <c r="E1328" s="136"/>
      <c r="F1328" s="136"/>
      <c r="G1328" s="140">
        <v>96</v>
      </c>
      <c r="H1328" s="140" t="s">
        <v>3429</v>
      </c>
      <c r="I1328" s="153"/>
      <c r="J1328" s="153" t="s">
        <v>3433</v>
      </c>
      <c r="K1328" s="153"/>
      <c r="L1328" s="137"/>
      <c r="M1328" s="137"/>
      <c r="N1328" s="137"/>
      <c r="O1328" s="138"/>
      <c r="P1328" s="143">
        <f t="shared" si="16"/>
        <v>0</v>
      </c>
    </row>
    <row r="1329" spans="1:16" ht="13" customHeight="1" x14ac:dyDescent="0.2">
      <c r="A1329" s="164">
        <v>1319</v>
      </c>
      <c r="B1329" s="140" t="s">
        <v>15251</v>
      </c>
      <c r="C1329" s="141" t="s">
        <v>15252</v>
      </c>
      <c r="D1329" s="158" t="s">
        <v>16138</v>
      </c>
      <c r="E1329" s="136"/>
      <c r="F1329" s="136"/>
      <c r="G1329" s="140">
        <v>2</v>
      </c>
      <c r="H1329" s="140" t="s">
        <v>3429</v>
      </c>
      <c r="I1329" s="153"/>
      <c r="J1329" s="153" t="s">
        <v>3433</v>
      </c>
      <c r="K1329" s="153"/>
      <c r="L1329" s="137"/>
      <c r="M1329" s="137"/>
      <c r="N1329" s="137"/>
      <c r="O1329" s="138"/>
      <c r="P1329" s="143">
        <f t="shared" si="16"/>
        <v>0</v>
      </c>
    </row>
    <row r="1330" spans="1:16" ht="13" customHeight="1" x14ac:dyDescent="0.2">
      <c r="A1330" s="164">
        <v>1320</v>
      </c>
      <c r="B1330" s="140" t="s">
        <v>6606</v>
      </c>
      <c r="C1330" s="141" t="s">
        <v>6607</v>
      </c>
      <c r="D1330" s="158" t="s">
        <v>7420</v>
      </c>
      <c r="E1330" s="136"/>
      <c r="F1330" s="136"/>
      <c r="G1330" s="140">
        <v>2</v>
      </c>
      <c r="H1330" s="140" t="s">
        <v>3429</v>
      </c>
      <c r="I1330" s="153"/>
      <c r="J1330" s="153" t="s">
        <v>3433</v>
      </c>
      <c r="K1330" s="153"/>
      <c r="L1330" s="137"/>
      <c r="M1330" s="137"/>
      <c r="N1330" s="137"/>
      <c r="O1330" s="138"/>
      <c r="P1330" s="143">
        <f t="shared" si="16"/>
        <v>0</v>
      </c>
    </row>
    <row r="1331" spans="1:16" ht="13" customHeight="1" x14ac:dyDescent="0.2">
      <c r="A1331" s="164">
        <v>1321</v>
      </c>
      <c r="B1331" s="140" t="s">
        <v>6608</v>
      </c>
      <c r="C1331" s="141" t="s">
        <v>6609</v>
      </c>
      <c r="D1331" s="158" t="s">
        <v>7421</v>
      </c>
      <c r="E1331" s="136"/>
      <c r="F1331" s="136"/>
      <c r="G1331" s="140">
        <v>2</v>
      </c>
      <c r="H1331" s="140" t="s">
        <v>3429</v>
      </c>
      <c r="I1331" s="153"/>
      <c r="J1331" s="153" t="s">
        <v>3433</v>
      </c>
      <c r="K1331" s="153"/>
      <c r="L1331" s="137"/>
      <c r="M1331" s="137"/>
      <c r="N1331" s="137"/>
      <c r="O1331" s="138"/>
      <c r="P1331" s="143">
        <f t="shared" si="16"/>
        <v>0</v>
      </c>
    </row>
    <row r="1332" spans="1:16" ht="13" customHeight="1" x14ac:dyDescent="0.2">
      <c r="A1332" s="164">
        <v>1322</v>
      </c>
      <c r="B1332" s="140" t="s">
        <v>15253</v>
      </c>
      <c r="C1332" s="141" t="s">
        <v>4453</v>
      </c>
      <c r="D1332" s="158" t="s">
        <v>16139</v>
      </c>
      <c r="E1332" s="136"/>
      <c r="F1332" s="136"/>
      <c r="G1332" s="140">
        <v>1</v>
      </c>
      <c r="H1332" s="140" t="s">
        <v>3429</v>
      </c>
      <c r="I1332" s="153"/>
      <c r="J1332" s="153" t="s">
        <v>3433</v>
      </c>
      <c r="K1332" s="153"/>
      <c r="L1332" s="137"/>
      <c r="M1332" s="137"/>
      <c r="N1332" s="137"/>
      <c r="O1332" s="138"/>
      <c r="P1332" s="143">
        <f t="shared" si="16"/>
        <v>0</v>
      </c>
    </row>
    <row r="1333" spans="1:16" ht="13" customHeight="1" x14ac:dyDescent="0.2">
      <c r="A1333" s="164">
        <v>1323</v>
      </c>
      <c r="B1333" s="140" t="s">
        <v>6610</v>
      </c>
      <c r="C1333" s="141" t="s">
        <v>6611</v>
      </c>
      <c r="D1333" s="158" t="s">
        <v>7422</v>
      </c>
      <c r="E1333" s="136"/>
      <c r="F1333" s="136"/>
      <c r="G1333" s="140">
        <v>6</v>
      </c>
      <c r="H1333" s="140" t="s">
        <v>3429</v>
      </c>
      <c r="I1333" s="153"/>
      <c r="J1333" s="153" t="s">
        <v>3433</v>
      </c>
      <c r="K1333" s="153"/>
      <c r="L1333" s="137"/>
      <c r="M1333" s="137"/>
      <c r="N1333" s="137"/>
      <c r="O1333" s="138"/>
      <c r="P1333" s="143">
        <f t="shared" si="16"/>
        <v>0</v>
      </c>
    </row>
    <row r="1334" spans="1:16" ht="13" customHeight="1" x14ac:dyDescent="0.2">
      <c r="A1334" s="164">
        <v>1324</v>
      </c>
      <c r="B1334" s="140" t="s">
        <v>15254</v>
      </c>
      <c r="C1334" s="141" t="s">
        <v>15255</v>
      </c>
      <c r="D1334" s="158" t="s">
        <v>16140</v>
      </c>
      <c r="E1334" s="136"/>
      <c r="F1334" s="136"/>
      <c r="G1334" s="140">
        <v>1</v>
      </c>
      <c r="H1334" s="140" t="s">
        <v>3429</v>
      </c>
      <c r="I1334" s="153"/>
      <c r="J1334" s="153" t="s">
        <v>3433</v>
      </c>
      <c r="K1334" s="153"/>
      <c r="L1334" s="137"/>
      <c r="M1334" s="137"/>
      <c r="N1334" s="137"/>
      <c r="O1334" s="138"/>
      <c r="P1334" s="143">
        <f t="shared" si="16"/>
        <v>0</v>
      </c>
    </row>
    <row r="1335" spans="1:16" ht="13" customHeight="1" x14ac:dyDescent="0.2">
      <c r="A1335" s="164">
        <v>1325</v>
      </c>
      <c r="B1335" s="140" t="s">
        <v>15256</v>
      </c>
      <c r="C1335" s="141" t="s">
        <v>15257</v>
      </c>
      <c r="D1335" s="158" t="s">
        <v>16141</v>
      </c>
      <c r="E1335" s="136"/>
      <c r="F1335" s="136"/>
      <c r="G1335" s="140">
        <v>3</v>
      </c>
      <c r="H1335" s="140" t="s">
        <v>3429</v>
      </c>
      <c r="I1335" s="153"/>
      <c r="J1335" s="153" t="s">
        <v>3433</v>
      </c>
      <c r="K1335" s="153"/>
      <c r="L1335" s="137"/>
      <c r="M1335" s="137"/>
      <c r="N1335" s="137"/>
      <c r="O1335" s="138"/>
      <c r="P1335" s="143">
        <f t="shared" si="16"/>
        <v>0</v>
      </c>
    </row>
    <row r="1336" spans="1:16" ht="13" customHeight="1" x14ac:dyDescent="0.2">
      <c r="A1336" s="164">
        <v>1326</v>
      </c>
      <c r="B1336" s="140" t="s">
        <v>6612</v>
      </c>
      <c r="C1336" s="141" t="s">
        <v>6613</v>
      </c>
      <c r="D1336" s="158" t="s">
        <v>7423</v>
      </c>
      <c r="E1336" s="136"/>
      <c r="F1336" s="136"/>
      <c r="G1336" s="140">
        <v>1</v>
      </c>
      <c r="H1336" s="140" t="s">
        <v>3429</v>
      </c>
      <c r="I1336" s="153"/>
      <c r="J1336" s="153" t="s">
        <v>3433</v>
      </c>
      <c r="K1336" s="153"/>
      <c r="L1336" s="137"/>
      <c r="M1336" s="137"/>
      <c r="N1336" s="137"/>
      <c r="O1336" s="138"/>
      <c r="P1336" s="143">
        <f t="shared" si="16"/>
        <v>0</v>
      </c>
    </row>
    <row r="1337" spans="1:16" ht="13" customHeight="1" x14ac:dyDescent="0.2">
      <c r="A1337" s="164">
        <v>1327</v>
      </c>
      <c r="B1337" s="140" t="s">
        <v>15258</v>
      </c>
      <c r="C1337" s="141" t="s">
        <v>15259</v>
      </c>
      <c r="D1337" s="158" t="s">
        <v>16142</v>
      </c>
      <c r="E1337" s="136"/>
      <c r="F1337" s="136"/>
      <c r="G1337" s="140">
        <v>1</v>
      </c>
      <c r="H1337" s="140" t="s">
        <v>3429</v>
      </c>
      <c r="I1337" s="153"/>
      <c r="J1337" s="153" t="s">
        <v>3433</v>
      </c>
      <c r="K1337" s="153"/>
      <c r="L1337" s="137"/>
      <c r="M1337" s="137"/>
      <c r="N1337" s="137"/>
      <c r="O1337" s="138"/>
      <c r="P1337" s="143">
        <f t="shared" si="16"/>
        <v>0</v>
      </c>
    </row>
    <row r="1338" spans="1:16" ht="13" customHeight="1" x14ac:dyDescent="0.2">
      <c r="A1338" s="164">
        <v>1328</v>
      </c>
      <c r="B1338" s="140" t="s">
        <v>15260</v>
      </c>
      <c r="C1338" s="141" t="s">
        <v>4458</v>
      </c>
      <c r="D1338" s="158" t="s">
        <v>16143</v>
      </c>
      <c r="E1338" s="136"/>
      <c r="F1338" s="136"/>
      <c r="G1338" s="140">
        <v>1</v>
      </c>
      <c r="H1338" s="140" t="s">
        <v>3429</v>
      </c>
      <c r="I1338" s="153"/>
      <c r="J1338" s="153" t="s">
        <v>3433</v>
      </c>
      <c r="K1338" s="153"/>
      <c r="L1338" s="137"/>
      <c r="M1338" s="137"/>
      <c r="N1338" s="137"/>
      <c r="O1338" s="138"/>
      <c r="P1338" s="143">
        <f t="shared" si="16"/>
        <v>0</v>
      </c>
    </row>
    <row r="1339" spans="1:16" ht="13" customHeight="1" x14ac:dyDescent="0.2">
      <c r="A1339" s="164">
        <v>1329</v>
      </c>
      <c r="B1339" s="140" t="s">
        <v>15261</v>
      </c>
      <c r="C1339" s="141" t="s">
        <v>4458</v>
      </c>
      <c r="D1339" s="158" t="s">
        <v>16144</v>
      </c>
      <c r="E1339" s="136"/>
      <c r="F1339" s="136"/>
      <c r="G1339" s="140">
        <v>10</v>
      </c>
      <c r="H1339" s="140" t="s">
        <v>3429</v>
      </c>
      <c r="I1339" s="153"/>
      <c r="J1339" s="153" t="s">
        <v>3433</v>
      </c>
      <c r="K1339" s="153"/>
      <c r="L1339" s="137"/>
      <c r="M1339" s="137"/>
      <c r="N1339" s="137"/>
      <c r="O1339" s="138"/>
      <c r="P1339" s="143">
        <f t="shared" si="16"/>
        <v>0</v>
      </c>
    </row>
    <row r="1340" spans="1:16" ht="13" customHeight="1" x14ac:dyDescent="0.2">
      <c r="A1340" s="164">
        <v>1330</v>
      </c>
      <c r="B1340" s="140" t="s">
        <v>15262</v>
      </c>
      <c r="C1340" s="141" t="s">
        <v>15263</v>
      </c>
      <c r="D1340" s="158" t="s">
        <v>16145</v>
      </c>
      <c r="E1340" s="136"/>
      <c r="F1340" s="136"/>
      <c r="G1340" s="140">
        <v>1</v>
      </c>
      <c r="H1340" s="140" t="s">
        <v>3430</v>
      </c>
      <c r="I1340" s="153"/>
      <c r="J1340" s="153" t="s">
        <v>3433</v>
      </c>
      <c r="K1340" s="153"/>
      <c r="L1340" s="137"/>
      <c r="M1340" s="137"/>
      <c r="N1340" s="137"/>
      <c r="O1340" s="138"/>
      <c r="P1340" s="143">
        <f t="shared" si="16"/>
        <v>0</v>
      </c>
    </row>
    <row r="1341" spans="1:16" ht="13" customHeight="1" x14ac:dyDescent="0.2">
      <c r="A1341" s="164">
        <v>1331</v>
      </c>
      <c r="B1341" s="140" t="s">
        <v>15264</v>
      </c>
      <c r="C1341" s="141" t="s">
        <v>15265</v>
      </c>
      <c r="D1341" s="158" t="s">
        <v>16146</v>
      </c>
      <c r="E1341" s="136"/>
      <c r="F1341" s="136"/>
      <c r="G1341" s="140">
        <v>1</v>
      </c>
      <c r="H1341" s="140" t="s">
        <v>3430</v>
      </c>
      <c r="I1341" s="153"/>
      <c r="J1341" s="153" t="s">
        <v>3433</v>
      </c>
      <c r="K1341" s="153"/>
      <c r="L1341" s="137"/>
      <c r="M1341" s="137"/>
      <c r="N1341" s="137"/>
      <c r="O1341" s="138"/>
      <c r="P1341" s="143">
        <f t="shared" si="16"/>
        <v>0</v>
      </c>
    </row>
    <row r="1342" spans="1:16" ht="13" customHeight="1" x14ac:dyDescent="0.2">
      <c r="A1342" s="164">
        <v>1332</v>
      </c>
      <c r="B1342" s="140" t="s">
        <v>15266</v>
      </c>
      <c r="C1342" s="141" t="s">
        <v>15267</v>
      </c>
      <c r="D1342" s="158" t="s">
        <v>16147</v>
      </c>
      <c r="E1342" s="136"/>
      <c r="F1342" s="136"/>
      <c r="G1342" s="140">
        <v>2</v>
      </c>
      <c r="H1342" s="140" t="s">
        <v>3430</v>
      </c>
      <c r="I1342" s="153"/>
      <c r="J1342" s="153" t="s">
        <v>3433</v>
      </c>
      <c r="K1342" s="153"/>
      <c r="L1342" s="137"/>
      <c r="M1342" s="137"/>
      <c r="N1342" s="137"/>
      <c r="O1342" s="138"/>
      <c r="P1342" s="143">
        <f t="shared" si="16"/>
        <v>0</v>
      </c>
    </row>
    <row r="1343" spans="1:16" ht="13" customHeight="1" x14ac:dyDescent="0.2">
      <c r="A1343" s="164">
        <v>1333</v>
      </c>
      <c r="B1343" s="140" t="s">
        <v>15268</v>
      </c>
      <c r="C1343" s="141" t="s">
        <v>15269</v>
      </c>
      <c r="D1343" s="158" t="s">
        <v>16148</v>
      </c>
      <c r="E1343" s="136"/>
      <c r="F1343" s="136"/>
      <c r="G1343" s="140">
        <v>3</v>
      </c>
      <c r="H1343" s="140" t="s">
        <v>3430</v>
      </c>
      <c r="I1343" s="153"/>
      <c r="J1343" s="153" t="s">
        <v>3433</v>
      </c>
      <c r="K1343" s="153"/>
      <c r="L1343" s="137"/>
      <c r="M1343" s="137"/>
      <c r="N1343" s="137"/>
      <c r="O1343" s="138"/>
      <c r="P1343" s="143">
        <f t="shared" si="16"/>
        <v>0</v>
      </c>
    </row>
    <row r="1344" spans="1:16" ht="13" customHeight="1" x14ac:dyDescent="0.2">
      <c r="A1344" s="164">
        <v>1334</v>
      </c>
      <c r="B1344" s="140" t="s">
        <v>15270</v>
      </c>
      <c r="C1344" s="141" t="s">
        <v>15271</v>
      </c>
      <c r="D1344" s="158" t="s">
        <v>16149</v>
      </c>
      <c r="E1344" s="136"/>
      <c r="F1344" s="136"/>
      <c r="G1344" s="140">
        <v>1</v>
      </c>
      <c r="H1344" s="140" t="s">
        <v>3430</v>
      </c>
      <c r="I1344" s="153"/>
      <c r="J1344" s="153" t="s">
        <v>3433</v>
      </c>
      <c r="K1344" s="153"/>
      <c r="L1344" s="137"/>
      <c r="M1344" s="137"/>
      <c r="N1344" s="137"/>
      <c r="O1344" s="138"/>
      <c r="P1344" s="143">
        <f t="shared" si="16"/>
        <v>0</v>
      </c>
    </row>
    <row r="1345" spans="1:16" ht="13" customHeight="1" x14ac:dyDescent="0.2">
      <c r="A1345" s="164">
        <v>1335</v>
      </c>
      <c r="B1345" s="140" t="s">
        <v>15272</v>
      </c>
      <c r="C1345" s="141" t="s">
        <v>13042</v>
      </c>
      <c r="D1345" s="158" t="s">
        <v>16150</v>
      </c>
      <c r="E1345" s="136"/>
      <c r="F1345" s="136"/>
      <c r="G1345" s="140">
        <v>12</v>
      </c>
      <c r="H1345" s="140" t="s">
        <v>3429</v>
      </c>
      <c r="I1345" s="153"/>
      <c r="J1345" s="153" t="s">
        <v>3433</v>
      </c>
      <c r="K1345" s="153"/>
      <c r="L1345" s="137"/>
      <c r="M1345" s="137"/>
      <c r="N1345" s="137"/>
      <c r="O1345" s="138"/>
      <c r="P1345" s="143">
        <f t="shared" si="16"/>
        <v>0</v>
      </c>
    </row>
    <row r="1346" spans="1:16" ht="13" customHeight="1" x14ac:dyDescent="0.2">
      <c r="A1346" s="164">
        <v>1336</v>
      </c>
      <c r="B1346" s="140" t="s">
        <v>15273</v>
      </c>
      <c r="C1346" s="141" t="s">
        <v>15274</v>
      </c>
      <c r="D1346" s="158" t="s">
        <v>16151</v>
      </c>
      <c r="E1346" s="136"/>
      <c r="F1346" s="136"/>
      <c r="G1346" s="140">
        <v>1</v>
      </c>
      <c r="H1346" s="140" t="s">
        <v>3430</v>
      </c>
      <c r="I1346" s="153"/>
      <c r="J1346" s="153" t="s">
        <v>3433</v>
      </c>
      <c r="K1346" s="153"/>
      <c r="L1346" s="137"/>
      <c r="M1346" s="137"/>
      <c r="N1346" s="137"/>
      <c r="O1346" s="138"/>
      <c r="P1346" s="143">
        <f t="shared" si="16"/>
        <v>0</v>
      </c>
    </row>
    <row r="1347" spans="1:16" ht="13" customHeight="1" x14ac:dyDescent="0.2">
      <c r="A1347" s="164">
        <v>1337</v>
      </c>
      <c r="B1347" s="140" t="s">
        <v>15275</v>
      </c>
      <c r="C1347" s="141" t="s">
        <v>15276</v>
      </c>
      <c r="D1347" s="158" t="s">
        <v>16152</v>
      </c>
      <c r="E1347" s="136"/>
      <c r="F1347" s="136"/>
      <c r="G1347" s="140">
        <v>6</v>
      </c>
      <c r="H1347" s="140" t="s">
        <v>3429</v>
      </c>
      <c r="I1347" s="153"/>
      <c r="J1347" s="153" t="s">
        <v>3433</v>
      </c>
      <c r="K1347" s="153"/>
      <c r="L1347" s="137"/>
      <c r="M1347" s="137"/>
      <c r="N1347" s="137"/>
      <c r="O1347" s="138"/>
      <c r="P1347" s="143">
        <f t="shared" si="16"/>
        <v>0</v>
      </c>
    </row>
    <row r="1348" spans="1:16" ht="13" customHeight="1" x14ac:dyDescent="0.2">
      <c r="A1348" s="164">
        <v>1338</v>
      </c>
      <c r="B1348" s="140" t="s">
        <v>6615</v>
      </c>
      <c r="C1348" s="141" t="s">
        <v>2004</v>
      </c>
      <c r="D1348" s="158" t="s">
        <v>7425</v>
      </c>
      <c r="E1348" s="136"/>
      <c r="F1348" s="136"/>
      <c r="G1348" s="140">
        <v>312</v>
      </c>
      <c r="H1348" s="140" t="s">
        <v>3429</v>
      </c>
      <c r="I1348" s="153"/>
      <c r="J1348" s="153" t="s">
        <v>3433</v>
      </c>
      <c r="K1348" s="153"/>
      <c r="L1348" s="137"/>
      <c r="M1348" s="137"/>
      <c r="N1348" s="137"/>
      <c r="O1348" s="138"/>
      <c r="P1348" s="143">
        <f t="shared" si="16"/>
        <v>0</v>
      </c>
    </row>
    <row r="1349" spans="1:16" ht="13" customHeight="1" x14ac:dyDescent="0.2">
      <c r="A1349" s="164">
        <v>1339</v>
      </c>
      <c r="B1349" s="140" t="s">
        <v>15277</v>
      </c>
      <c r="C1349" s="141" t="s">
        <v>15278</v>
      </c>
      <c r="D1349" s="158" t="s">
        <v>16153</v>
      </c>
      <c r="E1349" s="136"/>
      <c r="F1349" s="136"/>
      <c r="G1349" s="140">
        <v>15</v>
      </c>
      <c r="H1349" s="140" t="s">
        <v>3430</v>
      </c>
      <c r="I1349" s="153"/>
      <c r="J1349" s="153" t="s">
        <v>3433</v>
      </c>
      <c r="K1349" s="153"/>
      <c r="L1349" s="137"/>
      <c r="M1349" s="137"/>
      <c r="N1349" s="137"/>
      <c r="O1349" s="138"/>
      <c r="P1349" s="143">
        <f t="shared" si="16"/>
        <v>0</v>
      </c>
    </row>
    <row r="1350" spans="1:16" ht="13" customHeight="1" x14ac:dyDescent="0.2">
      <c r="A1350" s="164">
        <v>1340</v>
      </c>
      <c r="B1350" s="140" t="s">
        <v>15279</v>
      </c>
      <c r="C1350" s="141" t="s">
        <v>15278</v>
      </c>
      <c r="D1350" s="158" t="s">
        <v>16154</v>
      </c>
      <c r="E1350" s="136"/>
      <c r="F1350" s="136"/>
      <c r="G1350" s="140">
        <v>17</v>
      </c>
      <c r="H1350" s="140" t="s">
        <v>3430</v>
      </c>
      <c r="I1350" s="153"/>
      <c r="J1350" s="153" t="s">
        <v>3433</v>
      </c>
      <c r="K1350" s="153"/>
      <c r="L1350" s="137"/>
      <c r="M1350" s="137"/>
      <c r="N1350" s="137"/>
      <c r="O1350" s="138"/>
      <c r="P1350" s="143">
        <f t="shared" si="16"/>
        <v>0</v>
      </c>
    </row>
    <row r="1351" spans="1:16" ht="13" customHeight="1" x14ac:dyDescent="0.2">
      <c r="A1351" s="164">
        <v>1341</v>
      </c>
      <c r="B1351" s="140" t="s">
        <v>6616</v>
      </c>
      <c r="C1351" s="141" t="s">
        <v>15280</v>
      </c>
      <c r="D1351" s="158" t="s">
        <v>7426</v>
      </c>
      <c r="E1351" s="136"/>
      <c r="F1351" s="136"/>
      <c r="G1351" s="140">
        <v>24</v>
      </c>
      <c r="H1351" s="140" t="s">
        <v>3429</v>
      </c>
      <c r="I1351" s="153"/>
      <c r="J1351" s="153" t="s">
        <v>3433</v>
      </c>
      <c r="K1351" s="153"/>
      <c r="L1351" s="137"/>
      <c r="M1351" s="137"/>
      <c r="N1351" s="137"/>
      <c r="O1351" s="138"/>
      <c r="P1351" s="143">
        <f t="shared" si="16"/>
        <v>0</v>
      </c>
    </row>
    <row r="1352" spans="1:16" ht="13" customHeight="1" x14ac:dyDescent="0.2">
      <c r="A1352" s="164">
        <v>1342</v>
      </c>
      <c r="B1352" s="140" t="s">
        <v>6618</v>
      </c>
      <c r="C1352" s="141" t="s">
        <v>15281</v>
      </c>
      <c r="D1352" s="158" t="s">
        <v>7427</v>
      </c>
      <c r="E1352" s="136"/>
      <c r="F1352" s="136"/>
      <c r="G1352" s="140">
        <v>14</v>
      </c>
      <c r="H1352" s="140" t="s">
        <v>3429</v>
      </c>
      <c r="I1352" s="153"/>
      <c r="J1352" s="153" t="s">
        <v>3433</v>
      </c>
      <c r="K1352" s="153"/>
      <c r="L1352" s="137"/>
      <c r="M1352" s="137"/>
      <c r="N1352" s="137"/>
      <c r="O1352" s="138"/>
      <c r="P1352" s="143">
        <f t="shared" si="16"/>
        <v>0</v>
      </c>
    </row>
    <row r="1353" spans="1:16" ht="13" customHeight="1" x14ac:dyDescent="0.2">
      <c r="A1353" s="164">
        <v>1343</v>
      </c>
      <c r="B1353" s="140" t="s">
        <v>15282</v>
      </c>
      <c r="C1353" s="141" t="s">
        <v>2013</v>
      </c>
      <c r="D1353" s="158" t="s">
        <v>7430</v>
      </c>
      <c r="E1353" s="136"/>
      <c r="F1353" s="136"/>
      <c r="G1353" s="140">
        <v>36</v>
      </c>
      <c r="H1353" s="140" t="s">
        <v>3429</v>
      </c>
      <c r="I1353" s="153"/>
      <c r="J1353" s="153" t="s">
        <v>3433</v>
      </c>
      <c r="K1353" s="153"/>
      <c r="L1353" s="137"/>
      <c r="M1353" s="137"/>
      <c r="N1353" s="137"/>
      <c r="O1353" s="138"/>
      <c r="P1353" s="143">
        <f t="shared" si="16"/>
        <v>0</v>
      </c>
    </row>
    <row r="1354" spans="1:16" ht="13" customHeight="1" x14ac:dyDescent="0.2">
      <c r="A1354" s="164">
        <v>1344</v>
      </c>
      <c r="B1354" s="140" t="s">
        <v>6619</v>
      </c>
      <c r="C1354" s="141" t="s">
        <v>6620</v>
      </c>
      <c r="D1354" s="158" t="s">
        <v>7428</v>
      </c>
      <c r="E1354" s="136"/>
      <c r="F1354" s="136"/>
      <c r="G1354" s="140">
        <v>13</v>
      </c>
      <c r="H1354" s="140" t="s">
        <v>3429</v>
      </c>
      <c r="I1354" s="153"/>
      <c r="J1354" s="153" t="s">
        <v>3433</v>
      </c>
      <c r="K1354" s="153"/>
      <c r="L1354" s="137"/>
      <c r="M1354" s="137"/>
      <c r="N1354" s="137"/>
      <c r="O1354" s="138"/>
      <c r="P1354" s="143">
        <f t="shared" si="16"/>
        <v>0</v>
      </c>
    </row>
    <row r="1355" spans="1:16" ht="13" customHeight="1" x14ac:dyDescent="0.2">
      <c r="A1355" s="164">
        <v>1345</v>
      </c>
      <c r="B1355" s="140" t="s">
        <v>6621</v>
      </c>
      <c r="C1355" s="141" t="s">
        <v>6622</v>
      </c>
      <c r="D1355" s="158" t="s">
        <v>16155</v>
      </c>
      <c r="E1355" s="136"/>
      <c r="F1355" s="136"/>
      <c r="G1355" s="140">
        <v>12</v>
      </c>
      <c r="H1355" s="140" t="s">
        <v>3429</v>
      </c>
      <c r="I1355" s="153"/>
      <c r="J1355" s="153" t="s">
        <v>3433</v>
      </c>
      <c r="K1355" s="153"/>
      <c r="L1355" s="137"/>
      <c r="M1355" s="137"/>
      <c r="N1355" s="137"/>
      <c r="O1355" s="138"/>
      <c r="P1355" s="143">
        <f t="shared" si="16"/>
        <v>0</v>
      </c>
    </row>
    <row r="1356" spans="1:16" ht="13" customHeight="1" x14ac:dyDescent="0.2">
      <c r="A1356" s="164">
        <v>1346</v>
      </c>
      <c r="B1356" s="140" t="s">
        <v>15283</v>
      </c>
      <c r="C1356" s="141" t="s">
        <v>15284</v>
      </c>
      <c r="D1356" s="158" t="s">
        <v>16156</v>
      </c>
      <c r="E1356" s="136"/>
      <c r="F1356" s="136"/>
      <c r="G1356" s="140">
        <v>7</v>
      </c>
      <c r="H1356" s="140" t="s">
        <v>3430</v>
      </c>
      <c r="I1356" s="153"/>
      <c r="J1356" s="153" t="s">
        <v>3433</v>
      </c>
      <c r="K1356" s="153"/>
      <c r="L1356" s="137"/>
      <c r="M1356" s="137"/>
      <c r="N1356" s="137"/>
      <c r="O1356" s="138"/>
      <c r="P1356" s="143">
        <f t="shared" si="16"/>
        <v>0</v>
      </c>
    </row>
    <row r="1357" spans="1:16" ht="13" customHeight="1" x14ac:dyDescent="0.2">
      <c r="A1357" s="164">
        <v>1347</v>
      </c>
      <c r="B1357" s="140" t="s">
        <v>6623</v>
      </c>
      <c r="C1357" s="141" t="s">
        <v>6624</v>
      </c>
      <c r="D1357" s="158" t="s">
        <v>7429</v>
      </c>
      <c r="E1357" s="136"/>
      <c r="F1357" s="136"/>
      <c r="G1357" s="140">
        <v>16</v>
      </c>
      <c r="H1357" s="140" t="s">
        <v>3429</v>
      </c>
      <c r="I1357" s="153"/>
      <c r="J1357" s="153" t="s">
        <v>3433</v>
      </c>
      <c r="K1357" s="153"/>
      <c r="L1357" s="137"/>
      <c r="M1357" s="137"/>
      <c r="N1357" s="137"/>
      <c r="O1357" s="138"/>
      <c r="P1357" s="143">
        <f t="shared" si="16"/>
        <v>0</v>
      </c>
    </row>
    <row r="1358" spans="1:16" ht="13" customHeight="1" x14ac:dyDescent="0.2">
      <c r="A1358" s="164">
        <v>1348</v>
      </c>
      <c r="B1358" s="140" t="s">
        <v>15285</v>
      </c>
      <c r="C1358" s="141" t="s">
        <v>4483</v>
      </c>
      <c r="D1358" s="158" t="s">
        <v>16157</v>
      </c>
      <c r="E1358" s="136"/>
      <c r="F1358" s="136"/>
      <c r="G1358" s="140">
        <v>10</v>
      </c>
      <c r="H1358" s="140" t="s">
        <v>3429</v>
      </c>
      <c r="I1358" s="153"/>
      <c r="J1358" s="153" t="s">
        <v>3433</v>
      </c>
      <c r="K1358" s="153"/>
      <c r="L1358" s="137"/>
      <c r="M1358" s="137"/>
      <c r="N1358" s="137"/>
      <c r="O1358" s="138"/>
      <c r="P1358" s="143">
        <f t="shared" si="16"/>
        <v>0</v>
      </c>
    </row>
    <row r="1359" spans="1:16" ht="13" customHeight="1" x14ac:dyDescent="0.2">
      <c r="A1359" s="164">
        <v>1349</v>
      </c>
      <c r="B1359" s="140" t="s">
        <v>6625</v>
      </c>
      <c r="C1359" s="141" t="s">
        <v>6626</v>
      </c>
      <c r="D1359" s="158" t="s">
        <v>7431</v>
      </c>
      <c r="E1359" s="136"/>
      <c r="F1359" s="136"/>
      <c r="G1359" s="140">
        <v>78</v>
      </c>
      <c r="H1359" s="140" t="s">
        <v>3429</v>
      </c>
      <c r="I1359" s="153"/>
      <c r="J1359" s="153" t="s">
        <v>3433</v>
      </c>
      <c r="K1359" s="153"/>
      <c r="L1359" s="137"/>
      <c r="M1359" s="137"/>
      <c r="N1359" s="137"/>
      <c r="O1359" s="138"/>
      <c r="P1359" s="143">
        <f t="shared" si="16"/>
        <v>0</v>
      </c>
    </row>
    <row r="1360" spans="1:16" ht="13" customHeight="1" x14ac:dyDescent="0.2">
      <c r="A1360" s="164">
        <v>1350</v>
      </c>
      <c r="B1360" s="140" t="s">
        <v>6627</v>
      </c>
      <c r="C1360" s="141" t="s">
        <v>6628</v>
      </c>
      <c r="D1360" s="158" t="s">
        <v>7432</v>
      </c>
      <c r="E1360" s="136"/>
      <c r="F1360" s="136"/>
      <c r="G1360" s="140">
        <v>240</v>
      </c>
      <c r="H1360" s="140" t="s">
        <v>3429</v>
      </c>
      <c r="I1360" s="153"/>
      <c r="J1360" s="153" t="s">
        <v>3433</v>
      </c>
      <c r="K1360" s="153"/>
      <c r="L1360" s="137"/>
      <c r="M1360" s="137"/>
      <c r="N1360" s="137"/>
      <c r="O1360" s="138"/>
      <c r="P1360" s="143">
        <f t="shared" si="16"/>
        <v>0</v>
      </c>
    </row>
    <row r="1361" spans="1:16" ht="13" customHeight="1" x14ac:dyDescent="0.2">
      <c r="A1361" s="164">
        <v>1351</v>
      </c>
      <c r="B1361" s="140" t="s">
        <v>15286</v>
      </c>
      <c r="C1361" s="141" t="s">
        <v>15287</v>
      </c>
      <c r="D1361" s="158" t="s">
        <v>16158</v>
      </c>
      <c r="E1361" s="136"/>
      <c r="F1361" s="136"/>
      <c r="G1361" s="140">
        <v>4</v>
      </c>
      <c r="H1361" s="140" t="s">
        <v>3429</v>
      </c>
      <c r="I1361" s="153"/>
      <c r="J1361" s="153" t="s">
        <v>3433</v>
      </c>
      <c r="K1361" s="153"/>
      <c r="L1361" s="137"/>
      <c r="M1361" s="137"/>
      <c r="N1361" s="137"/>
      <c r="O1361" s="138"/>
      <c r="P1361" s="143">
        <f t="shared" si="16"/>
        <v>0</v>
      </c>
    </row>
    <row r="1362" spans="1:16" ht="13" customHeight="1" x14ac:dyDescent="0.2">
      <c r="A1362" s="164">
        <v>1352</v>
      </c>
      <c r="B1362" s="140" t="s">
        <v>15288</v>
      </c>
      <c r="C1362" s="141" t="s">
        <v>15289</v>
      </c>
      <c r="D1362" s="158" t="s">
        <v>16159</v>
      </c>
      <c r="E1362" s="136"/>
      <c r="F1362" s="136"/>
      <c r="G1362" s="140">
        <v>2</v>
      </c>
      <c r="H1362" s="140" t="s">
        <v>3430</v>
      </c>
      <c r="I1362" s="153"/>
      <c r="J1362" s="153" t="s">
        <v>3433</v>
      </c>
      <c r="K1362" s="153"/>
      <c r="L1362" s="137"/>
      <c r="M1362" s="137"/>
      <c r="N1362" s="137"/>
      <c r="O1362" s="138"/>
      <c r="P1362" s="143">
        <f t="shared" si="16"/>
        <v>0</v>
      </c>
    </row>
    <row r="1363" spans="1:16" ht="13" customHeight="1" x14ac:dyDescent="0.2">
      <c r="A1363" s="164">
        <v>1353</v>
      </c>
      <c r="B1363" s="140" t="s">
        <v>6629</v>
      </c>
      <c r="C1363" s="141" t="s">
        <v>6630</v>
      </c>
      <c r="D1363" s="158" t="s">
        <v>7433</v>
      </c>
      <c r="E1363" s="136"/>
      <c r="F1363" s="136"/>
      <c r="G1363" s="140">
        <v>5</v>
      </c>
      <c r="H1363" s="140" t="s">
        <v>6768</v>
      </c>
      <c r="I1363" s="153"/>
      <c r="J1363" s="153" t="s">
        <v>3433</v>
      </c>
      <c r="K1363" s="153"/>
      <c r="L1363" s="137"/>
      <c r="M1363" s="137"/>
      <c r="N1363" s="137"/>
      <c r="O1363" s="138"/>
      <c r="P1363" s="143">
        <f t="shared" si="16"/>
        <v>0</v>
      </c>
    </row>
    <row r="1364" spans="1:16" ht="13" customHeight="1" x14ac:dyDescent="0.2">
      <c r="A1364" s="164">
        <v>1354</v>
      </c>
      <c r="B1364" s="140" t="s">
        <v>15290</v>
      </c>
      <c r="C1364" s="141" t="s">
        <v>15291</v>
      </c>
      <c r="D1364" s="158" t="s">
        <v>16160</v>
      </c>
      <c r="E1364" s="136"/>
      <c r="F1364" s="136"/>
      <c r="G1364" s="140">
        <v>1</v>
      </c>
      <c r="H1364" s="140" t="s">
        <v>3430</v>
      </c>
      <c r="I1364" s="153"/>
      <c r="J1364" s="153" t="s">
        <v>3433</v>
      </c>
      <c r="K1364" s="153"/>
      <c r="L1364" s="137"/>
      <c r="M1364" s="137"/>
      <c r="N1364" s="137"/>
      <c r="O1364" s="138"/>
      <c r="P1364" s="143">
        <f t="shared" si="16"/>
        <v>0</v>
      </c>
    </row>
    <row r="1365" spans="1:16" ht="13" customHeight="1" x14ac:dyDescent="0.2">
      <c r="A1365" s="164">
        <v>1355</v>
      </c>
      <c r="B1365" s="140" t="s">
        <v>15292</v>
      </c>
      <c r="C1365" s="141" t="s">
        <v>15293</v>
      </c>
      <c r="D1365" s="158" t="s">
        <v>16161</v>
      </c>
      <c r="E1365" s="136"/>
      <c r="F1365" s="136"/>
      <c r="G1365" s="140">
        <v>1</v>
      </c>
      <c r="H1365" s="140" t="s">
        <v>3430</v>
      </c>
      <c r="I1365" s="153"/>
      <c r="J1365" s="153" t="s">
        <v>3433</v>
      </c>
      <c r="K1365" s="153"/>
      <c r="L1365" s="137"/>
      <c r="M1365" s="137"/>
      <c r="N1365" s="137"/>
      <c r="O1365" s="138"/>
      <c r="P1365" s="143">
        <f t="shared" si="16"/>
        <v>0</v>
      </c>
    </row>
    <row r="1366" spans="1:16" ht="13" customHeight="1" x14ac:dyDescent="0.2">
      <c r="A1366" s="164">
        <v>1356</v>
      </c>
      <c r="B1366" s="140" t="s">
        <v>6631</v>
      </c>
      <c r="C1366" s="141" t="s">
        <v>6632</v>
      </c>
      <c r="D1366" s="158" t="s">
        <v>7434</v>
      </c>
      <c r="E1366" s="136"/>
      <c r="F1366" s="136"/>
      <c r="G1366" s="140">
        <v>2</v>
      </c>
      <c r="H1366" s="140" t="s">
        <v>3429</v>
      </c>
      <c r="I1366" s="153"/>
      <c r="J1366" s="153" t="s">
        <v>3433</v>
      </c>
      <c r="K1366" s="153"/>
      <c r="L1366" s="137"/>
      <c r="M1366" s="137"/>
      <c r="N1366" s="137"/>
      <c r="O1366" s="138"/>
      <c r="P1366" s="143">
        <f t="shared" si="16"/>
        <v>0</v>
      </c>
    </row>
    <row r="1367" spans="1:16" ht="13" customHeight="1" x14ac:dyDescent="0.2">
      <c r="A1367" s="164">
        <v>1357</v>
      </c>
      <c r="B1367" s="140" t="s">
        <v>15294</v>
      </c>
      <c r="C1367" s="141" t="s">
        <v>15295</v>
      </c>
      <c r="D1367" s="158" t="s">
        <v>16162</v>
      </c>
      <c r="E1367" s="136"/>
      <c r="F1367" s="136"/>
      <c r="G1367" s="140">
        <v>17</v>
      </c>
      <c r="H1367" s="140" t="s">
        <v>3430</v>
      </c>
      <c r="I1367" s="153"/>
      <c r="J1367" s="153" t="s">
        <v>3433</v>
      </c>
      <c r="K1367" s="153"/>
      <c r="L1367" s="137"/>
      <c r="M1367" s="137"/>
      <c r="N1367" s="137"/>
      <c r="O1367" s="138"/>
      <c r="P1367" s="143">
        <f t="shared" si="16"/>
        <v>0</v>
      </c>
    </row>
    <row r="1368" spans="1:16" ht="13" customHeight="1" x14ac:dyDescent="0.2">
      <c r="A1368" s="164">
        <v>1358</v>
      </c>
      <c r="B1368" s="140" t="s">
        <v>6634</v>
      </c>
      <c r="C1368" s="141" t="s">
        <v>6635</v>
      </c>
      <c r="D1368" s="158" t="s">
        <v>7435</v>
      </c>
      <c r="E1368" s="136"/>
      <c r="F1368" s="136"/>
      <c r="G1368" s="140">
        <v>1</v>
      </c>
      <c r="H1368" s="140" t="s">
        <v>3429</v>
      </c>
      <c r="I1368" s="153"/>
      <c r="J1368" s="153" t="s">
        <v>3433</v>
      </c>
      <c r="K1368" s="153"/>
      <c r="L1368" s="137"/>
      <c r="M1368" s="137"/>
      <c r="N1368" s="137"/>
      <c r="O1368" s="138"/>
      <c r="P1368" s="143">
        <f t="shared" si="16"/>
        <v>0</v>
      </c>
    </row>
    <row r="1369" spans="1:16" ht="13" customHeight="1" x14ac:dyDescent="0.2">
      <c r="A1369" s="164">
        <v>1359</v>
      </c>
      <c r="B1369" s="140" t="s">
        <v>15296</v>
      </c>
      <c r="C1369" s="141" t="s">
        <v>15297</v>
      </c>
      <c r="D1369" s="158" t="s">
        <v>16163</v>
      </c>
      <c r="E1369" s="136"/>
      <c r="F1369" s="136"/>
      <c r="G1369" s="140">
        <v>14</v>
      </c>
      <c r="H1369" s="140" t="s">
        <v>3429</v>
      </c>
      <c r="I1369" s="153"/>
      <c r="J1369" s="153" t="s">
        <v>3433</v>
      </c>
      <c r="K1369" s="153"/>
      <c r="L1369" s="137"/>
      <c r="M1369" s="137"/>
      <c r="N1369" s="137"/>
      <c r="O1369" s="138"/>
      <c r="P1369" s="143">
        <f t="shared" si="16"/>
        <v>0</v>
      </c>
    </row>
    <row r="1370" spans="1:16" ht="13" customHeight="1" x14ac:dyDescent="0.2">
      <c r="A1370" s="164">
        <v>1360</v>
      </c>
      <c r="B1370" s="140" t="s">
        <v>15298</v>
      </c>
      <c r="C1370" s="141" t="s">
        <v>15299</v>
      </c>
      <c r="D1370" s="158" t="s">
        <v>16164</v>
      </c>
      <c r="E1370" s="136"/>
      <c r="F1370" s="136"/>
      <c r="G1370" s="140">
        <v>1</v>
      </c>
      <c r="H1370" s="140" t="s">
        <v>3429</v>
      </c>
      <c r="I1370" s="153"/>
      <c r="J1370" s="153" t="s">
        <v>3433</v>
      </c>
      <c r="K1370" s="153"/>
      <c r="L1370" s="137"/>
      <c r="M1370" s="137"/>
      <c r="N1370" s="137"/>
      <c r="O1370" s="138"/>
      <c r="P1370" s="143">
        <f t="shared" si="16"/>
        <v>0</v>
      </c>
    </row>
    <row r="1371" spans="1:16" ht="13" customHeight="1" x14ac:dyDescent="0.2">
      <c r="A1371" s="164">
        <v>1361</v>
      </c>
      <c r="B1371" s="140" t="s">
        <v>15300</v>
      </c>
      <c r="C1371" s="141" t="s">
        <v>15301</v>
      </c>
      <c r="D1371" s="158" t="s">
        <v>16165</v>
      </c>
      <c r="E1371" s="136"/>
      <c r="F1371" s="136"/>
      <c r="G1371" s="140">
        <v>20</v>
      </c>
      <c r="H1371" s="140" t="s">
        <v>3429</v>
      </c>
      <c r="I1371" s="153"/>
      <c r="J1371" s="153" t="s">
        <v>3433</v>
      </c>
      <c r="K1371" s="153"/>
      <c r="L1371" s="137"/>
      <c r="M1371" s="137"/>
      <c r="N1371" s="137"/>
      <c r="O1371" s="138"/>
      <c r="P1371" s="143">
        <f t="shared" si="16"/>
        <v>0</v>
      </c>
    </row>
    <row r="1372" spans="1:16" ht="13" customHeight="1" x14ac:dyDescent="0.2">
      <c r="A1372" s="164">
        <v>1362</v>
      </c>
      <c r="B1372" s="140" t="s">
        <v>15302</v>
      </c>
      <c r="C1372" s="141" t="s">
        <v>15303</v>
      </c>
      <c r="D1372" s="158" t="s">
        <v>16166</v>
      </c>
      <c r="E1372" s="136"/>
      <c r="F1372" s="136"/>
      <c r="G1372" s="140">
        <v>57</v>
      </c>
      <c r="H1372" s="140" t="s">
        <v>3430</v>
      </c>
      <c r="I1372" s="153"/>
      <c r="J1372" s="153" t="s">
        <v>3433</v>
      </c>
      <c r="K1372" s="153"/>
      <c r="L1372" s="137"/>
      <c r="M1372" s="137"/>
      <c r="N1372" s="137"/>
      <c r="O1372" s="138"/>
      <c r="P1372" s="143">
        <f t="shared" si="16"/>
        <v>0</v>
      </c>
    </row>
    <row r="1373" spans="1:16" ht="13" customHeight="1" x14ac:dyDescent="0.2">
      <c r="A1373" s="164">
        <v>1363</v>
      </c>
      <c r="B1373" s="140" t="s">
        <v>15304</v>
      </c>
      <c r="C1373" s="141" t="s">
        <v>15305</v>
      </c>
      <c r="D1373" s="158" t="s">
        <v>16167</v>
      </c>
      <c r="E1373" s="136"/>
      <c r="F1373" s="136"/>
      <c r="G1373" s="140">
        <v>1</v>
      </c>
      <c r="H1373" s="140" t="s">
        <v>3430</v>
      </c>
      <c r="I1373" s="153"/>
      <c r="J1373" s="153" t="s">
        <v>3433</v>
      </c>
      <c r="K1373" s="153"/>
      <c r="L1373" s="137"/>
      <c r="M1373" s="137"/>
      <c r="N1373" s="137"/>
      <c r="O1373" s="138"/>
      <c r="P1373" s="143">
        <f t="shared" si="16"/>
        <v>0</v>
      </c>
    </row>
    <row r="1374" spans="1:16" ht="13" customHeight="1" x14ac:dyDescent="0.2">
      <c r="A1374" s="164">
        <v>1364</v>
      </c>
      <c r="B1374" s="140" t="s">
        <v>6636</v>
      </c>
      <c r="C1374" s="141" t="s">
        <v>6637</v>
      </c>
      <c r="D1374" s="158" t="s">
        <v>7436</v>
      </c>
      <c r="E1374" s="136"/>
      <c r="F1374" s="136"/>
      <c r="G1374" s="140">
        <v>47</v>
      </c>
      <c r="H1374" s="140" t="s">
        <v>3429</v>
      </c>
      <c r="I1374" s="153"/>
      <c r="J1374" s="153" t="s">
        <v>3433</v>
      </c>
      <c r="K1374" s="153"/>
      <c r="L1374" s="137"/>
      <c r="M1374" s="137"/>
      <c r="N1374" s="137"/>
      <c r="O1374" s="138"/>
      <c r="P1374" s="143">
        <f t="shared" si="16"/>
        <v>0</v>
      </c>
    </row>
    <row r="1375" spans="1:16" ht="13" customHeight="1" x14ac:dyDescent="0.2">
      <c r="A1375" s="164">
        <v>1365</v>
      </c>
      <c r="B1375" s="140" t="s">
        <v>15306</v>
      </c>
      <c r="C1375" s="141" t="s">
        <v>15307</v>
      </c>
      <c r="D1375" s="158" t="s">
        <v>16168</v>
      </c>
      <c r="E1375" s="136"/>
      <c r="F1375" s="136"/>
      <c r="G1375" s="140">
        <v>5</v>
      </c>
      <c r="H1375" s="140" t="s">
        <v>3430</v>
      </c>
      <c r="I1375" s="153"/>
      <c r="J1375" s="153" t="s">
        <v>3433</v>
      </c>
      <c r="K1375" s="153"/>
      <c r="L1375" s="137"/>
      <c r="M1375" s="137"/>
      <c r="N1375" s="137"/>
      <c r="O1375" s="138"/>
      <c r="P1375" s="143">
        <f t="shared" si="16"/>
        <v>0</v>
      </c>
    </row>
    <row r="1376" spans="1:16" ht="13" customHeight="1" x14ac:dyDescent="0.2">
      <c r="A1376" s="164">
        <v>1366</v>
      </c>
      <c r="B1376" s="140" t="s">
        <v>15308</v>
      </c>
      <c r="C1376" s="141" t="s">
        <v>15309</v>
      </c>
      <c r="D1376" s="158" t="s">
        <v>16169</v>
      </c>
      <c r="E1376" s="136"/>
      <c r="F1376" s="136"/>
      <c r="G1376" s="140">
        <v>6</v>
      </c>
      <c r="H1376" s="140" t="s">
        <v>3430</v>
      </c>
      <c r="I1376" s="153"/>
      <c r="J1376" s="153" t="s">
        <v>3433</v>
      </c>
      <c r="K1376" s="153"/>
      <c r="L1376" s="137"/>
      <c r="M1376" s="137"/>
      <c r="N1376" s="137"/>
      <c r="O1376" s="138"/>
      <c r="P1376" s="143">
        <f t="shared" si="16"/>
        <v>0</v>
      </c>
    </row>
    <row r="1377" spans="1:16" ht="13" customHeight="1" x14ac:dyDescent="0.2">
      <c r="A1377" s="164">
        <v>1367</v>
      </c>
      <c r="B1377" s="140" t="s">
        <v>6638</v>
      </c>
      <c r="C1377" s="141" t="s">
        <v>6639</v>
      </c>
      <c r="D1377" s="158" t="s">
        <v>7437</v>
      </c>
      <c r="E1377" s="136"/>
      <c r="F1377" s="136"/>
      <c r="G1377" s="140">
        <v>42</v>
      </c>
      <c r="H1377" s="140" t="s">
        <v>3429</v>
      </c>
      <c r="I1377" s="153"/>
      <c r="J1377" s="153" t="s">
        <v>3433</v>
      </c>
      <c r="K1377" s="153"/>
      <c r="L1377" s="137"/>
      <c r="M1377" s="137"/>
      <c r="N1377" s="137"/>
      <c r="O1377" s="138"/>
      <c r="P1377" s="143">
        <f t="shared" si="16"/>
        <v>0</v>
      </c>
    </row>
    <row r="1378" spans="1:16" ht="13" customHeight="1" x14ac:dyDescent="0.2">
      <c r="A1378" s="164">
        <v>1368</v>
      </c>
      <c r="B1378" s="140" t="s">
        <v>6640</v>
      </c>
      <c r="C1378" s="141" t="s">
        <v>6641</v>
      </c>
      <c r="D1378" s="158" t="s">
        <v>7438</v>
      </c>
      <c r="E1378" s="136"/>
      <c r="F1378" s="136"/>
      <c r="G1378" s="140">
        <v>20</v>
      </c>
      <c r="H1378" s="140" t="s">
        <v>3429</v>
      </c>
      <c r="I1378" s="153"/>
      <c r="J1378" s="153" t="s">
        <v>3433</v>
      </c>
      <c r="K1378" s="153"/>
      <c r="L1378" s="137"/>
      <c r="M1378" s="137"/>
      <c r="N1378" s="137"/>
      <c r="O1378" s="138"/>
      <c r="P1378" s="143">
        <f t="shared" si="16"/>
        <v>0</v>
      </c>
    </row>
    <row r="1379" spans="1:16" ht="13" customHeight="1" x14ac:dyDescent="0.2">
      <c r="A1379" s="164">
        <v>1369</v>
      </c>
      <c r="B1379" s="140" t="s">
        <v>6642</v>
      </c>
      <c r="C1379" s="141" t="s">
        <v>6643</v>
      </c>
      <c r="D1379" s="158" t="s">
        <v>7439</v>
      </c>
      <c r="E1379" s="136"/>
      <c r="F1379" s="136"/>
      <c r="G1379" s="140">
        <v>17</v>
      </c>
      <c r="H1379" s="140" t="s">
        <v>3429</v>
      </c>
      <c r="I1379" s="153"/>
      <c r="J1379" s="153" t="s">
        <v>3433</v>
      </c>
      <c r="K1379" s="153"/>
      <c r="L1379" s="137"/>
      <c r="M1379" s="137"/>
      <c r="N1379" s="137"/>
      <c r="O1379" s="138"/>
      <c r="P1379" s="143">
        <f t="shared" si="16"/>
        <v>0</v>
      </c>
    </row>
    <row r="1380" spans="1:16" ht="13" customHeight="1" x14ac:dyDescent="0.2">
      <c r="A1380" s="164">
        <v>1370</v>
      </c>
      <c r="B1380" s="140" t="s">
        <v>15310</v>
      </c>
      <c r="C1380" s="141" t="s">
        <v>15311</v>
      </c>
      <c r="D1380" s="158" t="s">
        <v>16170</v>
      </c>
      <c r="E1380" s="136"/>
      <c r="F1380" s="136"/>
      <c r="G1380" s="140">
        <v>2</v>
      </c>
      <c r="H1380" s="140" t="s">
        <v>3429</v>
      </c>
      <c r="I1380" s="153"/>
      <c r="J1380" s="153" t="s">
        <v>3433</v>
      </c>
      <c r="K1380" s="153"/>
      <c r="L1380" s="137"/>
      <c r="M1380" s="137"/>
      <c r="N1380" s="137"/>
      <c r="O1380" s="138"/>
      <c r="P1380" s="143">
        <f t="shared" si="16"/>
        <v>0</v>
      </c>
    </row>
    <row r="1381" spans="1:16" ht="13" customHeight="1" x14ac:dyDescent="0.2">
      <c r="A1381" s="164">
        <v>1371</v>
      </c>
      <c r="B1381" s="140" t="s">
        <v>6644</v>
      </c>
      <c r="C1381" s="141" t="s">
        <v>6645</v>
      </c>
      <c r="D1381" s="158" t="s">
        <v>7440</v>
      </c>
      <c r="E1381" s="136"/>
      <c r="F1381" s="136"/>
      <c r="G1381" s="140">
        <v>60</v>
      </c>
      <c r="H1381" s="140" t="s">
        <v>3429</v>
      </c>
      <c r="I1381" s="153"/>
      <c r="J1381" s="153" t="s">
        <v>3433</v>
      </c>
      <c r="K1381" s="153"/>
      <c r="L1381" s="137"/>
      <c r="M1381" s="137"/>
      <c r="N1381" s="137"/>
      <c r="O1381" s="138"/>
      <c r="P1381" s="143">
        <f t="shared" si="16"/>
        <v>0</v>
      </c>
    </row>
    <row r="1382" spans="1:16" ht="13" customHeight="1" x14ac:dyDescent="0.2">
      <c r="A1382" s="164">
        <v>1372</v>
      </c>
      <c r="B1382" s="140" t="s">
        <v>15312</v>
      </c>
      <c r="C1382" s="141" t="s">
        <v>15313</v>
      </c>
      <c r="D1382" s="158" t="s">
        <v>16171</v>
      </c>
      <c r="E1382" s="136"/>
      <c r="F1382" s="136"/>
      <c r="G1382" s="140">
        <v>26</v>
      </c>
      <c r="H1382" s="140" t="s">
        <v>3429</v>
      </c>
      <c r="I1382" s="153"/>
      <c r="J1382" s="153" t="s">
        <v>3433</v>
      </c>
      <c r="K1382" s="153"/>
      <c r="L1382" s="137"/>
      <c r="M1382" s="137"/>
      <c r="N1382" s="137"/>
      <c r="O1382" s="138"/>
      <c r="P1382" s="143">
        <f t="shared" si="16"/>
        <v>0</v>
      </c>
    </row>
    <row r="1383" spans="1:16" ht="13" customHeight="1" x14ac:dyDescent="0.2">
      <c r="A1383" s="164">
        <v>1373</v>
      </c>
      <c r="B1383" s="140" t="s">
        <v>6646</v>
      </c>
      <c r="C1383" s="141" t="s">
        <v>3461</v>
      </c>
      <c r="D1383" s="158" t="s">
        <v>7441</v>
      </c>
      <c r="E1383" s="136"/>
      <c r="F1383" s="136"/>
      <c r="G1383" s="140">
        <v>36</v>
      </c>
      <c r="H1383" s="140" t="s">
        <v>3429</v>
      </c>
      <c r="I1383" s="153"/>
      <c r="J1383" s="153" t="s">
        <v>3433</v>
      </c>
      <c r="K1383" s="153"/>
      <c r="L1383" s="137"/>
      <c r="M1383" s="137"/>
      <c r="N1383" s="137"/>
      <c r="O1383" s="138"/>
      <c r="P1383" s="143">
        <f t="shared" si="16"/>
        <v>0</v>
      </c>
    </row>
    <row r="1384" spans="1:16" ht="13" customHeight="1" x14ac:dyDescent="0.2">
      <c r="A1384" s="164">
        <v>1374</v>
      </c>
      <c r="B1384" s="140" t="s">
        <v>15314</v>
      </c>
      <c r="C1384" s="141" t="s">
        <v>15315</v>
      </c>
      <c r="D1384" s="158" t="s">
        <v>16172</v>
      </c>
      <c r="E1384" s="136"/>
      <c r="F1384" s="136"/>
      <c r="G1384" s="140">
        <v>15</v>
      </c>
      <c r="H1384" s="140" t="s">
        <v>3430</v>
      </c>
      <c r="I1384" s="153"/>
      <c r="J1384" s="153" t="s">
        <v>3433</v>
      </c>
      <c r="K1384" s="153"/>
      <c r="L1384" s="137"/>
      <c r="M1384" s="137"/>
      <c r="N1384" s="137"/>
      <c r="O1384" s="138"/>
      <c r="P1384" s="143">
        <f t="shared" si="16"/>
        <v>0</v>
      </c>
    </row>
    <row r="1385" spans="1:16" ht="13" customHeight="1" x14ac:dyDescent="0.2">
      <c r="A1385" s="164">
        <v>1375</v>
      </c>
      <c r="B1385" s="140" t="s">
        <v>15316</v>
      </c>
      <c r="C1385" s="141" t="s">
        <v>15317</v>
      </c>
      <c r="D1385" s="158" t="s">
        <v>16173</v>
      </c>
      <c r="E1385" s="136"/>
      <c r="F1385" s="136"/>
      <c r="G1385" s="140">
        <v>3</v>
      </c>
      <c r="H1385" s="140" t="s">
        <v>3430</v>
      </c>
      <c r="I1385" s="153"/>
      <c r="J1385" s="153" t="s">
        <v>3433</v>
      </c>
      <c r="K1385" s="153"/>
      <c r="L1385" s="137"/>
      <c r="M1385" s="137"/>
      <c r="N1385" s="137"/>
      <c r="O1385" s="138"/>
      <c r="P1385" s="143">
        <f t="shared" si="16"/>
        <v>0</v>
      </c>
    </row>
    <row r="1386" spans="1:16" ht="13" customHeight="1" x14ac:dyDescent="0.2">
      <c r="A1386" s="164">
        <v>1376</v>
      </c>
      <c r="B1386" s="140" t="s">
        <v>15318</v>
      </c>
      <c r="C1386" s="141" t="s">
        <v>15319</v>
      </c>
      <c r="D1386" s="158" t="s">
        <v>16174</v>
      </c>
      <c r="E1386" s="136"/>
      <c r="F1386" s="136"/>
      <c r="G1386" s="140">
        <v>29</v>
      </c>
      <c r="H1386" s="140" t="s">
        <v>3430</v>
      </c>
      <c r="I1386" s="153"/>
      <c r="J1386" s="153" t="s">
        <v>3433</v>
      </c>
      <c r="K1386" s="153"/>
      <c r="L1386" s="137"/>
      <c r="M1386" s="137"/>
      <c r="N1386" s="137"/>
      <c r="O1386" s="138"/>
      <c r="P1386" s="143">
        <f t="shared" si="16"/>
        <v>0</v>
      </c>
    </row>
    <row r="1387" spans="1:16" ht="13" customHeight="1" x14ac:dyDescent="0.2">
      <c r="A1387" s="164">
        <v>1377</v>
      </c>
      <c r="B1387" s="140" t="s">
        <v>6647</v>
      </c>
      <c r="C1387" s="141" t="s">
        <v>6648</v>
      </c>
      <c r="D1387" s="158" t="s">
        <v>7442</v>
      </c>
      <c r="E1387" s="136"/>
      <c r="F1387" s="136"/>
      <c r="G1387" s="140">
        <v>43</v>
      </c>
      <c r="H1387" s="140" t="s">
        <v>3429</v>
      </c>
      <c r="I1387" s="153"/>
      <c r="J1387" s="153" t="s">
        <v>3433</v>
      </c>
      <c r="K1387" s="153"/>
      <c r="L1387" s="137"/>
      <c r="M1387" s="137"/>
      <c r="N1387" s="137"/>
      <c r="O1387" s="138"/>
      <c r="P1387" s="143">
        <f t="shared" si="16"/>
        <v>0</v>
      </c>
    </row>
    <row r="1388" spans="1:16" ht="13" customHeight="1" x14ac:dyDescent="0.2">
      <c r="A1388" s="164">
        <v>1378</v>
      </c>
      <c r="B1388" s="140" t="s">
        <v>15320</v>
      </c>
      <c r="C1388" s="141" t="s">
        <v>2106</v>
      </c>
      <c r="D1388" s="158" t="s">
        <v>16175</v>
      </c>
      <c r="E1388" s="136"/>
      <c r="F1388" s="136"/>
      <c r="G1388" s="140">
        <v>20</v>
      </c>
      <c r="H1388" s="140" t="s">
        <v>3429</v>
      </c>
      <c r="I1388" s="153"/>
      <c r="J1388" s="153" t="s">
        <v>3433</v>
      </c>
      <c r="K1388" s="153"/>
      <c r="L1388" s="137"/>
      <c r="M1388" s="137"/>
      <c r="N1388" s="137"/>
      <c r="O1388" s="138"/>
      <c r="P1388" s="143">
        <f t="shared" si="16"/>
        <v>0</v>
      </c>
    </row>
    <row r="1389" spans="1:16" ht="13" customHeight="1" x14ac:dyDescent="0.2">
      <c r="A1389" s="164">
        <v>1379</v>
      </c>
      <c r="B1389" s="140" t="s">
        <v>15321</v>
      </c>
      <c r="C1389" s="141" t="s">
        <v>15322</v>
      </c>
      <c r="D1389" s="158" t="s">
        <v>16176</v>
      </c>
      <c r="E1389" s="136"/>
      <c r="F1389" s="136"/>
      <c r="G1389" s="140">
        <v>5</v>
      </c>
      <c r="H1389" s="140" t="s">
        <v>3429</v>
      </c>
      <c r="I1389" s="153"/>
      <c r="J1389" s="153" t="s">
        <v>3433</v>
      </c>
      <c r="K1389" s="153"/>
      <c r="L1389" s="137"/>
      <c r="M1389" s="137"/>
      <c r="N1389" s="137"/>
      <c r="O1389" s="138"/>
      <c r="P1389" s="143">
        <f t="shared" si="16"/>
        <v>0</v>
      </c>
    </row>
    <row r="1390" spans="1:16" ht="13" customHeight="1" x14ac:dyDescent="0.2">
      <c r="A1390" s="164">
        <v>1380</v>
      </c>
      <c r="B1390" s="140" t="s">
        <v>6649</v>
      </c>
      <c r="C1390" s="141" t="s">
        <v>6650</v>
      </c>
      <c r="D1390" s="158" t="s">
        <v>7443</v>
      </c>
      <c r="E1390" s="136"/>
      <c r="F1390" s="136"/>
      <c r="G1390" s="140">
        <v>66</v>
      </c>
      <c r="H1390" s="140" t="s">
        <v>3429</v>
      </c>
      <c r="I1390" s="153"/>
      <c r="J1390" s="153" t="s">
        <v>3433</v>
      </c>
      <c r="K1390" s="153"/>
      <c r="L1390" s="137"/>
      <c r="M1390" s="137"/>
      <c r="N1390" s="137"/>
      <c r="O1390" s="138"/>
      <c r="P1390" s="143">
        <f t="shared" si="16"/>
        <v>0</v>
      </c>
    </row>
    <row r="1391" spans="1:16" ht="13" customHeight="1" x14ac:dyDescent="0.2">
      <c r="A1391" s="164">
        <v>1381</v>
      </c>
      <c r="B1391" s="140" t="s">
        <v>6651</v>
      </c>
      <c r="C1391" s="141" t="s">
        <v>6652</v>
      </c>
      <c r="D1391" s="158" t="s">
        <v>7444</v>
      </c>
      <c r="E1391" s="136"/>
      <c r="F1391" s="136"/>
      <c r="G1391" s="140">
        <v>5</v>
      </c>
      <c r="H1391" s="140" t="s">
        <v>3429</v>
      </c>
      <c r="I1391" s="153"/>
      <c r="J1391" s="153" t="s">
        <v>3433</v>
      </c>
      <c r="K1391" s="153"/>
      <c r="L1391" s="137"/>
      <c r="M1391" s="137"/>
      <c r="N1391" s="137"/>
      <c r="O1391" s="138"/>
      <c r="P1391" s="143">
        <f t="shared" si="16"/>
        <v>0</v>
      </c>
    </row>
    <row r="1392" spans="1:16" ht="13" customHeight="1" x14ac:dyDescent="0.2">
      <c r="A1392" s="164">
        <v>1382</v>
      </c>
      <c r="B1392" s="140" t="s">
        <v>6653</v>
      </c>
      <c r="C1392" s="141" t="s">
        <v>6654</v>
      </c>
      <c r="D1392" s="158" t="s">
        <v>7445</v>
      </c>
      <c r="E1392" s="136"/>
      <c r="F1392" s="136"/>
      <c r="G1392" s="140">
        <v>10</v>
      </c>
      <c r="H1392" s="140" t="s">
        <v>3429</v>
      </c>
      <c r="I1392" s="153"/>
      <c r="J1392" s="153" t="s">
        <v>3433</v>
      </c>
      <c r="K1392" s="153"/>
      <c r="L1392" s="137"/>
      <c r="M1392" s="137"/>
      <c r="N1392" s="137"/>
      <c r="O1392" s="138"/>
      <c r="P1392" s="143">
        <f t="shared" si="16"/>
        <v>0</v>
      </c>
    </row>
    <row r="1393" spans="1:16" ht="13" customHeight="1" x14ac:dyDescent="0.2">
      <c r="A1393" s="164">
        <v>1383</v>
      </c>
      <c r="B1393" s="140" t="s">
        <v>6655</v>
      </c>
      <c r="C1393" s="141" t="s">
        <v>6656</v>
      </c>
      <c r="D1393" s="158" t="s">
        <v>7446</v>
      </c>
      <c r="E1393" s="136"/>
      <c r="F1393" s="136"/>
      <c r="G1393" s="140">
        <v>11</v>
      </c>
      <c r="H1393" s="140" t="s">
        <v>3429</v>
      </c>
      <c r="I1393" s="153"/>
      <c r="J1393" s="153" t="s">
        <v>3433</v>
      </c>
      <c r="K1393" s="153"/>
      <c r="L1393" s="137"/>
      <c r="M1393" s="137"/>
      <c r="N1393" s="137"/>
      <c r="O1393" s="138"/>
      <c r="P1393" s="143">
        <f t="shared" si="16"/>
        <v>0</v>
      </c>
    </row>
    <row r="1394" spans="1:16" ht="13" customHeight="1" x14ac:dyDescent="0.2">
      <c r="A1394" s="164">
        <v>1384</v>
      </c>
      <c r="B1394" s="140" t="s">
        <v>6614</v>
      </c>
      <c r="C1394" s="141" t="s">
        <v>15323</v>
      </c>
      <c r="D1394" s="158" t="s">
        <v>7424</v>
      </c>
      <c r="E1394" s="136"/>
      <c r="F1394" s="136"/>
      <c r="G1394" s="140">
        <v>7</v>
      </c>
      <c r="H1394" s="140" t="s">
        <v>3429</v>
      </c>
      <c r="I1394" s="153"/>
      <c r="J1394" s="153" t="s">
        <v>3433</v>
      </c>
      <c r="K1394" s="153"/>
      <c r="L1394" s="137"/>
      <c r="M1394" s="137"/>
      <c r="N1394" s="137"/>
      <c r="O1394" s="138"/>
      <c r="P1394" s="143">
        <f t="shared" si="16"/>
        <v>0</v>
      </c>
    </row>
    <row r="1395" spans="1:16" ht="13" customHeight="1" x14ac:dyDescent="0.2">
      <c r="A1395" s="164">
        <v>1385</v>
      </c>
      <c r="B1395" s="140" t="s">
        <v>6657</v>
      </c>
      <c r="C1395" s="141" t="s">
        <v>6658</v>
      </c>
      <c r="D1395" s="158" t="s">
        <v>7447</v>
      </c>
      <c r="E1395" s="136"/>
      <c r="F1395" s="136"/>
      <c r="G1395" s="140">
        <v>16</v>
      </c>
      <c r="H1395" s="140" t="s">
        <v>3429</v>
      </c>
      <c r="I1395" s="153"/>
      <c r="J1395" s="153" t="s">
        <v>3433</v>
      </c>
      <c r="K1395" s="153"/>
      <c r="L1395" s="137"/>
      <c r="M1395" s="137"/>
      <c r="N1395" s="137"/>
      <c r="O1395" s="138"/>
      <c r="P1395" s="143">
        <f t="shared" si="16"/>
        <v>0</v>
      </c>
    </row>
    <row r="1396" spans="1:16" ht="13" customHeight="1" x14ac:dyDescent="0.2">
      <c r="A1396" s="164">
        <v>1386</v>
      </c>
      <c r="B1396" s="140" t="s">
        <v>15324</v>
      </c>
      <c r="C1396" s="141" t="s">
        <v>15325</v>
      </c>
      <c r="D1396" s="158" t="s">
        <v>16177</v>
      </c>
      <c r="E1396" s="136"/>
      <c r="F1396" s="136"/>
      <c r="G1396" s="140">
        <v>7</v>
      </c>
      <c r="H1396" s="140" t="s">
        <v>3430</v>
      </c>
      <c r="I1396" s="153"/>
      <c r="J1396" s="153" t="s">
        <v>3433</v>
      </c>
      <c r="K1396" s="153"/>
      <c r="L1396" s="137"/>
      <c r="M1396" s="137"/>
      <c r="N1396" s="137"/>
      <c r="O1396" s="138"/>
      <c r="P1396" s="143">
        <f t="shared" si="16"/>
        <v>0</v>
      </c>
    </row>
    <row r="1397" spans="1:16" ht="13" customHeight="1" x14ac:dyDescent="0.2">
      <c r="A1397" s="164">
        <v>1387</v>
      </c>
      <c r="B1397" s="140" t="s">
        <v>6659</v>
      </c>
      <c r="C1397" s="141" t="s">
        <v>6660</v>
      </c>
      <c r="D1397" s="158" t="s">
        <v>7448</v>
      </c>
      <c r="E1397" s="136"/>
      <c r="F1397" s="136"/>
      <c r="G1397" s="140">
        <v>24</v>
      </c>
      <c r="H1397" s="140" t="s">
        <v>3429</v>
      </c>
      <c r="I1397" s="153"/>
      <c r="J1397" s="153" t="s">
        <v>3433</v>
      </c>
      <c r="K1397" s="153"/>
      <c r="L1397" s="137"/>
      <c r="M1397" s="137"/>
      <c r="N1397" s="137"/>
      <c r="O1397" s="138"/>
      <c r="P1397" s="143">
        <f t="shared" si="16"/>
        <v>0</v>
      </c>
    </row>
    <row r="1398" spans="1:16" ht="13" customHeight="1" x14ac:dyDescent="0.2">
      <c r="A1398" s="164">
        <v>1388</v>
      </c>
      <c r="B1398" s="140" t="s">
        <v>6661</v>
      </c>
      <c r="C1398" s="141" t="s">
        <v>2135</v>
      </c>
      <c r="D1398" s="158" t="s">
        <v>7449</v>
      </c>
      <c r="E1398" s="136"/>
      <c r="F1398" s="136"/>
      <c r="G1398" s="140">
        <v>18</v>
      </c>
      <c r="H1398" s="140" t="s">
        <v>3429</v>
      </c>
      <c r="I1398" s="153"/>
      <c r="J1398" s="153" t="s">
        <v>3433</v>
      </c>
      <c r="K1398" s="153"/>
      <c r="L1398" s="137"/>
      <c r="M1398" s="137"/>
      <c r="N1398" s="137"/>
      <c r="O1398" s="138"/>
      <c r="P1398" s="143">
        <f t="shared" si="16"/>
        <v>0</v>
      </c>
    </row>
    <row r="1399" spans="1:16" ht="13" customHeight="1" x14ac:dyDescent="0.2">
      <c r="A1399" s="164">
        <v>1389</v>
      </c>
      <c r="B1399" s="140" t="s">
        <v>6662</v>
      </c>
      <c r="C1399" s="141" t="s">
        <v>6663</v>
      </c>
      <c r="D1399" s="158" t="s">
        <v>7450</v>
      </c>
      <c r="E1399" s="136"/>
      <c r="F1399" s="136"/>
      <c r="G1399" s="140">
        <v>50</v>
      </c>
      <c r="H1399" s="140" t="s">
        <v>3429</v>
      </c>
      <c r="I1399" s="153"/>
      <c r="J1399" s="153" t="s">
        <v>3433</v>
      </c>
      <c r="K1399" s="153"/>
      <c r="L1399" s="137"/>
      <c r="M1399" s="137"/>
      <c r="N1399" s="137"/>
      <c r="O1399" s="138"/>
      <c r="P1399" s="143">
        <f t="shared" si="16"/>
        <v>0</v>
      </c>
    </row>
    <row r="1400" spans="1:16" ht="13" customHeight="1" x14ac:dyDescent="0.2">
      <c r="A1400" s="164">
        <v>1390</v>
      </c>
      <c r="B1400" s="140" t="s">
        <v>6664</v>
      </c>
      <c r="C1400" s="141" t="s">
        <v>6665</v>
      </c>
      <c r="D1400" s="158" t="s">
        <v>7451</v>
      </c>
      <c r="E1400" s="136"/>
      <c r="F1400" s="136"/>
      <c r="G1400" s="140">
        <v>72</v>
      </c>
      <c r="H1400" s="140" t="s">
        <v>3429</v>
      </c>
      <c r="I1400" s="153"/>
      <c r="J1400" s="153" t="s">
        <v>3433</v>
      </c>
      <c r="K1400" s="153"/>
      <c r="L1400" s="137"/>
      <c r="M1400" s="137"/>
      <c r="N1400" s="137"/>
      <c r="O1400" s="138"/>
      <c r="P1400" s="143">
        <f t="shared" si="16"/>
        <v>0</v>
      </c>
    </row>
    <row r="1401" spans="1:16" ht="13" customHeight="1" x14ac:dyDescent="0.2">
      <c r="A1401" s="164">
        <v>1391</v>
      </c>
      <c r="B1401" s="140" t="s">
        <v>6666</v>
      </c>
      <c r="C1401" s="141" t="s">
        <v>6667</v>
      </c>
      <c r="D1401" s="158" t="s">
        <v>7452</v>
      </c>
      <c r="E1401" s="136"/>
      <c r="F1401" s="136"/>
      <c r="G1401" s="140">
        <v>24</v>
      </c>
      <c r="H1401" s="140" t="s">
        <v>3429</v>
      </c>
      <c r="I1401" s="153"/>
      <c r="J1401" s="153" t="s">
        <v>3433</v>
      </c>
      <c r="K1401" s="153"/>
      <c r="L1401" s="137"/>
      <c r="M1401" s="137"/>
      <c r="N1401" s="137"/>
      <c r="O1401" s="138"/>
      <c r="P1401" s="143">
        <f t="shared" si="16"/>
        <v>0</v>
      </c>
    </row>
    <row r="1402" spans="1:16" ht="13" customHeight="1" x14ac:dyDescent="0.2">
      <c r="A1402" s="164">
        <v>1392</v>
      </c>
      <c r="B1402" s="140" t="s">
        <v>6668</v>
      </c>
      <c r="C1402" s="141" t="s">
        <v>2153</v>
      </c>
      <c r="D1402" s="158" t="s">
        <v>7453</v>
      </c>
      <c r="E1402" s="136"/>
      <c r="F1402" s="136"/>
      <c r="G1402" s="140">
        <v>56</v>
      </c>
      <c r="H1402" s="140" t="s">
        <v>3429</v>
      </c>
      <c r="I1402" s="153"/>
      <c r="J1402" s="153" t="s">
        <v>3433</v>
      </c>
      <c r="K1402" s="153"/>
      <c r="L1402" s="137"/>
      <c r="M1402" s="137"/>
      <c r="N1402" s="137"/>
      <c r="O1402" s="138"/>
      <c r="P1402" s="143">
        <f t="shared" si="16"/>
        <v>0</v>
      </c>
    </row>
    <row r="1403" spans="1:16" ht="13" customHeight="1" x14ac:dyDescent="0.2">
      <c r="A1403" s="164">
        <v>1393</v>
      </c>
      <c r="B1403" s="140" t="s">
        <v>15326</v>
      </c>
      <c r="C1403" s="141" t="s">
        <v>15327</v>
      </c>
      <c r="D1403" s="158" t="s">
        <v>16178</v>
      </c>
      <c r="E1403" s="136"/>
      <c r="F1403" s="136"/>
      <c r="G1403" s="140">
        <v>2</v>
      </c>
      <c r="H1403" s="140" t="s">
        <v>3430</v>
      </c>
      <c r="I1403" s="153"/>
      <c r="J1403" s="153" t="s">
        <v>3433</v>
      </c>
      <c r="K1403" s="153"/>
      <c r="L1403" s="137"/>
      <c r="M1403" s="137"/>
      <c r="N1403" s="137"/>
      <c r="O1403" s="138"/>
      <c r="P1403" s="143">
        <f t="shared" si="16"/>
        <v>0</v>
      </c>
    </row>
    <row r="1404" spans="1:16" ht="13" customHeight="1" x14ac:dyDescent="0.2">
      <c r="A1404" s="164">
        <v>1394</v>
      </c>
      <c r="B1404" s="140" t="s">
        <v>15328</v>
      </c>
      <c r="C1404" s="141" t="s">
        <v>15329</v>
      </c>
      <c r="D1404" s="158" t="s">
        <v>16179</v>
      </c>
      <c r="E1404" s="136"/>
      <c r="F1404" s="136"/>
      <c r="G1404" s="140">
        <v>10</v>
      </c>
      <c r="H1404" s="140" t="s">
        <v>3430</v>
      </c>
      <c r="I1404" s="153"/>
      <c r="J1404" s="153" t="s">
        <v>3433</v>
      </c>
      <c r="K1404" s="153"/>
      <c r="L1404" s="137"/>
      <c r="M1404" s="137"/>
      <c r="N1404" s="137"/>
      <c r="O1404" s="138"/>
      <c r="P1404" s="143">
        <f t="shared" si="16"/>
        <v>0</v>
      </c>
    </row>
    <row r="1405" spans="1:16" ht="13" customHeight="1" x14ac:dyDescent="0.2">
      <c r="A1405" s="164">
        <v>1395</v>
      </c>
      <c r="B1405" s="140" t="s">
        <v>15330</v>
      </c>
      <c r="C1405" s="141" t="s">
        <v>15331</v>
      </c>
      <c r="D1405" s="158" t="s">
        <v>16180</v>
      </c>
      <c r="E1405" s="136"/>
      <c r="F1405" s="136"/>
      <c r="G1405" s="140">
        <v>4</v>
      </c>
      <c r="H1405" s="140" t="s">
        <v>3430</v>
      </c>
      <c r="I1405" s="153"/>
      <c r="J1405" s="153" t="s">
        <v>3433</v>
      </c>
      <c r="K1405" s="153"/>
      <c r="L1405" s="137"/>
      <c r="M1405" s="137"/>
      <c r="N1405" s="137"/>
      <c r="O1405" s="138"/>
      <c r="P1405" s="143">
        <f t="shared" si="16"/>
        <v>0</v>
      </c>
    </row>
    <row r="1406" spans="1:16" ht="13" customHeight="1" x14ac:dyDescent="0.2">
      <c r="A1406" s="164">
        <v>1396</v>
      </c>
      <c r="B1406" s="140" t="s">
        <v>15332</v>
      </c>
      <c r="C1406" s="141" t="s">
        <v>15333</v>
      </c>
      <c r="D1406" s="158" t="s">
        <v>16181</v>
      </c>
      <c r="E1406" s="136"/>
      <c r="F1406" s="136"/>
      <c r="G1406" s="140">
        <v>2</v>
      </c>
      <c r="H1406" s="140" t="s">
        <v>3430</v>
      </c>
      <c r="I1406" s="153"/>
      <c r="J1406" s="153" t="s">
        <v>3433</v>
      </c>
      <c r="K1406" s="153"/>
      <c r="L1406" s="137"/>
      <c r="M1406" s="137"/>
      <c r="N1406" s="137"/>
      <c r="O1406" s="138"/>
      <c r="P1406" s="143">
        <f t="shared" si="16"/>
        <v>0</v>
      </c>
    </row>
    <row r="1407" spans="1:16" ht="13" customHeight="1" x14ac:dyDescent="0.2">
      <c r="A1407" s="164">
        <v>1397</v>
      </c>
      <c r="B1407" s="140" t="s">
        <v>15334</v>
      </c>
      <c r="C1407" s="141" t="s">
        <v>15335</v>
      </c>
      <c r="D1407" s="158" t="s">
        <v>16182</v>
      </c>
      <c r="E1407" s="136"/>
      <c r="F1407" s="136"/>
      <c r="G1407" s="140">
        <v>2</v>
      </c>
      <c r="H1407" s="140" t="s">
        <v>3429</v>
      </c>
      <c r="I1407" s="153"/>
      <c r="J1407" s="153" t="s">
        <v>3433</v>
      </c>
      <c r="K1407" s="153"/>
      <c r="L1407" s="137"/>
      <c r="M1407" s="137"/>
      <c r="N1407" s="137"/>
      <c r="O1407" s="138"/>
      <c r="P1407" s="143">
        <f t="shared" si="16"/>
        <v>0</v>
      </c>
    </row>
    <row r="1408" spans="1:16" ht="13" customHeight="1" x14ac:dyDescent="0.2">
      <c r="A1408" s="164">
        <v>1398</v>
      </c>
      <c r="B1408" s="140" t="s">
        <v>6669</v>
      </c>
      <c r="C1408" s="141" t="s">
        <v>2165</v>
      </c>
      <c r="D1408" s="158" t="s">
        <v>7454</v>
      </c>
      <c r="E1408" s="136"/>
      <c r="F1408" s="136"/>
      <c r="G1408" s="140">
        <v>6</v>
      </c>
      <c r="H1408" s="140" t="s">
        <v>3429</v>
      </c>
      <c r="I1408" s="153"/>
      <c r="J1408" s="153" t="s">
        <v>3433</v>
      </c>
      <c r="K1408" s="153"/>
      <c r="L1408" s="137"/>
      <c r="M1408" s="137"/>
      <c r="N1408" s="137"/>
      <c r="O1408" s="138"/>
      <c r="P1408" s="143">
        <f t="shared" si="16"/>
        <v>0</v>
      </c>
    </row>
    <row r="1409" spans="1:16" ht="13" customHeight="1" x14ac:dyDescent="0.2">
      <c r="A1409" s="164">
        <v>1399</v>
      </c>
      <c r="B1409" s="140" t="s">
        <v>6670</v>
      </c>
      <c r="C1409" s="141" t="s">
        <v>2165</v>
      </c>
      <c r="D1409" s="158" t="s">
        <v>7455</v>
      </c>
      <c r="E1409" s="136"/>
      <c r="F1409" s="136"/>
      <c r="G1409" s="140">
        <v>4</v>
      </c>
      <c r="H1409" s="140" t="s">
        <v>3429</v>
      </c>
      <c r="I1409" s="153"/>
      <c r="J1409" s="153" t="s">
        <v>3433</v>
      </c>
      <c r="K1409" s="153"/>
      <c r="L1409" s="137"/>
      <c r="M1409" s="137"/>
      <c r="N1409" s="137"/>
      <c r="O1409" s="138"/>
      <c r="P1409" s="143">
        <f t="shared" si="16"/>
        <v>0</v>
      </c>
    </row>
    <row r="1410" spans="1:16" ht="13" customHeight="1" x14ac:dyDescent="0.2">
      <c r="A1410" s="164">
        <v>1400</v>
      </c>
      <c r="B1410" s="140" t="s">
        <v>15336</v>
      </c>
      <c r="C1410" s="141" t="s">
        <v>15337</v>
      </c>
      <c r="D1410" s="158" t="s">
        <v>16183</v>
      </c>
      <c r="E1410" s="136"/>
      <c r="F1410" s="136"/>
      <c r="G1410" s="140">
        <v>2</v>
      </c>
      <c r="H1410" s="140" t="s">
        <v>3429</v>
      </c>
      <c r="I1410" s="153"/>
      <c r="J1410" s="153" t="s">
        <v>3433</v>
      </c>
      <c r="K1410" s="153"/>
      <c r="L1410" s="137"/>
      <c r="M1410" s="137"/>
      <c r="N1410" s="137"/>
      <c r="O1410" s="138"/>
      <c r="P1410" s="143">
        <f t="shared" si="16"/>
        <v>0</v>
      </c>
    </row>
    <row r="1411" spans="1:16" ht="13" customHeight="1" x14ac:dyDescent="0.2">
      <c r="A1411" s="164">
        <v>1401</v>
      </c>
      <c r="B1411" s="140" t="s">
        <v>15338</v>
      </c>
      <c r="C1411" s="141" t="s">
        <v>15337</v>
      </c>
      <c r="D1411" s="158" t="s">
        <v>16184</v>
      </c>
      <c r="E1411" s="136"/>
      <c r="F1411" s="136"/>
      <c r="G1411" s="140">
        <v>2</v>
      </c>
      <c r="H1411" s="140" t="s">
        <v>3429</v>
      </c>
      <c r="I1411" s="153"/>
      <c r="J1411" s="153" t="s">
        <v>3433</v>
      </c>
      <c r="K1411" s="153"/>
      <c r="L1411" s="137"/>
      <c r="M1411" s="137"/>
      <c r="N1411" s="137"/>
      <c r="O1411" s="138"/>
      <c r="P1411" s="143">
        <f t="shared" si="16"/>
        <v>0</v>
      </c>
    </row>
    <row r="1412" spans="1:16" ht="13" customHeight="1" x14ac:dyDescent="0.2">
      <c r="A1412" s="164">
        <v>1402</v>
      </c>
      <c r="B1412" s="140" t="s">
        <v>15339</v>
      </c>
      <c r="C1412" s="141" t="s">
        <v>15340</v>
      </c>
      <c r="D1412" s="158" t="s">
        <v>16185</v>
      </c>
      <c r="E1412" s="136"/>
      <c r="F1412" s="136"/>
      <c r="G1412" s="140">
        <v>1</v>
      </c>
      <c r="H1412" s="140" t="s">
        <v>3429</v>
      </c>
      <c r="I1412" s="153"/>
      <c r="J1412" s="153" t="s">
        <v>3433</v>
      </c>
      <c r="K1412" s="153"/>
      <c r="L1412" s="137"/>
      <c r="M1412" s="137"/>
      <c r="N1412" s="137"/>
      <c r="O1412" s="138"/>
      <c r="P1412" s="143">
        <f t="shared" si="16"/>
        <v>0</v>
      </c>
    </row>
    <row r="1413" spans="1:16" ht="13" customHeight="1" x14ac:dyDescent="0.2">
      <c r="A1413" s="164">
        <v>1403</v>
      </c>
      <c r="B1413" s="140" t="s">
        <v>6671</v>
      </c>
      <c r="C1413" s="141" t="s">
        <v>6672</v>
      </c>
      <c r="D1413" s="158" t="s">
        <v>7456</v>
      </c>
      <c r="E1413" s="136"/>
      <c r="F1413" s="136"/>
      <c r="G1413" s="140">
        <v>1</v>
      </c>
      <c r="H1413" s="140" t="s">
        <v>3429</v>
      </c>
      <c r="I1413" s="153"/>
      <c r="J1413" s="153" t="s">
        <v>3433</v>
      </c>
      <c r="K1413" s="153"/>
      <c r="L1413" s="137"/>
      <c r="M1413" s="137"/>
      <c r="N1413" s="137"/>
      <c r="O1413" s="138"/>
      <c r="P1413" s="143">
        <f t="shared" si="16"/>
        <v>0</v>
      </c>
    </row>
    <row r="1414" spans="1:16" ht="13" customHeight="1" x14ac:dyDescent="0.2">
      <c r="A1414" s="164">
        <v>1404</v>
      </c>
      <c r="B1414" s="140" t="s">
        <v>15341</v>
      </c>
      <c r="C1414" s="141" t="s">
        <v>15342</v>
      </c>
      <c r="D1414" s="158" t="s">
        <v>16186</v>
      </c>
      <c r="E1414" s="136"/>
      <c r="F1414" s="136"/>
      <c r="G1414" s="140">
        <v>1</v>
      </c>
      <c r="H1414" s="140" t="s">
        <v>3429</v>
      </c>
      <c r="I1414" s="153"/>
      <c r="J1414" s="153" t="s">
        <v>3433</v>
      </c>
      <c r="K1414" s="153"/>
      <c r="L1414" s="137"/>
      <c r="M1414" s="137"/>
      <c r="N1414" s="137"/>
      <c r="O1414" s="138"/>
      <c r="P1414" s="143">
        <f t="shared" si="16"/>
        <v>0</v>
      </c>
    </row>
    <row r="1415" spans="1:16" ht="13" customHeight="1" x14ac:dyDescent="0.2">
      <c r="A1415" s="164">
        <v>1405</v>
      </c>
      <c r="B1415" s="140" t="s">
        <v>15343</v>
      </c>
      <c r="C1415" s="141" t="s">
        <v>15344</v>
      </c>
      <c r="D1415" s="158" t="s">
        <v>16187</v>
      </c>
      <c r="E1415" s="136"/>
      <c r="F1415" s="136"/>
      <c r="G1415" s="140">
        <v>1</v>
      </c>
      <c r="H1415" s="140" t="s">
        <v>3429</v>
      </c>
      <c r="I1415" s="153"/>
      <c r="J1415" s="153" t="s">
        <v>3433</v>
      </c>
      <c r="K1415" s="153"/>
      <c r="L1415" s="137"/>
      <c r="M1415" s="137"/>
      <c r="N1415" s="137"/>
      <c r="O1415" s="138"/>
      <c r="P1415" s="143">
        <f t="shared" si="16"/>
        <v>0</v>
      </c>
    </row>
    <row r="1416" spans="1:16" ht="13" customHeight="1" x14ac:dyDescent="0.2">
      <c r="A1416" s="164">
        <v>1406</v>
      </c>
      <c r="B1416" s="140" t="s">
        <v>15345</v>
      </c>
      <c r="C1416" s="141" t="s">
        <v>15346</v>
      </c>
      <c r="D1416" s="158" t="s">
        <v>16188</v>
      </c>
      <c r="E1416" s="136"/>
      <c r="F1416" s="136"/>
      <c r="G1416" s="140">
        <v>1</v>
      </c>
      <c r="H1416" s="140" t="s">
        <v>3429</v>
      </c>
      <c r="I1416" s="153"/>
      <c r="J1416" s="153" t="s">
        <v>3433</v>
      </c>
      <c r="K1416" s="153"/>
      <c r="L1416" s="137"/>
      <c r="M1416" s="137"/>
      <c r="N1416" s="137"/>
      <c r="O1416" s="138"/>
      <c r="P1416" s="143">
        <f t="shared" si="16"/>
        <v>0</v>
      </c>
    </row>
    <row r="1417" spans="1:16" ht="13" customHeight="1" x14ac:dyDescent="0.2">
      <c r="A1417" s="164">
        <v>1407</v>
      </c>
      <c r="B1417" s="140" t="s">
        <v>6673</v>
      </c>
      <c r="C1417" s="141" t="s">
        <v>6674</v>
      </c>
      <c r="D1417" s="158" t="s">
        <v>7457</v>
      </c>
      <c r="E1417" s="136"/>
      <c r="F1417" s="136"/>
      <c r="G1417" s="140">
        <v>8</v>
      </c>
      <c r="H1417" s="140" t="s">
        <v>3429</v>
      </c>
      <c r="I1417" s="153"/>
      <c r="J1417" s="153" t="s">
        <v>3433</v>
      </c>
      <c r="K1417" s="153"/>
      <c r="L1417" s="137"/>
      <c r="M1417" s="137"/>
      <c r="N1417" s="137"/>
      <c r="O1417" s="138"/>
      <c r="P1417" s="143">
        <f t="shared" si="16"/>
        <v>0</v>
      </c>
    </row>
    <row r="1418" spans="1:16" ht="13" customHeight="1" x14ac:dyDescent="0.2">
      <c r="A1418" s="164">
        <v>1408</v>
      </c>
      <c r="B1418" s="140" t="s">
        <v>6675</v>
      </c>
      <c r="C1418" s="141" t="s">
        <v>6676</v>
      </c>
      <c r="D1418" s="158" t="s">
        <v>7458</v>
      </c>
      <c r="E1418" s="136"/>
      <c r="F1418" s="136"/>
      <c r="G1418" s="140">
        <v>7</v>
      </c>
      <c r="H1418" s="140" t="s">
        <v>3430</v>
      </c>
      <c r="I1418" s="153"/>
      <c r="J1418" s="153" t="s">
        <v>3433</v>
      </c>
      <c r="K1418" s="153"/>
      <c r="L1418" s="137"/>
      <c r="M1418" s="137"/>
      <c r="N1418" s="137"/>
      <c r="O1418" s="138"/>
      <c r="P1418" s="143">
        <f t="shared" ref="P1418:P1481" si="17">O1418*G1418</f>
        <v>0</v>
      </c>
    </row>
    <row r="1419" spans="1:16" ht="13" customHeight="1" x14ac:dyDescent="0.2">
      <c r="A1419" s="164">
        <v>1409</v>
      </c>
      <c r="B1419" s="140" t="s">
        <v>15347</v>
      </c>
      <c r="C1419" s="141" t="s">
        <v>15348</v>
      </c>
      <c r="D1419" s="158" t="s">
        <v>16189</v>
      </c>
      <c r="E1419" s="136"/>
      <c r="F1419" s="136"/>
      <c r="G1419" s="140">
        <v>2</v>
      </c>
      <c r="H1419" s="140" t="s">
        <v>3429</v>
      </c>
      <c r="I1419" s="153"/>
      <c r="J1419" s="153" t="s">
        <v>3433</v>
      </c>
      <c r="K1419" s="153"/>
      <c r="L1419" s="137"/>
      <c r="M1419" s="137"/>
      <c r="N1419" s="137"/>
      <c r="O1419" s="138"/>
      <c r="P1419" s="143">
        <f t="shared" si="17"/>
        <v>0</v>
      </c>
    </row>
    <row r="1420" spans="1:16" ht="13" customHeight="1" x14ac:dyDescent="0.2">
      <c r="A1420" s="164">
        <v>1410</v>
      </c>
      <c r="B1420" s="140" t="s">
        <v>6677</v>
      </c>
      <c r="C1420" s="141" t="s">
        <v>6678</v>
      </c>
      <c r="D1420" s="158" t="s">
        <v>7459</v>
      </c>
      <c r="E1420" s="136"/>
      <c r="F1420" s="136"/>
      <c r="G1420" s="140">
        <v>6</v>
      </c>
      <c r="H1420" s="140" t="s">
        <v>3429</v>
      </c>
      <c r="I1420" s="153"/>
      <c r="J1420" s="153" t="s">
        <v>3433</v>
      </c>
      <c r="K1420" s="153"/>
      <c r="L1420" s="137"/>
      <c r="M1420" s="137"/>
      <c r="N1420" s="137"/>
      <c r="O1420" s="138"/>
      <c r="P1420" s="143">
        <f t="shared" si="17"/>
        <v>0</v>
      </c>
    </row>
    <row r="1421" spans="1:16" ht="13" customHeight="1" x14ac:dyDescent="0.2">
      <c r="A1421" s="164">
        <v>1411</v>
      </c>
      <c r="B1421" s="140" t="s">
        <v>6679</v>
      </c>
      <c r="C1421" s="141" t="s">
        <v>6680</v>
      </c>
      <c r="D1421" s="158" t="s">
        <v>7460</v>
      </c>
      <c r="E1421" s="136"/>
      <c r="F1421" s="136"/>
      <c r="G1421" s="140">
        <v>2</v>
      </c>
      <c r="H1421" s="140" t="s">
        <v>3429</v>
      </c>
      <c r="I1421" s="153"/>
      <c r="J1421" s="153" t="s">
        <v>3433</v>
      </c>
      <c r="K1421" s="153"/>
      <c r="L1421" s="137"/>
      <c r="M1421" s="137"/>
      <c r="N1421" s="137"/>
      <c r="O1421" s="138"/>
      <c r="P1421" s="143">
        <f t="shared" si="17"/>
        <v>0</v>
      </c>
    </row>
    <row r="1422" spans="1:16" ht="13" customHeight="1" x14ac:dyDescent="0.2">
      <c r="A1422" s="164">
        <v>1412</v>
      </c>
      <c r="B1422" s="140" t="s">
        <v>15349</v>
      </c>
      <c r="C1422" s="141" t="s">
        <v>15350</v>
      </c>
      <c r="D1422" s="158" t="s">
        <v>16190</v>
      </c>
      <c r="E1422" s="136"/>
      <c r="F1422" s="136"/>
      <c r="G1422" s="140">
        <v>1</v>
      </c>
      <c r="H1422" s="140" t="s">
        <v>3429</v>
      </c>
      <c r="I1422" s="153"/>
      <c r="J1422" s="153" t="s">
        <v>3433</v>
      </c>
      <c r="K1422" s="153"/>
      <c r="L1422" s="137"/>
      <c r="M1422" s="137"/>
      <c r="N1422" s="137"/>
      <c r="O1422" s="138"/>
      <c r="P1422" s="143">
        <f t="shared" si="17"/>
        <v>0</v>
      </c>
    </row>
    <row r="1423" spans="1:16" ht="13" customHeight="1" x14ac:dyDescent="0.2">
      <c r="A1423" s="164">
        <v>1413</v>
      </c>
      <c r="B1423" s="140" t="s">
        <v>15351</v>
      </c>
      <c r="C1423" s="141" t="s">
        <v>15352</v>
      </c>
      <c r="D1423" s="158" t="s">
        <v>16191</v>
      </c>
      <c r="E1423" s="136"/>
      <c r="F1423" s="136"/>
      <c r="G1423" s="140">
        <v>1</v>
      </c>
      <c r="H1423" s="140" t="s">
        <v>3429</v>
      </c>
      <c r="I1423" s="153"/>
      <c r="J1423" s="153" t="s">
        <v>3433</v>
      </c>
      <c r="K1423" s="153"/>
      <c r="L1423" s="137"/>
      <c r="M1423" s="137"/>
      <c r="N1423" s="137"/>
      <c r="O1423" s="138"/>
      <c r="P1423" s="143">
        <f t="shared" si="17"/>
        <v>0</v>
      </c>
    </row>
    <row r="1424" spans="1:16" ht="13" customHeight="1" x14ac:dyDescent="0.2">
      <c r="A1424" s="164">
        <v>1414</v>
      </c>
      <c r="B1424" s="140" t="s">
        <v>15353</v>
      </c>
      <c r="C1424" s="141" t="s">
        <v>15354</v>
      </c>
      <c r="D1424" s="158" t="s">
        <v>16192</v>
      </c>
      <c r="E1424" s="136"/>
      <c r="F1424" s="136"/>
      <c r="G1424" s="140">
        <v>2</v>
      </c>
      <c r="H1424" s="140" t="s">
        <v>3429</v>
      </c>
      <c r="I1424" s="153"/>
      <c r="J1424" s="153" t="s">
        <v>3433</v>
      </c>
      <c r="K1424" s="153"/>
      <c r="L1424" s="137"/>
      <c r="M1424" s="137"/>
      <c r="N1424" s="137"/>
      <c r="O1424" s="138"/>
      <c r="P1424" s="143">
        <f t="shared" si="17"/>
        <v>0</v>
      </c>
    </row>
    <row r="1425" spans="1:16" ht="13" customHeight="1" x14ac:dyDescent="0.2">
      <c r="A1425" s="164">
        <v>1415</v>
      </c>
      <c r="B1425" s="140" t="s">
        <v>6681</v>
      </c>
      <c r="C1425" s="141" t="s">
        <v>6682</v>
      </c>
      <c r="D1425" s="158" t="s">
        <v>7461</v>
      </c>
      <c r="E1425" s="136"/>
      <c r="F1425" s="136"/>
      <c r="G1425" s="140">
        <v>36</v>
      </c>
      <c r="H1425" s="140" t="s">
        <v>3429</v>
      </c>
      <c r="I1425" s="153"/>
      <c r="J1425" s="153" t="s">
        <v>3433</v>
      </c>
      <c r="K1425" s="153"/>
      <c r="L1425" s="137"/>
      <c r="M1425" s="137"/>
      <c r="N1425" s="137"/>
      <c r="O1425" s="138"/>
      <c r="P1425" s="143">
        <f t="shared" si="17"/>
        <v>0</v>
      </c>
    </row>
    <row r="1426" spans="1:16" ht="13" customHeight="1" x14ac:dyDescent="0.2">
      <c r="A1426" s="164">
        <v>1416</v>
      </c>
      <c r="B1426" s="140" t="s">
        <v>15355</v>
      </c>
      <c r="C1426" s="141" t="s">
        <v>15356</v>
      </c>
      <c r="D1426" s="158" t="s">
        <v>16193</v>
      </c>
      <c r="E1426" s="136"/>
      <c r="F1426" s="136"/>
      <c r="G1426" s="140">
        <v>4</v>
      </c>
      <c r="H1426" s="140" t="s">
        <v>3429</v>
      </c>
      <c r="I1426" s="153"/>
      <c r="J1426" s="153" t="s">
        <v>3433</v>
      </c>
      <c r="K1426" s="153"/>
      <c r="L1426" s="137"/>
      <c r="M1426" s="137"/>
      <c r="N1426" s="137"/>
      <c r="O1426" s="138"/>
      <c r="P1426" s="143">
        <f t="shared" si="17"/>
        <v>0</v>
      </c>
    </row>
    <row r="1427" spans="1:16" ht="13" customHeight="1" x14ac:dyDescent="0.2">
      <c r="A1427" s="164">
        <v>1417</v>
      </c>
      <c r="B1427" s="140" t="s">
        <v>15357</v>
      </c>
      <c r="C1427" s="141" t="s">
        <v>15358</v>
      </c>
      <c r="D1427" s="158" t="s">
        <v>16194</v>
      </c>
      <c r="E1427" s="136"/>
      <c r="F1427" s="136"/>
      <c r="G1427" s="140">
        <v>2</v>
      </c>
      <c r="H1427" s="140" t="s">
        <v>3429</v>
      </c>
      <c r="I1427" s="153"/>
      <c r="J1427" s="153" t="s">
        <v>3433</v>
      </c>
      <c r="K1427" s="153"/>
      <c r="L1427" s="137"/>
      <c r="M1427" s="137"/>
      <c r="N1427" s="137"/>
      <c r="O1427" s="138"/>
      <c r="P1427" s="143">
        <f t="shared" si="17"/>
        <v>0</v>
      </c>
    </row>
    <row r="1428" spans="1:16" ht="13" customHeight="1" x14ac:dyDescent="0.2">
      <c r="A1428" s="164">
        <v>1418</v>
      </c>
      <c r="B1428" s="140" t="s">
        <v>15359</v>
      </c>
      <c r="C1428" s="141" t="s">
        <v>15360</v>
      </c>
      <c r="D1428" s="158" t="s">
        <v>16195</v>
      </c>
      <c r="E1428" s="136"/>
      <c r="F1428" s="136"/>
      <c r="G1428" s="140">
        <v>20</v>
      </c>
      <c r="H1428" s="140" t="s">
        <v>3429</v>
      </c>
      <c r="I1428" s="153"/>
      <c r="J1428" s="153" t="s">
        <v>3433</v>
      </c>
      <c r="K1428" s="153"/>
      <c r="L1428" s="137"/>
      <c r="M1428" s="137"/>
      <c r="N1428" s="137"/>
      <c r="O1428" s="138"/>
      <c r="P1428" s="143">
        <f t="shared" si="17"/>
        <v>0</v>
      </c>
    </row>
    <row r="1429" spans="1:16" ht="13" customHeight="1" x14ac:dyDescent="0.2">
      <c r="A1429" s="164">
        <v>1419</v>
      </c>
      <c r="B1429" s="140" t="s">
        <v>15361</v>
      </c>
      <c r="C1429" s="141" t="s">
        <v>15362</v>
      </c>
      <c r="D1429" s="158" t="s">
        <v>16196</v>
      </c>
      <c r="E1429" s="136"/>
      <c r="F1429" s="136"/>
      <c r="G1429" s="140">
        <v>1</v>
      </c>
      <c r="H1429" s="140" t="s">
        <v>3429</v>
      </c>
      <c r="I1429" s="153"/>
      <c r="J1429" s="153" t="s">
        <v>3433</v>
      </c>
      <c r="K1429" s="153"/>
      <c r="L1429" s="137"/>
      <c r="M1429" s="137"/>
      <c r="N1429" s="137"/>
      <c r="O1429" s="138"/>
      <c r="P1429" s="143">
        <f t="shared" si="17"/>
        <v>0</v>
      </c>
    </row>
    <row r="1430" spans="1:16" ht="13" customHeight="1" x14ac:dyDescent="0.2">
      <c r="A1430" s="164">
        <v>1420</v>
      </c>
      <c r="B1430" s="140" t="s">
        <v>15363</v>
      </c>
      <c r="C1430" s="141" t="s">
        <v>15364</v>
      </c>
      <c r="D1430" s="158" t="s">
        <v>16197</v>
      </c>
      <c r="E1430" s="136"/>
      <c r="F1430" s="136"/>
      <c r="G1430" s="140">
        <v>4</v>
      </c>
      <c r="H1430" s="140" t="s">
        <v>3429</v>
      </c>
      <c r="I1430" s="153"/>
      <c r="J1430" s="153" t="s">
        <v>3433</v>
      </c>
      <c r="K1430" s="153"/>
      <c r="L1430" s="137"/>
      <c r="M1430" s="137"/>
      <c r="N1430" s="137"/>
      <c r="O1430" s="138"/>
      <c r="P1430" s="143">
        <f t="shared" si="17"/>
        <v>0</v>
      </c>
    </row>
    <row r="1431" spans="1:16" ht="13" customHeight="1" x14ac:dyDescent="0.2">
      <c r="A1431" s="164">
        <v>1421</v>
      </c>
      <c r="B1431" s="140" t="s">
        <v>15365</v>
      </c>
      <c r="C1431" s="141" t="s">
        <v>15364</v>
      </c>
      <c r="D1431" s="158" t="s">
        <v>16198</v>
      </c>
      <c r="E1431" s="136"/>
      <c r="F1431" s="136"/>
      <c r="G1431" s="140">
        <v>1</v>
      </c>
      <c r="H1431" s="140" t="s">
        <v>3429</v>
      </c>
      <c r="I1431" s="153"/>
      <c r="J1431" s="153" t="s">
        <v>3433</v>
      </c>
      <c r="K1431" s="153"/>
      <c r="L1431" s="137"/>
      <c r="M1431" s="137"/>
      <c r="N1431" s="137"/>
      <c r="O1431" s="138"/>
      <c r="P1431" s="143">
        <f t="shared" si="17"/>
        <v>0</v>
      </c>
    </row>
    <row r="1432" spans="1:16" ht="13" customHeight="1" x14ac:dyDescent="0.2">
      <c r="A1432" s="164">
        <v>1422</v>
      </c>
      <c r="B1432" s="140" t="s">
        <v>15366</v>
      </c>
      <c r="C1432" s="141" t="s">
        <v>15367</v>
      </c>
      <c r="D1432" s="158" t="s">
        <v>16199</v>
      </c>
      <c r="E1432" s="136"/>
      <c r="F1432" s="136"/>
      <c r="G1432" s="140">
        <v>8</v>
      </c>
      <c r="H1432" s="140" t="s">
        <v>3429</v>
      </c>
      <c r="I1432" s="153"/>
      <c r="J1432" s="153" t="s">
        <v>3433</v>
      </c>
      <c r="K1432" s="153"/>
      <c r="L1432" s="137"/>
      <c r="M1432" s="137"/>
      <c r="N1432" s="137"/>
      <c r="O1432" s="138"/>
      <c r="P1432" s="143">
        <f t="shared" si="17"/>
        <v>0</v>
      </c>
    </row>
    <row r="1433" spans="1:16" ht="13" customHeight="1" x14ac:dyDescent="0.2">
      <c r="A1433" s="164">
        <v>1423</v>
      </c>
      <c r="B1433" s="140" t="s">
        <v>6683</v>
      </c>
      <c r="C1433" s="141" t="s">
        <v>6684</v>
      </c>
      <c r="D1433" s="158" t="s">
        <v>7462</v>
      </c>
      <c r="E1433" s="136"/>
      <c r="F1433" s="136"/>
      <c r="G1433" s="140">
        <v>12</v>
      </c>
      <c r="H1433" s="140" t="s">
        <v>3429</v>
      </c>
      <c r="I1433" s="153"/>
      <c r="J1433" s="153" t="s">
        <v>3433</v>
      </c>
      <c r="K1433" s="153"/>
      <c r="L1433" s="137"/>
      <c r="M1433" s="137"/>
      <c r="N1433" s="137"/>
      <c r="O1433" s="138"/>
      <c r="P1433" s="143">
        <f t="shared" si="17"/>
        <v>0</v>
      </c>
    </row>
    <row r="1434" spans="1:16" ht="13" customHeight="1" x14ac:dyDescent="0.2">
      <c r="A1434" s="164">
        <v>1424</v>
      </c>
      <c r="B1434" s="140" t="s">
        <v>15368</v>
      </c>
      <c r="C1434" s="141" t="s">
        <v>6685</v>
      </c>
      <c r="D1434" s="158" t="s">
        <v>16200</v>
      </c>
      <c r="E1434" s="136"/>
      <c r="F1434" s="136"/>
      <c r="G1434" s="140">
        <v>2</v>
      </c>
      <c r="H1434" s="140" t="s">
        <v>3429</v>
      </c>
      <c r="I1434" s="153"/>
      <c r="J1434" s="153" t="s">
        <v>3433</v>
      </c>
      <c r="K1434" s="153"/>
      <c r="L1434" s="137"/>
      <c r="M1434" s="137"/>
      <c r="N1434" s="137"/>
      <c r="O1434" s="138"/>
      <c r="P1434" s="143">
        <f t="shared" si="17"/>
        <v>0</v>
      </c>
    </row>
    <row r="1435" spans="1:16" ht="13" customHeight="1" x14ac:dyDescent="0.2">
      <c r="A1435" s="164">
        <v>1425</v>
      </c>
      <c r="B1435" s="140" t="s">
        <v>15369</v>
      </c>
      <c r="C1435" s="141" t="s">
        <v>6685</v>
      </c>
      <c r="D1435" s="158" t="s">
        <v>16201</v>
      </c>
      <c r="E1435" s="136"/>
      <c r="F1435" s="136"/>
      <c r="G1435" s="140">
        <v>2</v>
      </c>
      <c r="H1435" s="140" t="s">
        <v>3429</v>
      </c>
      <c r="I1435" s="153"/>
      <c r="J1435" s="153" t="s">
        <v>3433</v>
      </c>
      <c r="K1435" s="153"/>
      <c r="L1435" s="137"/>
      <c r="M1435" s="137"/>
      <c r="N1435" s="137"/>
      <c r="O1435" s="138"/>
      <c r="P1435" s="143">
        <f t="shared" si="17"/>
        <v>0</v>
      </c>
    </row>
    <row r="1436" spans="1:16" ht="13" customHeight="1" x14ac:dyDescent="0.2">
      <c r="A1436" s="164">
        <v>1426</v>
      </c>
      <c r="B1436" s="140" t="s">
        <v>15370</v>
      </c>
      <c r="C1436" s="141" t="s">
        <v>6685</v>
      </c>
      <c r="D1436" s="158" t="s">
        <v>16202</v>
      </c>
      <c r="E1436" s="136"/>
      <c r="F1436" s="136"/>
      <c r="G1436" s="140">
        <v>4</v>
      </c>
      <c r="H1436" s="140" t="s">
        <v>3429</v>
      </c>
      <c r="I1436" s="153"/>
      <c r="J1436" s="153" t="s">
        <v>3433</v>
      </c>
      <c r="K1436" s="153"/>
      <c r="L1436" s="137"/>
      <c r="M1436" s="137"/>
      <c r="N1436" s="137"/>
      <c r="O1436" s="138"/>
      <c r="P1436" s="143">
        <f t="shared" si="17"/>
        <v>0</v>
      </c>
    </row>
    <row r="1437" spans="1:16" ht="13" customHeight="1" x14ac:dyDescent="0.2">
      <c r="A1437" s="164">
        <v>1427</v>
      </c>
      <c r="B1437" s="140" t="s">
        <v>15371</v>
      </c>
      <c r="C1437" s="141" t="s">
        <v>6685</v>
      </c>
      <c r="D1437" s="158" t="s">
        <v>16203</v>
      </c>
      <c r="E1437" s="136"/>
      <c r="F1437" s="136"/>
      <c r="G1437" s="140">
        <v>5</v>
      </c>
      <c r="H1437" s="140" t="s">
        <v>3429</v>
      </c>
      <c r="I1437" s="153"/>
      <c r="J1437" s="153" t="s">
        <v>3433</v>
      </c>
      <c r="K1437" s="153"/>
      <c r="L1437" s="137"/>
      <c r="M1437" s="137"/>
      <c r="N1437" s="137"/>
      <c r="O1437" s="138"/>
      <c r="P1437" s="143">
        <f t="shared" si="17"/>
        <v>0</v>
      </c>
    </row>
    <row r="1438" spans="1:16" ht="13" customHeight="1" x14ac:dyDescent="0.2">
      <c r="A1438" s="164">
        <v>1428</v>
      </c>
      <c r="B1438" s="140" t="s">
        <v>15372</v>
      </c>
      <c r="C1438" s="141" t="s">
        <v>6685</v>
      </c>
      <c r="D1438" s="158" t="s">
        <v>16204</v>
      </c>
      <c r="E1438" s="136"/>
      <c r="F1438" s="136"/>
      <c r="G1438" s="140">
        <v>4</v>
      </c>
      <c r="H1438" s="140" t="s">
        <v>3429</v>
      </c>
      <c r="I1438" s="153"/>
      <c r="J1438" s="153" t="s">
        <v>3433</v>
      </c>
      <c r="K1438" s="153"/>
      <c r="L1438" s="137"/>
      <c r="M1438" s="137"/>
      <c r="N1438" s="137"/>
      <c r="O1438" s="138"/>
      <c r="P1438" s="143">
        <f t="shared" si="17"/>
        <v>0</v>
      </c>
    </row>
    <row r="1439" spans="1:16" ht="13" customHeight="1" x14ac:dyDescent="0.2">
      <c r="A1439" s="164">
        <v>1429</v>
      </c>
      <c r="B1439" s="140" t="s">
        <v>6686</v>
      </c>
      <c r="C1439" s="141" t="s">
        <v>6687</v>
      </c>
      <c r="D1439" s="158" t="s">
        <v>7463</v>
      </c>
      <c r="E1439" s="136"/>
      <c r="F1439" s="136"/>
      <c r="G1439" s="140">
        <v>16</v>
      </c>
      <c r="H1439" s="140" t="s">
        <v>3429</v>
      </c>
      <c r="I1439" s="153"/>
      <c r="J1439" s="153" t="s">
        <v>3433</v>
      </c>
      <c r="K1439" s="153"/>
      <c r="L1439" s="137"/>
      <c r="M1439" s="137"/>
      <c r="N1439" s="137"/>
      <c r="O1439" s="138"/>
      <c r="P1439" s="143">
        <f t="shared" si="17"/>
        <v>0</v>
      </c>
    </row>
    <row r="1440" spans="1:16" ht="13" customHeight="1" x14ac:dyDescent="0.2">
      <c r="A1440" s="164">
        <v>1430</v>
      </c>
      <c r="B1440" s="140" t="s">
        <v>6690</v>
      </c>
      <c r="C1440" s="141" t="s">
        <v>6689</v>
      </c>
      <c r="D1440" s="158" t="s">
        <v>7465</v>
      </c>
      <c r="E1440" s="136"/>
      <c r="F1440" s="136"/>
      <c r="G1440" s="140">
        <v>4</v>
      </c>
      <c r="H1440" s="140" t="s">
        <v>3429</v>
      </c>
      <c r="I1440" s="153"/>
      <c r="J1440" s="153" t="s">
        <v>3433</v>
      </c>
      <c r="K1440" s="153"/>
      <c r="L1440" s="137"/>
      <c r="M1440" s="137"/>
      <c r="N1440" s="137"/>
      <c r="O1440" s="138"/>
      <c r="P1440" s="143">
        <f t="shared" si="17"/>
        <v>0</v>
      </c>
    </row>
    <row r="1441" spans="1:16" ht="13" customHeight="1" x14ac:dyDescent="0.2">
      <c r="A1441" s="164">
        <v>1431</v>
      </c>
      <c r="B1441" s="140" t="s">
        <v>15373</v>
      </c>
      <c r="C1441" s="141" t="s">
        <v>15374</v>
      </c>
      <c r="D1441" s="158" t="s">
        <v>16205</v>
      </c>
      <c r="E1441" s="136"/>
      <c r="F1441" s="136"/>
      <c r="G1441" s="140">
        <v>9</v>
      </c>
      <c r="H1441" s="140" t="s">
        <v>3429</v>
      </c>
      <c r="I1441" s="153"/>
      <c r="J1441" s="153" t="s">
        <v>3433</v>
      </c>
      <c r="K1441" s="153"/>
      <c r="L1441" s="137"/>
      <c r="M1441" s="137"/>
      <c r="N1441" s="137"/>
      <c r="O1441" s="138"/>
      <c r="P1441" s="143">
        <f t="shared" si="17"/>
        <v>0</v>
      </c>
    </row>
    <row r="1442" spans="1:16" ht="13" customHeight="1" x14ac:dyDescent="0.2">
      <c r="A1442" s="164">
        <v>1432</v>
      </c>
      <c r="B1442" s="140" t="s">
        <v>15375</v>
      </c>
      <c r="C1442" s="141" t="s">
        <v>15376</v>
      </c>
      <c r="D1442" s="158" t="s">
        <v>16206</v>
      </c>
      <c r="E1442" s="136"/>
      <c r="F1442" s="136"/>
      <c r="G1442" s="140">
        <v>1</v>
      </c>
      <c r="H1442" s="140" t="s">
        <v>3429</v>
      </c>
      <c r="I1442" s="153"/>
      <c r="J1442" s="153" t="s">
        <v>3433</v>
      </c>
      <c r="K1442" s="153"/>
      <c r="L1442" s="137"/>
      <c r="M1442" s="137"/>
      <c r="N1442" s="137"/>
      <c r="O1442" s="138"/>
      <c r="P1442" s="143">
        <f t="shared" si="17"/>
        <v>0</v>
      </c>
    </row>
    <row r="1443" spans="1:16" ht="13" customHeight="1" x14ac:dyDescent="0.2">
      <c r="A1443" s="164">
        <v>1433</v>
      </c>
      <c r="B1443" s="140" t="s">
        <v>15377</v>
      </c>
      <c r="C1443" s="141" t="s">
        <v>15378</v>
      </c>
      <c r="D1443" s="158" t="s">
        <v>16207</v>
      </c>
      <c r="E1443" s="136"/>
      <c r="F1443" s="136"/>
      <c r="G1443" s="140">
        <v>1</v>
      </c>
      <c r="H1443" s="140" t="s">
        <v>3429</v>
      </c>
      <c r="I1443" s="153"/>
      <c r="J1443" s="153" t="s">
        <v>3433</v>
      </c>
      <c r="K1443" s="153"/>
      <c r="L1443" s="137"/>
      <c r="M1443" s="137"/>
      <c r="N1443" s="137"/>
      <c r="O1443" s="138"/>
      <c r="P1443" s="143">
        <f t="shared" si="17"/>
        <v>0</v>
      </c>
    </row>
    <row r="1444" spans="1:16" ht="13" customHeight="1" x14ac:dyDescent="0.2">
      <c r="A1444" s="164">
        <v>1434</v>
      </c>
      <c r="B1444" s="140" t="s">
        <v>15379</v>
      </c>
      <c r="C1444" s="141" t="s">
        <v>15380</v>
      </c>
      <c r="D1444" s="158" t="s">
        <v>16208</v>
      </c>
      <c r="E1444" s="136"/>
      <c r="F1444" s="136"/>
      <c r="G1444" s="140">
        <v>2</v>
      </c>
      <c r="H1444" s="140" t="s">
        <v>3429</v>
      </c>
      <c r="I1444" s="153"/>
      <c r="J1444" s="153" t="s">
        <v>3433</v>
      </c>
      <c r="K1444" s="153"/>
      <c r="L1444" s="137"/>
      <c r="M1444" s="137"/>
      <c r="N1444" s="137"/>
      <c r="O1444" s="138"/>
      <c r="P1444" s="143">
        <f t="shared" si="17"/>
        <v>0</v>
      </c>
    </row>
    <row r="1445" spans="1:16" ht="13" customHeight="1" x14ac:dyDescent="0.2">
      <c r="A1445" s="164">
        <v>1435</v>
      </c>
      <c r="B1445" s="140" t="s">
        <v>15381</v>
      </c>
      <c r="C1445" s="141" t="s">
        <v>15382</v>
      </c>
      <c r="D1445" s="158" t="s">
        <v>16209</v>
      </c>
      <c r="E1445" s="136"/>
      <c r="F1445" s="136"/>
      <c r="G1445" s="140">
        <v>2</v>
      </c>
      <c r="H1445" s="140" t="s">
        <v>3429</v>
      </c>
      <c r="I1445" s="153"/>
      <c r="J1445" s="153" t="s">
        <v>3433</v>
      </c>
      <c r="K1445" s="153"/>
      <c r="L1445" s="137"/>
      <c r="M1445" s="137"/>
      <c r="N1445" s="137"/>
      <c r="O1445" s="138"/>
      <c r="P1445" s="143">
        <f t="shared" si="17"/>
        <v>0</v>
      </c>
    </row>
    <row r="1446" spans="1:16" ht="13" customHeight="1" x14ac:dyDescent="0.2">
      <c r="A1446" s="164">
        <v>1436</v>
      </c>
      <c r="B1446" s="140" t="s">
        <v>15383</v>
      </c>
      <c r="C1446" s="141" t="s">
        <v>15382</v>
      </c>
      <c r="D1446" s="158" t="s">
        <v>16210</v>
      </c>
      <c r="E1446" s="136"/>
      <c r="F1446" s="136"/>
      <c r="G1446" s="140">
        <v>4</v>
      </c>
      <c r="H1446" s="140" t="s">
        <v>3429</v>
      </c>
      <c r="I1446" s="153"/>
      <c r="J1446" s="153" t="s">
        <v>3433</v>
      </c>
      <c r="K1446" s="153"/>
      <c r="L1446" s="137"/>
      <c r="M1446" s="137"/>
      <c r="N1446" s="137"/>
      <c r="O1446" s="138"/>
      <c r="P1446" s="143">
        <f t="shared" si="17"/>
        <v>0</v>
      </c>
    </row>
    <row r="1447" spans="1:16" ht="13" customHeight="1" x14ac:dyDescent="0.2">
      <c r="A1447" s="164">
        <v>1437</v>
      </c>
      <c r="B1447" s="140" t="s">
        <v>15384</v>
      </c>
      <c r="C1447" s="141" t="s">
        <v>15385</v>
      </c>
      <c r="D1447" s="158" t="s">
        <v>16211</v>
      </c>
      <c r="E1447" s="136"/>
      <c r="F1447" s="136"/>
      <c r="G1447" s="140">
        <v>4</v>
      </c>
      <c r="H1447" s="140" t="s">
        <v>3429</v>
      </c>
      <c r="I1447" s="153"/>
      <c r="J1447" s="153" t="s">
        <v>3433</v>
      </c>
      <c r="K1447" s="153"/>
      <c r="L1447" s="137"/>
      <c r="M1447" s="137"/>
      <c r="N1447" s="137"/>
      <c r="O1447" s="138"/>
      <c r="P1447" s="143">
        <f t="shared" si="17"/>
        <v>0</v>
      </c>
    </row>
    <row r="1448" spans="1:16" ht="13" customHeight="1" x14ac:dyDescent="0.2">
      <c r="A1448" s="164">
        <v>1438</v>
      </c>
      <c r="B1448" s="140" t="s">
        <v>15386</v>
      </c>
      <c r="C1448" s="141" t="s">
        <v>15387</v>
      </c>
      <c r="D1448" s="158" t="s">
        <v>16212</v>
      </c>
      <c r="E1448" s="136"/>
      <c r="F1448" s="136"/>
      <c r="G1448" s="140">
        <v>1</v>
      </c>
      <c r="H1448" s="140" t="s">
        <v>3429</v>
      </c>
      <c r="I1448" s="153"/>
      <c r="J1448" s="153" t="s">
        <v>3433</v>
      </c>
      <c r="K1448" s="153"/>
      <c r="L1448" s="137"/>
      <c r="M1448" s="137"/>
      <c r="N1448" s="137"/>
      <c r="O1448" s="138"/>
      <c r="P1448" s="143">
        <f t="shared" si="17"/>
        <v>0</v>
      </c>
    </row>
    <row r="1449" spans="1:16" ht="13" customHeight="1" x14ac:dyDescent="0.2">
      <c r="A1449" s="164">
        <v>1439</v>
      </c>
      <c r="B1449" s="140" t="s">
        <v>6691</v>
      </c>
      <c r="C1449" s="141" t="s">
        <v>6692</v>
      </c>
      <c r="D1449" s="158" t="s">
        <v>7466</v>
      </c>
      <c r="E1449" s="136"/>
      <c r="F1449" s="136"/>
      <c r="G1449" s="140">
        <v>24</v>
      </c>
      <c r="H1449" s="140" t="s">
        <v>3429</v>
      </c>
      <c r="I1449" s="153"/>
      <c r="J1449" s="153" t="s">
        <v>3433</v>
      </c>
      <c r="K1449" s="153"/>
      <c r="L1449" s="137"/>
      <c r="M1449" s="137"/>
      <c r="N1449" s="137"/>
      <c r="O1449" s="138"/>
      <c r="P1449" s="143">
        <f t="shared" si="17"/>
        <v>0</v>
      </c>
    </row>
    <row r="1450" spans="1:16" ht="13" customHeight="1" x14ac:dyDescent="0.2">
      <c r="A1450" s="164">
        <v>1440</v>
      </c>
      <c r="B1450" s="140" t="s">
        <v>15388</v>
      </c>
      <c r="C1450" s="141" t="s">
        <v>15389</v>
      </c>
      <c r="D1450" s="158" t="s">
        <v>16213</v>
      </c>
      <c r="E1450" s="136"/>
      <c r="F1450" s="136"/>
      <c r="G1450" s="140">
        <v>1</v>
      </c>
      <c r="H1450" s="140" t="s">
        <v>3430</v>
      </c>
      <c r="I1450" s="153"/>
      <c r="J1450" s="153" t="s">
        <v>3433</v>
      </c>
      <c r="K1450" s="153"/>
      <c r="L1450" s="137"/>
      <c r="M1450" s="137"/>
      <c r="N1450" s="137"/>
      <c r="O1450" s="138"/>
      <c r="P1450" s="143">
        <f t="shared" si="17"/>
        <v>0</v>
      </c>
    </row>
    <row r="1451" spans="1:16" ht="13" customHeight="1" x14ac:dyDescent="0.2">
      <c r="A1451" s="164">
        <v>1441</v>
      </c>
      <c r="B1451" s="140" t="s">
        <v>6693</v>
      </c>
      <c r="C1451" s="141" t="s">
        <v>2227</v>
      </c>
      <c r="D1451" s="158" t="s">
        <v>16214</v>
      </c>
      <c r="E1451" s="136"/>
      <c r="F1451" s="136"/>
      <c r="G1451" s="140">
        <v>7</v>
      </c>
      <c r="H1451" s="140" t="s">
        <v>3429</v>
      </c>
      <c r="I1451" s="153"/>
      <c r="J1451" s="153" t="s">
        <v>3433</v>
      </c>
      <c r="K1451" s="153"/>
      <c r="L1451" s="137"/>
      <c r="M1451" s="137"/>
      <c r="N1451" s="137"/>
      <c r="O1451" s="138"/>
      <c r="P1451" s="143">
        <f t="shared" si="17"/>
        <v>0</v>
      </c>
    </row>
    <row r="1452" spans="1:16" ht="13" customHeight="1" x14ac:dyDescent="0.2">
      <c r="A1452" s="164">
        <v>1442</v>
      </c>
      <c r="B1452" s="140" t="s">
        <v>15390</v>
      </c>
      <c r="C1452" s="141" t="s">
        <v>2227</v>
      </c>
      <c r="D1452" s="158" t="s">
        <v>7467</v>
      </c>
      <c r="E1452" s="136"/>
      <c r="F1452" s="136"/>
      <c r="G1452" s="140">
        <v>1</v>
      </c>
      <c r="H1452" s="140" t="s">
        <v>3429</v>
      </c>
      <c r="I1452" s="153"/>
      <c r="J1452" s="153" t="s">
        <v>3433</v>
      </c>
      <c r="K1452" s="153"/>
      <c r="L1452" s="137"/>
      <c r="M1452" s="137"/>
      <c r="N1452" s="137"/>
      <c r="O1452" s="138"/>
      <c r="P1452" s="143">
        <f t="shared" si="17"/>
        <v>0</v>
      </c>
    </row>
    <row r="1453" spans="1:16" ht="13" customHeight="1" x14ac:dyDescent="0.2">
      <c r="A1453" s="164">
        <v>1443</v>
      </c>
      <c r="B1453" s="140" t="s">
        <v>15391</v>
      </c>
      <c r="C1453" s="141" t="s">
        <v>4557</v>
      </c>
      <c r="D1453" s="158" t="s">
        <v>16215</v>
      </c>
      <c r="E1453" s="136"/>
      <c r="F1453" s="136"/>
      <c r="G1453" s="140">
        <v>1</v>
      </c>
      <c r="H1453" s="140" t="s">
        <v>3429</v>
      </c>
      <c r="I1453" s="153"/>
      <c r="J1453" s="153" t="s">
        <v>3433</v>
      </c>
      <c r="K1453" s="153"/>
      <c r="L1453" s="137"/>
      <c r="M1453" s="137"/>
      <c r="N1453" s="137"/>
      <c r="O1453" s="138"/>
      <c r="P1453" s="143">
        <f t="shared" si="17"/>
        <v>0</v>
      </c>
    </row>
    <row r="1454" spans="1:16" ht="13" customHeight="1" x14ac:dyDescent="0.2">
      <c r="A1454" s="164">
        <v>1444</v>
      </c>
      <c r="B1454" s="140" t="s">
        <v>6694</v>
      </c>
      <c r="C1454" s="141" t="s">
        <v>4557</v>
      </c>
      <c r="D1454" s="158" t="s">
        <v>7468</v>
      </c>
      <c r="E1454" s="136"/>
      <c r="F1454" s="136"/>
      <c r="G1454" s="140">
        <v>3</v>
      </c>
      <c r="H1454" s="140" t="s">
        <v>3429</v>
      </c>
      <c r="I1454" s="153"/>
      <c r="J1454" s="153" t="s">
        <v>3433</v>
      </c>
      <c r="K1454" s="153"/>
      <c r="L1454" s="137"/>
      <c r="M1454" s="137"/>
      <c r="N1454" s="137"/>
      <c r="O1454" s="138"/>
      <c r="P1454" s="143">
        <f t="shared" si="17"/>
        <v>0</v>
      </c>
    </row>
    <row r="1455" spans="1:16" ht="13" customHeight="1" x14ac:dyDescent="0.2">
      <c r="A1455" s="164">
        <v>1445</v>
      </c>
      <c r="B1455" s="140" t="s">
        <v>6695</v>
      </c>
      <c r="C1455" s="141" t="s">
        <v>6696</v>
      </c>
      <c r="D1455" s="158" t="s">
        <v>7469</v>
      </c>
      <c r="E1455" s="136"/>
      <c r="F1455" s="136"/>
      <c r="G1455" s="140">
        <v>3</v>
      </c>
      <c r="H1455" s="140" t="s">
        <v>3429</v>
      </c>
      <c r="I1455" s="153"/>
      <c r="J1455" s="153" t="s">
        <v>3433</v>
      </c>
      <c r="K1455" s="153"/>
      <c r="L1455" s="137"/>
      <c r="M1455" s="137"/>
      <c r="N1455" s="137"/>
      <c r="O1455" s="138"/>
      <c r="P1455" s="143">
        <f t="shared" si="17"/>
        <v>0</v>
      </c>
    </row>
    <row r="1456" spans="1:16" ht="13" customHeight="1" x14ac:dyDescent="0.2">
      <c r="A1456" s="164">
        <v>1446</v>
      </c>
      <c r="B1456" s="140" t="s">
        <v>6697</v>
      </c>
      <c r="C1456" s="141" t="s">
        <v>6698</v>
      </c>
      <c r="D1456" s="158" t="s">
        <v>7470</v>
      </c>
      <c r="E1456" s="136"/>
      <c r="F1456" s="136"/>
      <c r="G1456" s="140">
        <v>2</v>
      </c>
      <c r="H1456" s="140" t="s">
        <v>3429</v>
      </c>
      <c r="I1456" s="153"/>
      <c r="J1456" s="153" t="s">
        <v>3433</v>
      </c>
      <c r="K1456" s="153"/>
      <c r="L1456" s="137"/>
      <c r="M1456" s="137"/>
      <c r="N1456" s="137"/>
      <c r="O1456" s="138"/>
      <c r="P1456" s="143">
        <f t="shared" si="17"/>
        <v>0</v>
      </c>
    </row>
    <row r="1457" spans="1:16" ht="13" customHeight="1" x14ac:dyDescent="0.2">
      <c r="A1457" s="164">
        <v>1447</v>
      </c>
      <c r="B1457" s="140" t="s">
        <v>6699</v>
      </c>
      <c r="C1457" s="141" t="s">
        <v>6700</v>
      </c>
      <c r="D1457" s="158" t="s">
        <v>7471</v>
      </c>
      <c r="E1457" s="136"/>
      <c r="F1457" s="136"/>
      <c r="G1457" s="140">
        <v>2</v>
      </c>
      <c r="H1457" s="140" t="s">
        <v>3429</v>
      </c>
      <c r="I1457" s="153"/>
      <c r="J1457" s="153" t="s">
        <v>3433</v>
      </c>
      <c r="K1457" s="153"/>
      <c r="L1457" s="137"/>
      <c r="M1457" s="137"/>
      <c r="N1457" s="137"/>
      <c r="O1457" s="138"/>
      <c r="P1457" s="143">
        <f t="shared" si="17"/>
        <v>0</v>
      </c>
    </row>
    <row r="1458" spans="1:16" ht="13" customHeight="1" x14ac:dyDescent="0.2">
      <c r="A1458" s="164">
        <v>1448</v>
      </c>
      <c r="B1458" s="140" t="s">
        <v>6701</v>
      </c>
      <c r="C1458" s="141" t="s">
        <v>6702</v>
      </c>
      <c r="D1458" s="158" t="s">
        <v>7472</v>
      </c>
      <c r="E1458" s="136"/>
      <c r="F1458" s="136"/>
      <c r="G1458" s="140">
        <v>50</v>
      </c>
      <c r="H1458" s="140" t="s">
        <v>3429</v>
      </c>
      <c r="I1458" s="153"/>
      <c r="J1458" s="153" t="s">
        <v>3433</v>
      </c>
      <c r="K1458" s="153"/>
      <c r="L1458" s="137"/>
      <c r="M1458" s="137"/>
      <c r="N1458" s="137"/>
      <c r="O1458" s="138"/>
      <c r="P1458" s="143">
        <f t="shared" si="17"/>
        <v>0</v>
      </c>
    </row>
    <row r="1459" spans="1:16" ht="13" customHeight="1" x14ac:dyDescent="0.2">
      <c r="A1459" s="164">
        <v>1449</v>
      </c>
      <c r="B1459" s="140" t="s">
        <v>15392</v>
      </c>
      <c r="C1459" s="141" t="s">
        <v>15393</v>
      </c>
      <c r="D1459" s="158" t="s">
        <v>16216</v>
      </c>
      <c r="E1459" s="136"/>
      <c r="F1459" s="136"/>
      <c r="G1459" s="140">
        <v>1</v>
      </c>
      <c r="H1459" s="140" t="s">
        <v>3429</v>
      </c>
      <c r="I1459" s="153"/>
      <c r="J1459" s="153" t="s">
        <v>3433</v>
      </c>
      <c r="K1459" s="153"/>
      <c r="L1459" s="137"/>
      <c r="M1459" s="137"/>
      <c r="N1459" s="137"/>
      <c r="O1459" s="138"/>
      <c r="P1459" s="143">
        <f t="shared" si="17"/>
        <v>0</v>
      </c>
    </row>
    <row r="1460" spans="1:16" ht="13" customHeight="1" x14ac:dyDescent="0.2">
      <c r="A1460" s="164">
        <v>1450</v>
      </c>
      <c r="B1460" s="140" t="s">
        <v>15394</v>
      </c>
      <c r="C1460" s="141" t="s">
        <v>15395</v>
      </c>
      <c r="D1460" s="158" t="s">
        <v>16217</v>
      </c>
      <c r="E1460" s="136"/>
      <c r="F1460" s="136"/>
      <c r="G1460" s="140">
        <v>1</v>
      </c>
      <c r="H1460" s="140" t="s">
        <v>3429</v>
      </c>
      <c r="I1460" s="153"/>
      <c r="J1460" s="153" t="s">
        <v>3433</v>
      </c>
      <c r="K1460" s="153"/>
      <c r="L1460" s="137"/>
      <c r="M1460" s="137"/>
      <c r="N1460" s="137"/>
      <c r="O1460" s="138"/>
      <c r="P1460" s="143">
        <f t="shared" si="17"/>
        <v>0</v>
      </c>
    </row>
    <row r="1461" spans="1:16" ht="13" customHeight="1" x14ac:dyDescent="0.2">
      <c r="A1461" s="164">
        <v>1451</v>
      </c>
      <c r="B1461" s="140" t="s">
        <v>6703</v>
      </c>
      <c r="C1461" s="141" t="s">
        <v>5297</v>
      </c>
      <c r="D1461" s="158" t="s">
        <v>7473</v>
      </c>
      <c r="E1461" s="136"/>
      <c r="F1461" s="136"/>
      <c r="G1461" s="140">
        <v>2</v>
      </c>
      <c r="H1461" s="140" t="s">
        <v>3429</v>
      </c>
      <c r="I1461" s="153"/>
      <c r="J1461" s="153" t="s">
        <v>3433</v>
      </c>
      <c r="K1461" s="153"/>
      <c r="L1461" s="137"/>
      <c r="M1461" s="137"/>
      <c r="N1461" s="137"/>
      <c r="O1461" s="138"/>
      <c r="P1461" s="143">
        <f t="shared" si="17"/>
        <v>0</v>
      </c>
    </row>
    <row r="1462" spans="1:16" ht="13" customHeight="1" x14ac:dyDescent="0.2">
      <c r="A1462" s="164">
        <v>1452</v>
      </c>
      <c r="B1462" s="140" t="s">
        <v>15396</v>
      </c>
      <c r="C1462" s="141" t="s">
        <v>5366</v>
      </c>
      <c r="D1462" s="158" t="s">
        <v>16218</v>
      </c>
      <c r="E1462" s="136"/>
      <c r="F1462" s="136"/>
      <c r="G1462" s="140">
        <v>1</v>
      </c>
      <c r="H1462" s="140" t="s">
        <v>3429</v>
      </c>
      <c r="I1462" s="153"/>
      <c r="J1462" s="153" t="s">
        <v>3433</v>
      </c>
      <c r="K1462" s="153"/>
      <c r="L1462" s="137"/>
      <c r="M1462" s="137"/>
      <c r="N1462" s="137"/>
      <c r="O1462" s="138"/>
      <c r="P1462" s="143">
        <f t="shared" si="17"/>
        <v>0</v>
      </c>
    </row>
    <row r="1463" spans="1:16" ht="13" customHeight="1" x14ac:dyDescent="0.2">
      <c r="A1463" s="164">
        <v>1453</v>
      </c>
      <c r="B1463" s="140" t="s">
        <v>6704</v>
      </c>
      <c r="C1463" s="141" t="s">
        <v>2238</v>
      </c>
      <c r="D1463" s="158" t="s">
        <v>7474</v>
      </c>
      <c r="E1463" s="136"/>
      <c r="F1463" s="136"/>
      <c r="G1463" s="140">
        <v>1</v>
      </c>
      <c r="H1463" s="140" t="s">
        <v>3429</v>
      </c>
      <c r="I1463" s="153"/>
      <c r="J1463" s="153" t="s">
        <v>3433</v>
      </c>
      <c r="K1463" s="153"/>
      <c r="L1463" s="137"/>
      <c r="M1463" s="137"/>
      <c r="N1463" s="137"/>
      <c r="O1463" s="138"/>
      <c r="P1463" s="143">
        <f t="shared" si="17"/>
        <v>0</v>
      </c>
    </row>
    <row r="1464" spans="1:16" ht="13" customHeight="1" x14ac:dyDescent="0.2">
      <c r="A1464" s="164">
        <v>1454</v>
      </c>
      <c r="B1464" s="140" t="s">
        <v>6705</v>
      </c>
      <c r="C1464" s="141" t="s">
        <v>6706</v>
      </c>
      <c r="D1464" s="158" t="s">
        <v>7475</v>
      </c>
      <c r="E1464" s="136"/>
      <c r="F1464" s="136"/>
      <c r="G1464" s="140">
        <v>2</v>
      </c>
      <c r="H1464" s="140" t="s">
        <v>3429</v>
      </c>
      <c r="I1464" s="153"/>
      <c r="J1464" s="153" t="s">
        <v>3433</v>
      </c>
      <c r="K1464" s="153"/>
      <c r="L1464" s="137"/>
      <c r="M1464" s="137"/>
      <c r="N1464" s="137"/>
      <c r="O1464" s="138"/>
      <c r="P1464" s="143">
        <f t="shared" si="17"/>
        <v>0</v>
      </c>
    </row>
    <row r="1465" spans="1:16" ht="13" customHeight="1" x14ac:dyDescent="0.2">
      <c r="A1465" s="164">
        <v>1455</v>
      </c>
      <c r="B1465" s="140" t="s">
        <v>6707</v>
      </c>
      <c r="C1465" s="141" t="s">
        <v>6708</v>
      </c>
      <c r="D1465" s="158" t="s">
        <v>16219</v>
      </c>
      <c r="E1465" s="136"/>
      <c r="F1465" s="136"/>
      <c r="G1465" s="140">
        <v>14</v>
      </c>
      <c r="H1465" s="140" t="s">
        <v>3429</v>
      </c>
      <c r="I1465" s="153"/>
      <c r="J1465" s="153" t="s">
        <v>3433</v>
      </c>
      <c r="K1465" s="153"/>
      <c r="L1465" s="137"/>
      <c r="M1465" s="137"/>
      <c r="N1465" s="137"/>
      <c r="O1465" s="138"/>
      <c r="P1465" s="143">
        <f t="shared" si="17"/>
        <v>0</v>
      </c>
    </row>
    <row r="1466" spans="1:16" ht="13" customHeight="1" x14ac:dyDescent="0.2">
      <c r="A1466" s="164">
        <v>1456</v>
      </c>
      <c r="B1466" s="140" t="s">
        <v>15397</v>
      </c>
      <c r="C1466" s="141" t="s">
        <v>15398</v>
      </c>
      <c r="D1466" s="158" t="s">
        <v>16220</v>
      </c>
      <c r="E1466" s="136"/>
      <c r="F1466" s="136"/>
      <c r="G1466" s="140">
        <v>1</v>
      </c>
      <c r="H1466" s="140" t="s">
        <v>3429</v>
      </c>
      <c r="I1466" s="153"/>
      <c r="J1466" s="153" t="s">
        <v>3433</v>
      </c>
      <c r="K1466" s="153"/>
      <c r="L1466" s="137"/>
      <c r="M1466" s="137"/>
      <c r="N1466" s="137"/>
      <c r="O1466" s="138"/>
      <c r="P1466" s="143">
        <f t="shared" si="17"/>
        <v>0</v>
      </c>
    </row>
    <row r="1467" spans="1:16" ht="13" customHeight="1" x14ac:dyDescent="0.2">
      <c r="A1467" s="164">
        <v>1457</v>
      </c>
      <c r="B1467" s="140" t="s">
        <v>15399</v>
      </c>
      <c r="C1467" s="141" t="s">
        <v>15400</v>
      </c>
      <c r="D1467" s="158" t="s">
        <v>16221</v>
      </c>
      <c r="E1467" s="136"/>
      <c r="F1467" s="136"/>
      <c r="G1467" s="140">
        <v>2</v>
      </c>
      <c r="H1467" s="140" t="s">
        <v>3429</v>
      </c>
      <c r="I1467" s="153"/>
      <c r="J1467" s="153" t="s">
        <v>3433</v>
      </c>
      <c r="K1467" s="153"/>
      <c r="L1467" s="137"/>
      <c r="M1467" s="137"/>
      <c r="N1467" s="137"/>
      <c r="O1467" s="138"/>
      <c r="P1467" s="143">
        <f t="shared" si="17"/>
        <v>0</v>
      </c>
    </row>
    <row r="1468" spans="1:16" ht="13" customHeight="1" x14ac:dyDescent="0.2">
      <c r="A1468" s="164">
        <v>1458</v>
      </c>
      <c r="B1468" s="140" t="s">
        <v>15401</v>
      </c>
      <c r="C1468" s="141" t="s">
        <v>15402</v>
      </c>
      <c r="D1468" s="158" t="s">
        <v>16222</v>
      </c>
      <c r="E1468" s="136"/>
      <c r="F1468" s="136"/>
      <c r="G1468" s="140">
        <v>1</v>
      </c>
      <c r="H1468" s="140" t="s">
        <v>3429</v>
      </c>
      <c r="I1468" s="153"/>
      <c r="J1468" s="153" t="s">
        <v>3433</v>
      </c>
      <c r="K1468" s="153"/>
      <c r="L1468" s="137"/>
      <c r="M1468" s="137"/>
      <c r="N1468" s="137"/>
      <c r="O1468" s="138"/>
      <c r="P1468" s="143">
        <f t="shared" si="17"/>
        <v>0</v>
      </c>
    </row>
    <row r="1469" spans="1:16" ht="13" customHeight="1" x14ac:dyDescent="0.2">
      <c r="A1469" s="164">
        <v>1459</v>
      </c>
      <c r="B1469" s="140" t="s">
        <v>15403</v>
      </c>
      <c r="C1469" s="141" t="s">
        <v>15404</v>
      </c>
      <c r="D1469" s="158" t="s">
        <v>16223</v>
      </c>
      <c r="E1469" s="136"/>
      <c r="F1469" s="136"/>
      <c r="G1469" s="140">
        <v>1</v>
      </c>
      <c r="H1469" s="140" t="s">
        <v>3429</v>
      </c>
      <c r="I1469" s="153"/>
      <c r="J1469" s="153" t="s">
        <v>3433</v>
      </c>
      <c r="K1469" s="153"/>
      <c r="L1469" s="137"/>
      <c r="M1469" s="137"/>
      <c r="N1469" s="137"/>
      <c r="O1469" s="138"/>
      <c r="P1469" s="143">
        <f t="shared" si="17"/>
        <v>0</v>
      </c>
    </row>
    <row r="1470" spans="1:16" ht="13" customHeight="1" x14ac:dyDescent="0.2">
      <c r="A1470" s="164">
        <v>1460</v>
      </c>
      <c r="B1470" s="140" t="s">
        <v>15405</v>
      </c>
      <c r="C1470" s="141" t="s">
        <v>15406</v>
      </c>
      <c r="D1470" s="158" t="s">
        <v>16224</v>
      </c>
      <c r="E1470" s="136"/>
      <c r="F1470" s="136"/>
      <c r="G1470" s="140">
        <v>2</v>
      </c>
      <c r="H1470" s="140" t="s">
        <v>3429</v>
      </c>
      <c r="I1470" s="153"/>
      <c r="J1470" s="153" t="s">
        <v>3433</v>
      </c>
      <c r="K1470" s="153"/>
      <c r="L1470" s="137"/>
      <c r="M1470" s="137"/>
      <c r="N1470" s="137"/>
      <c r="O1470" s="138"/>
      <c r="P1470" s="143">
        <f t="shared" si="17"/>
        <v>0</v>
      </c>
    </row>
    <row r="1471" spans="1:16" ht="13" customHeight="1" x14ac:dyDescent="0.2">
      <c r="A1471" s="164">
        <v>1461</v>
      </c>
      <c r="B1471" s="140" t="s">
        <v>6709</v>
      </c>
      <c r="C1471" s="141" t="s">
        <v>3472</v>
      </c>
      <c r="D1471" s="158" t="s">
        <v>7476</v>
      </c>
      <c r="E1471" s="136"/>
      <c r="F1471" s="136"/>
      <c r="G1471" s="140">
        <v>240</v>
      </c>
      <c r="H1471" s="140" t="s">
        <v>3429</v>
      </c>
      <c r="I1471" s="153"/>
      <c r="J1471" s="153" t="s">
        <v>3433</v>
      </c>
      <c r="K1471" s="153"/>
      <c r="L1471" s="137"/>
      <c r="M1471" s="137"/>
      <c r="N1471" s="137"/>
      <c r="O1471" s="138"/>
      <c r="P1471" s="143">
        <f t="shared" si="17"/>
        <v>0</v>
      </c>
    </row>
    <row r="1472" spans="1:16" ht="13" customHeight="1" x14ac:dyDescent="0.2">
      <c r="A1472" s="164">
        <v>1462</v>
      </c>
      <c r="B1472" s="140" t="s">
        <v>15407</v>
      </c>
      <c r="C1472" s="141" t="s">
        <v>15408</v>
      </c>
      <c r="D1472" s="158" t="s">
        <v>16225</v>
      </c>
      <c r="E1472" s="136"/>
      <c r="F1472" s="136"/>
      <c r="G1472" s="140">
        <v>1</v>
      </c>
      <c r="H1472" s="140" t="s">
        <v>3430</v>
      </c>
      <c r="I1472" s="153"/>
      <c r="J1472" s="153" t="s">
        <v>3433</v>
      </c>
      <c r="K1472" s="153"/>
      <c r="L1472" s="137"/>
      <c r="M1472" s="137"/>
      <c r="N1472" s="137"/>
      <c r="O1472" s="138"/>
      <c r="P1472" s="143">
        <f t="shared" si="17"/>
        <v>0</v>
      </c>
    </row>
    <row r="1473" spans="1:16" ht="13" customHeight="1" x14ac:dyDescent="0.2">
      <c r="A1473" s="164">
        <v>1463</v>
      </c>
      <c r="B1473" s="140" t="s">
        <v>15409</v>
      </c>
      <c r="C1473" s="141" t="s">
        <v>2245</v>
      </c>
      <c r="D1473" s="158" t="s">
        <v>16226</v>
      </c>
      <c r="E1473" s="136"/>
      <c r="F1473" s="136"/>
      <c r="G1473" s="140">
        <v>1</v>
      </c>
      <c r="H1473" s="140" t="s">
        <v>3429</v>
      </c>
      <c r="I1473" s="153"/>
      <c r="J1473" s="153" t="s">
        <v>3433</v>
      </c>
      <c r="K1473" s="153"/>
      <c r="L1473" s="137"/>
      <c r="M1473" s="137"/>
      <c r="N1473" s="137"/>
      <c r="O1473" s="138"/>
      <c r="P1473" s="143">
        <f t="shared" si="17"/>
        <v>0</v>
      </c>
    </row>
    <row r="1474" spans="1:16" ht="13" customHeight="1" x14ac:dyDescent="0.2">
      <c r="A1474" s="164">
        <v>1464</v>
      </c>
      <c r="B1474" s="140" t="s">
        <v>15410</v>
      </c>
      <c r="C1474" s="141" t="s">
        <v>15411</v>
      </c>
      <c r="D1474" s="158" t="s">
        <v>16227</v>
      </c>
      <c r="E1474" s="136"/>
      <c r="F1474" s="136"/>
      <c r="G1474" s="140">
        <v>1</v>
      </c>
      <c r="H1474" s="140" t="s">
        <v>3429</v>
      </c>
      <c r="I1474" s="153"/>
      <c r="J1474" s="153" t="s">
        <v>3433</v>
      </c>
      <c r="K1474" s="153"/>
      <c r="L1474" s="137"/>
      <c r="M1474" s="137"/>
      <c r="N1474" s="137"/>
      <c r="O1474" s="138"/>
      <c r="P1474" s="143">
        <f t="shared" si="17"/>
        <v>0</v>
      </c>
    </row>
    <row r="1475" spans="1:16" ht="13" customHeight="1" x14ac:dyDescent="0.2">
      <c r="A1475" s="164">
        <v>1465</v>
      </c>
      <c r="B1475" s="140" t="s">
        <v>15412</v>
      </c>
      <c r="C1475" s="141" t="s">
        <v>15413</v>
      </c>
      <c r="D1475" s="158" t="s">
        <v>16228</v>
      </c>
      <c r="E1475" s="136"/>
      <c r="F1475" s="136"/>
      <c r="G1475" s="140">
        <v>1</v>
      </c>
      <c r="H1475" s="140" t="s">
        <v>3429</v>
      </c>
      <c r="I1475" s="153"/>
      <c r="J1475" s="153" t="s">
        <v>3433</v>
      </c>
      <c r="K1475" s="153"/>
      <c r="L1475" s="137"/>
      <c r="M1475" s="137"/>
      <c r="N1475" s="137"/>
      <c r="O1475" s="138"/>
      <c r="P1475" s="143">
        <f t="shared" si="17"/>
        <v>0</v>
      </c>
    </row>
    <row r="1476" spans="1:16" ht="13" customHeight="1" x14ac:dyDescent="0.2">
      <c r="A1476" s="164">
        <v>1466</v>
      </c>
      <c r="B1476" s="140" t="s">
        <v>15414</v>
      </c>
      <c r="C1476" s="141" t="s">
        <v>15415</v>
      </c>
      <c r="D1476" s="158" t="s">
        <v>16229</v>
      </c>
      <c r="E1476" s="136"/>
      <c r="F1476" s="136"/>
      <c r="G1476" s="140">
        <v>1</v>
      </c>
      <c r="H1476" s="140" t="s">
        <v>3429</v>
      </c>
      <c r="I1476" s="153"/>
      <c r="J1476" s="153" t="s">
        <v>3433</v>
      </c>
      <c r="K1476" s="153"/>
      <c r="L1476" s="137"/>
      <c r="M1476" s="137"/>
      <c r="N1476" s="137"/>
      <c r="O1476" s="138"/>
      <c r="P1476" s="143">
        <f t="shared" si="17"/>
        <v>0</v>
      </c>
    </row>
    <row r="1477" spans="1:16" ht="13" customHeight="1" x14ac:dyDescent="0.2">
      <c r="A1477" s="164">
        <v>1467</v>
      </c>
      <c r="B1477" s="140" t="s">
        <v>6710</v>
      </c>
      <c r="C1477" s="141" t="s">
        <v>6711</v>
      </c>
      <c r="D1477" s="158" t="s">
        <v>7477</v>
      </c>
      <c r="E1477" s="136"/>
      <c r="F1477" s="136"/>
      <c r="G1477" s="140">
        <v>5</v>
      </c>
      <c r="H1477" s="140" t="s">
        <v>3429</v>
      </c>
      <c r="I1477" s="153"/>
      <c r="J1477" s="153" t="s">
        <v>3433</v>
      </c>
      <c r="K1477" s="153"/>
      <c r="L1477" s="137"/>
      <c r="M1477" s="137"/>
      <c r="N1477" s="137"/>
      <c r="O1477" s="138"/>
      <c r="P1477" s="143">
        <f t="shared" si="17"/>
        <v>0</v>
      </c>
    </row>
    <row r="1478" spans="1:16" ht="13" customHeight="1" x14ac:dyDescent="0.2">
      <c r="A1478" s="164">
        <v>1468</v>
      </c>
      <c r="B1478" s="140" t="s">
        <v>6712</v>
      </c>
      <c r="C1478" s="141" t="s">
        <v>6713</v>
      </c>
      <c r="D1478" s="158" t="s">
        <v>7478</v>
      </c>
      <c r="E1478" s="136"/>
      <c r="F1478" s="136"/>
      <c r="G1478" s="140">
        <v>4</v>
      </c>
      <c r="H1478" s="140" t="s">
        <v>3429</v>
      </c>
      <c r="I1478" s="153"/>
      <c r="J1478" s="153" t="s">
        <v>3433</v>
      </c>
      <c r="K1478" s="153"/>
      <c r="L1478" s="137"/>
      <c r="M1478" s="137"/>
      <c r="N1478" s="137"/>
      <c r="O1478" s="138"/>
      <c r="P1478" s="143">
        <f t="shared" si="17"/>
        <v>0</v>
      </c>
    </row>
    <row r="1479" spans="1:16" ht="13" customHeight="1" x14ac:dyDescent="0.2">
      <c r="A1479" s="164">
        <v>1469</v>
      </c>
      <c r="B1479" s="140" t="s">
        <v>6714</v>
      </c>
      <c r="C1479" s="141" t="s">
        <v>6713</v>
      </c>
      <c r="D1479" s="158" t="s">
        <v>7479</v>
      </c>
      <c r="E1479" s="136"/>
      <c r="F1479" s="136"/>
      <c r="G1479" s="140">
        <v>7</v>
      </c>
      <c r="H1479" s="140" t="s">
        <v>3429</v>
      </c>
      <c r="I1479" s="153"/>
      <c r="J1479" s="153" t="s">
        <v>3433</v>
      </c>
      <c r="K1479" s="153"/>
      <c r="L1479" s="137"/>
      <c r="M1479" s="137"/>
      <c r="N1479" s="137"/>
      <c r="O1479" s="138"/>
      <c r="P1479" s="143">
        <f t="shared" si="17"/>
        <v>0</v>
      </c>
    </row>
    <row r="1480" spans="1:16" ht="13" customHeight="1" x14ac:dyDescent="0.2">
      <c r="A1480" s="164">
        <v>1470</v>
      </c>
      <c r="B1480" s="140" t="s">
        <v>6715</v>
      </c>
      <c r="C1480" s="141" t="s">
        <v>6716</v>
      </c>
      <c r="D1480" s="158" t="s">
        <v>7480</v>
      </c>
      <c r="E1480" s="136"/>
      <c r="F1480" s="136"/>
      <c r="G1480" s="140">
        <v>2</v>
      </c>
      <c r="H1480" s="140" t="s">
        <v>3429</v>
      </c>
      <c r="I1480" s="153"/>
      <c r="J1480" s="153" t="s">
        <v>3433</v>
      </c>
      <c r="K1480" s="153"/>
      <c r="L1480" s="137"/>
      <c r="M1480" s="137"/>
      <c r="N1480" s="137"/>
      <c r="O1480" s="138"/>
      <c r="P1480" s="143">
        <f t="shared" si="17"/>
        <v>0</v>
      </c>
    </row>
    <row r="1481" spans="1:16" ht="13" customHeight="1" x14ac:dyDescent="0.2">
      <c r="A1481" s="164">
        <v>1471</v>
      </c>
      <c r="B1481" s="140" t="s">
        <v>15416</v>
      </c>
      <c r="C1481" s="141" t="s">
        <v>15417</v>
      </c>
      <c r="D1481" s="158" t="s">
        <v>16230</v>
      </c>
      <c r="E1481" s="136"/>
      <c r="F1481" s="136"/>
      <c r="G1481" s="140">
        <v>1</v>
      </c>
      <c r="H1481" s="140" t="s">
        <v>3429</v>
      </c>
      <c r="I1481" s="153"/>
      <c r="J1481" s="153" t="s">
        <v>3433</v>
      </c>
      <c r="K1481" s="153"/>
      <c r="L1481" s="137"/>
      <c r="M1481" s="137"/>
      <c r="N1481" s="137"/>
      <c r="O1481" s="138"/>
      <c r="P1481" s="143">
        <f t="shared" si="17"/>
        <v>0</v>
      </c>
    </row>
    <row r="1482" spans="1:16" ht="13" customHeight="1" x14ac:dyDescent="0.2">
      <c r="A1482" s="164">
        <v>1472</v>
      </c>
      <c r="B1482" s="140" t="s">
        <v>15418</v>
      </c>
      <c r="C1482" s="141" t="s">
        <v>15419</v>
      </c>
      <c r="D1482" s="158" t="s">
        <v>16231</v>
      </c>
      <c r="E1482" s="136"/>
      <c r="F1482" s="136"/>
      <c r="G1482" s="140">
        <v>4</v>
      </c>
      <c r="H1482" s="140" t="s">
        <v>3429</v>
      </c>
      <c r="I1482" s="153"/>
      <c r="J1482" s="153" t="s">
        <v>3433</v>
      </c>
      <c r="K1482" s="153"/>
      <c r="L1482" s="137"/>
      <c r="M1482" s="137"/>
      <c r="N1482" s="137"/>
      <c r="O1482" s="138"/>
      <c r="P1482" s="143">
        <f t="shared" ref="P1482:P1542" si="18">O1482*G1482</f>
        <v>0</v>
      </c>
    </row>
    <row r="1483" spans="1:16" ht="13" customHeight="1" x14ac:dyDescent="0.2">
      <c r="A1483" s="164">
        <v>1473</v>
      </c>
      <c r="B1483" s="140" t="s">
        <v>5938</v>
      </c>
      <c r="C1483" s="141" t="s">
        <v>15420</v>
      </c>
      <c r="D1483" s="158" t="s">
        <v>7058</v>
      </c>
      <c r="E1483" s="136"/>
      <c r="F1483" s="136"/>
      <c r="G1483" s="140">
        <v>3</v>
      </c>
      <c r="H1483" s="140" t="s">
        <v>3429</v>
      </c>
      <c r="I1483" s="153"/>
      <c r="J1483" s="153" t="s">
        <v>3433</v>
      </c>
      <c r="K1483" s="153"/>
      <c r="L1483" s="137"/>
      <c r="M1483" s="137"/>
      <c r="N1483" s="137"/>
      <c r="O1483" s="138"/>
      <c r="P1483" s="143">
        <f t="shared" si="18"/>
        <v>0</v>
      </c>
    </row>
    <row r="1484" spans="1:16" ht="13" customHeight="1" x14ac:dyDescent="0.2">
      <c r="A1484" s="164">
        <v>1474</v>
      </c>
      <c r="B1484" s="140" t="s">
        <v>6717</v>
      </c>
      <c r="C1484" s="141" t="s">
        <v>15421</v>
      </c>
      <c r="D1484" s="158" t="s">
        <v>7481</v>
      </c>
      <c r="E1484" s="136"/>
      <c r="F1484" s="136"/>
      <c r="G1484" s="140">
        <v>7</v>
      </c>
      <c r="H1484" s="140" t="s">
        <v>3429</v>
      </c>
      <c r="I1484" s="153"/>
      <c r="J1484" s="153" t="s">
        <v>3433</v>
      </c>
      <c r="K1484" s="153"/>
      <c r="L1484" s="137"/>
      <c r="M1484" s="137"/>
      <c r="N1484" s="137"/>
      <c r="O1484" s="138"/>
      <c r="P1484" s="143">
        <f t="shared" si="18"/>
        <v>0</v>
      </c>
    </row>
    <row r="1485" spans="1:16" ht="13" customHeight="1" x14ac:dyDescent="0.2">
      <c r="A1485" s="164">
        <v>1475</v>
      </c>
      <c r="B1485" s="140" t="s">
        <v>15422</v>
      </c>
      <c r="C1485" s="141" t="s">
        <v>15423</v>
      </c>
      <c r="D1485" s="158" t="s">
        <v>16232</v>
      </c>
      <c r="E1485" s="136"/>
      <c r="F1485" s="136"/>
      <c r="G1485" s="140">
        <v>1</v>
      </c>
      <c r="H1485" s="140" t="s">
        <v>3429</v>
      </c>
      <c r="I1485" s="153"/>
      <c r="J1485" s="153" t="s">
        <v>3433</v>
      </c>
      <c r="K1485" s="153"/>
      <c r="L1485" s="137"/>
      <c r="M1485" s="137"/>
      <c r="N1485" s="137"/>
      <c r="O1485" s="138"/>
      <c r="P1485" s="143">
        <f t="shared" si="18"/>
        <v>0</v>
      </c>
    </row>
    <row r="1486" spans="1:16" ht="13" customHeight="1" x14ac:dyDescent="0.2">
      <c r="A1486" s="164">
        <v>1476</v>
      </c>
      <c r="B1486" s="140" t="s">
        <v>15424</v>
      </c>
      <c r="C1486" s="141" t="s">
        <v>15425</v>
      </c>
      <c r="D1486" s="158" t="s">
        <v>16233</v>
      </c>
      <c r="E1486" s="136"/>
      <c r="F1486" s="136"/>
      <c r="G1486" s="140">
        <v>1</v>
      </c>
      <c r="H1486" s="140" t="s">
        <v>3429</v>
      </c>
      <c r="I1486" s="153"/>
      <c r="J1486" s="153" t="s">
        <v>3433</v>
      </c>
      <c r="K1486" s="153"/>
      <c r="L1486" s="137"/>
      <c r="M1486" s="137"/>
      <c r="N1486" s="137"/>
      <c r="O1486" s="138"/>
      <c r="P1486" s="143">
        <f t="shared" si="18"/>
        <v>0</v>
      </c>
    </row>
    <row r="1487" spans="1:16" ht="13" customHeight="1" x14ac:dyDescent="0.2">
      <c r="A1487" s="164">
        <v>1477</v>
      </c>
      <c r="B1487" s="140" t="s">
        <v>6718</v>
      </c>
      <c r="C1487" s="141" t="s">
        <v>6719</v>
      </c>
      <c r="D1487" s="158" t="s">
        <v>7482</v>
      </c>
      <c r="E1487" s="136"/>
      <c r="F1487" s="136"/>
      <c r="G1487" s="140">
        <v>7</v>
      </c>
      <c r="H1487" s="140" t="s">
        <v>3429</v>
      </c>
      <c r="I1487" s="153"/>
      <c r="J1487" s="153" t="s">
        <v>3433</v>
      </c>
      <c r="K1487" s="153"/>
      <c r="L1487" s="137"/>
      <c r="M1487" s="137"/>
      <c r="N1487" s="137"/>
      <c r="O1487" s="138"/>
      <c r="P1487" s="143">
        <f t="shared" si="18"/>
        <v>0</v>
      </c>
    </row>
    <row r="1488" spans="1:16" ht="13" customHeight="1" x14ac:dyDescent="0.2">
      <c r="A1488" s="164">
        <v>1478</v>
      </c>
      <c r="B1488" s="140" t="s">
        <v>6720</v>
      </c>
      <c r="C1488" s="141" t="s">
        <v>2270</v>
      </c>
      <c r="D1488" s="158" t="s">
        <v>7483</v>
      </c>
      <c r="E1488" s="136"/>
      <c r="F1488" s="136"/>
      <c r="G1488" s="140">
        <v>17</v>
      </c>
      <c r="H1488" s="140" t="s">
        <v>3429</v>
      </c>
      <c r="I1488" s="153"/>
      <c r="J1488" s="153" t="s">
        <v>3433</v>
      </c>
      <c r="K1488" s="153"/>
      <c r="L1488" s="137"/>
      <c r="M1488" s="137"/>
      <c r="N1488" s="137"/>
      <c r="O1488" s="138"/>
      <c r="P1488" s="143">
        <f t="shared" si="18"/>
        <v>0</v>
      </c>
    </row>
    <row r="1489" spans="1:16" ht="13" customHeight="1" x14ac:dyDescent="0.2">
      <c r="A1489" s="164">
        <v>1479</v>
      </c>
      <c r="B1489" s="140" t="s">
        <v>15426</v>
      </c>
      <c r="C1489" s="141" t="s">
        <v>15427</v>
      </c>
      <c r="D1489" s="158" t="s">
        <v>16234</v>
      </c>
      <c r="E1489" s="136"/>
      <c r="F1489" s="136"/>
      <c r="G1489" s="140">
        <v>1</v>
      </c>
      <c r="H1489" s="140" t="s">
        <v>3430</v>
      </c>
      <c r="I1489" s="153"/>
      <c r="J1489" s="153" t="s">
        <v>3433</v>
      </c>
      <c r="K1489" s="153"/>
      <c r="L1489" s="137"/>
      <c r="M1489" s="137"/>
      <c r="N1489" s="137"/>
      <c r="O1489" s="138"/>
      <c r="P1489" s="143">
        <f t="shared" si="18"/>
        <v>0</v>
      </c>
    </row>
    <row r="1490" spans="1:16" ht="13" customHeight="1" x14ac:dyDescent="0.2">
      <c r="A1490" s="164">
        <v>1480</v>
      </c>
      <c r="B1490" s="140" t="s">
        <v>6721</v>
      </c>
      <c r="C1490" s="141" t="s">
        <v>6722</v>
      </c>
      <c r="D1490" s="158" t="s">
        <v>16235</v>
      </c>
      <c r="E1490" s="136"/>
      <c r="F1490" s="136"/>
      <c r="G1490" s="140">
        <v>2</v>
      </c>
      <c r="H1490" s="140" t="s">
        <v>3429</v>
      </c>
      <c r="I1490" s="153"/>
      <c r="J1490" s="153" t="s">
        <v>3433</v>
      </c>
      <c r="K1490" s="153"/>
      <c r="L1490" s="137"/>
      <c r="M1490" s="137"/>
      <c r="N1490" s="137"/>
      <c r="O1490" s="138"/>
      <c r="P1490" s="143">
        <f t="shared" si="18"/>
        <v>0</v>
      </c>
    </row>
    <row r="1491" spans="1:16" ht="13" customHeight="1" x14ac:dyDescent="0.2">
      <c r="A1491" s="164">
        <v>1481</v>
      </c>
      <c r="B1491" s="140" t="s">
        <v>15428</v>
      </c>
      <c r="C1491" s="141" t="s">
        <v>15429</v>
      </c>
      <c r="D1491" s="158" t="s">
        <v>16236</v>
      </c>
      <c r="E1491" s="136"/>
      <c r="F1491" s="136"/>
      <c r="G1491" s="140">
        <v>1</v>
      </c>
      <c r="H1491" s="140" t="s">
        <v>3429</v>
      </c>
      <c r="I1491" s="153"/>
      <c r="J1491" s="153" t="s">
        <v>3433</v>
      </c>
      <c r="K1491" s="153"/>
      <c r="L1491" s="137"/>
      <c r="M1491" s="137"/>
      <c r="N1491" s="137"/>
      <c r="O1491" s="138"/>
      <c r="P1491" s="143">
        <f t="shared" si="18"/>
        <v>0</v>
      </c>
    </row>
    <row r="1492" spans="1:16" ht="13" customHeight="1" x14ac:dyDescent="0.2">
      <c r="A1492" s="164">
        <v>1482</v>
      </c>
      <c r="B1492" s="140" t="s">
        <v>6723</v>
      </c>
      <c r="C1492" s="141" t="s">
        <v>6724</v>
      </c>
      <c r="D1492" s="158" t="s">
        <v>7484</v>
      </c>
      <c r="E1492" s="136"/>
      <c r="F1492" s="136"/>
      <c r="G1492" s="140">
        <v>1</v>
      </c>
      <c r="H1492" s="140" t="s">
        <v>3429</v>
      </c>
      <c r="I1492" s="153"/>
      <c r="J1492" s="153" t="s">
        <v>3433</v>
      </c>
      <c r="K1492" s="153"/>
      <c r="L1492" s="137"/>
      <c r="M1492" s="137"/>
      <c r="N1492" s="137"/>
      <c r="O1492" s="138"/>
      <c r="P1492" s="143">
        <f t="shared" si="18"/>
        <v>0</v>
      </c>
    </row>
    <row r="1493" spans="1:16" ht="13" customHeight="1" x14ac:dyDescent="0.2">
      <c r="A1493" s="164">
        <v>1483</v>
      </c>
      <c r="B1493" s="140" t="s">
        <v>15430</v>
      </c>
      <c r="C1493" s="141" t="s">
        <v>15431</v>
      </c>
      <c r="D1493" s="158" t="s">
        <v>16237</v>
      </c>
      <c r="E1493" s="136"/>
      <c r="F1493" s="136"/>
      <c r="G1493" s="140">
        <v>1</v>
      </c>
      <c r="H1493" s="140" t="s">
        <v>3429</v>
      </c>
      <c r="I1493" s="153"/>
      <c r="J1493" s="153" t="s">
        <v>3433</v>
      </c>
      <c r="K1493" s="153"/>
      <c r="L1493" s="137"/>
      <c r="M1493" s="137"/>
      <c r="N1493" s="137"/>
      <c r="O1493" s="138"/>
      <c r="P1493" s="143">
        <f t="shared" si="18"/>
        <v>0</v>
      </c>
    </row>
    <row r="1494" spans="1:16" ht="13" customHeight="1" x14ac:dyDescent="0.2">
      <c r="A1494" s="164">
        <v>1484</v>
      </c>
      <c r="B1494" s="140" t="s">
        <v>6726</v>
      </c>
      <c r="C1494" s="141" t="s">
        <v>2277</v>
      </c>
      <c r="D1494" s="158" t="s">
        <v>7486</v>
      </c>
      <c r="E1494" s="136"/>
      <c r="F1494" s="136"/>
      <c r="G1494" s="140">
        <v>8</v>
      </c>
      <c r="H1494" s="140" t="s">
        <v>3429</v>
      </c>
      <c r="I1494" s="153"/>
      <c r="J1494" s="153" t="s">
        <v>3433</v>
      </c>
      <c r="K1494" s="153"/>
      <c r="L1494" s="137"/>
      <c r="M1494" s="137"/>
      <c r="N1494" s="137"/>
      <c r="O1494" s="138"/>
      <c r="P1494" s="143">
        <f t="shared" si="18"/>
        <v>0</v>
      </c>
    </row>
    <row r="1495" spans="1:16" ht="13" customHeight="1" x14ac:dyDescent="0.2">
      <c r="A1495" s="164">
        <v>1485</v>
      </c>
      <c r="B1495" s="140" t="s">
        <v>6727</v>
      </c>
      <c r="C1495" s="141" t="s">
        <v>6728</v>
      </c>
      <c r="D1495" s="158" t="s">
        <v>7487</v>
      </c>
      <c r="E1495" s="136"/>
      <c r="F1495" s="136"/>
      <c r="G1495" s="140">
        <v>1</v>
      </c>
      <c r="H1495" s="140" t="s">
        <v>3429</v>
      </c>
      <c r="I1495" s="153"/>
      <c r="J1495" s="153" t="s">
        <v>3433</v>
      </c>
      <c r="K1495" s="153"/>
      <c r="L1495" s="137"/>
      <c r="M1495" s="137"/>
      <c r="N1495" s="137"/>
      <c r="O1495" s="138"/>
      <c r="P1495" s="143">
        <f t="shared" si="18"/>
        <v>0</v>
      </c>
    </row>
    <row r="1496" spans="1:16" ht="13" customHeight="1" x14ac:dyDescent="0.2">
      <c r="A1496" s="164">
        <v>1486</v>
      </c>
      <c r="B1496" s="140" t="s">
        <v>15432</v>
      </c>
      <c r="C1496" s="141" t="s">
        <v>15433</v>
      </c>
      <c r="D1496" s="158" t="s">
        <v>16238</v>
      </c>
      <c r="E1496" s="136"/>
      <c r="F1496" s="136"/>
      <c r="G1496" s="140">
        <v>3</v>
      </c>
      <c r="H1496" s="140" t="s">
        <v>3429</v>
      </c>
      <c r="I1496" s="153"/>
      <c r="J1496" s="153" t="s">
        <v>3433</v>
      </c>
      <c r="K1496" s="153"/>
      <c r="L1496" s="137"/>
      <c r="M1496" s="137"/>
      <c r="N1496" s="137"/>
      <c r="O1496" s="138"/>
      <c r="P1496" s="143">
        <f t="shared" si="18"/>
        <v>0</v>
      </c>
    </row>
    <row r="1497" spans="1:16" ht="13" customHeight="1" x14ac:dyDescent="0.2">
      <c r="A1497" s="164">
        <v>1487</v>
      </c>
      <c r="B1497" s="140" t="s">
        <v>15434</v>
      </c>
      <c r="C1497" s="141" t="s">
        <v>15433</v>
      </c>
      <c r="D1497" s="158" t="s">
        <v>16239</v>
      </c>
      <c r="E1497" s="136"/>
      <c r="F1497" s="136"/>
      <c r="G1497" s="140">
        <v>3</v>
      </c>
      <c r="H1497" s="140" t="s">
        <v>3429</v>
      </c>
      <c r="I1497" s="153"/>
      <c r="J1497" s="153" t="s">
        <v>3433</v>
      </c>
      <c r="K1497" s="153"/>
      <c r="L1497" s="137"/>
      <c r="M1497" s="137"/>
      <c r="N1497" s="137"/>
      <c r="O1497" s="138"/>
      <c r="P1497" s="143">
        <f t="shared" si="18"/>
        <v>0</v>
      </c>
    </row>
    <row r="1498" spans="1:16" ht="13" customHeight="1" x14ac:dyDescent="0.2">
      <c r="A1498" s="164">
        <v>1488</v>
      </c>
      <c r="B1498" s="140" t="s">
        <v>6729</v>
      </c>
      <c r="C1498" s="141" t="s">
        <v>15435</v>
      </c>
      <c r="D1498" s="158" t="s">
        <v>7488</v>
      </c>
      <c r="E1498" s="136"/>
      <c r="F1498" s="136"/>
      <c r="G1498" s="140">
        <v>1</v>
      </c>
      <c r="H1498" s="140" t="s">
        <v>3429</v>
      </c>
      <c r="I1498" s="153"/>
      <c r="J1498" s="153" t="s">
        <v>3433</v>
      </c>
      <c r="K1498" s="153"/>
      <c r="L1498" s="137"/>
      <c r="M1498" s="137"/>
      <c r="N1498" s="137"/>
      <c r="O1498" s="138"/>
      <c r="P1498" s="143">
        <f t="shared" si="18"/>
        <v>0</v>
      </c>
    </row>
    <row r="1499" spans="1:16" ht="13" customHeight="1" x14ac:dyDescent="0.2">
      <c r="A1499" s="164">
        <v>1489</v>
      </c>
      <c r="B1499" s="140" t="s">
        <v>6730</v>
      </c>
      <c r="C1499" s="141" t="s">
        <v>15436</v>
      </c>
      <c r="D1499" s="158" t="s">
        <v>7489</v>
      </c>
      <c r="E1499" s="136"/>
      <c r="F1499" s="136"/>
      <c r="G1499" s="140">
        <v>1</v>
      </c>
      <c r="H1499" s="140" t="s">
        <v>3429</v>
      </c>
      <c r="I1499" s="153"/>
      <c r="J1499" s="153" t="s">
        <v>3433</v>
      </c>
      <c r="K1499" s="153"/>
      <c r="L1499" s="137"/>
      <c r="M1499" s="137"/>
      <c r="N1499" s="137"/>
      <c r="O1499" s="138"/>
      <c r="P1499" s="143">
        <f t="shared" si="18"/>
        <v>0</v>
      </c>
    </row>
    <row r="1500" spans="1:16" ht="13" customHeight="1" x14ac:dyDescent="0.2">
      <c r="A1500" s="164">
        <v>1490</v>
      </c>
      <c r="B1500" s="140" t="s">
        <v>15437</v>
      </c>
      <c r="C1500" s="141" t="s">
        <v>15438</v>
      </c>
      <c r="D1500" s="158" t="s">
        <v>16240</v>
      </c>
      <c r="E1500" s="136"/>
      <c r="F1500" s="136"/>
      <c r="G1500" s="140">
        <v>2</v>
      </c>
      <c r="H1500" s="140" t="s">
        <v>3429</v>
      </c>
      <c r="I1500" s="153"/>
      <c r="J1500" s="153" t="s">
        <v>3433</v>
      </c>
      <c r="K1500" s="153"/>
      <c r="L1500" s="137"/>
      <c r="M1500" s="137"/>
      <c r="N1500" s="137"/>
      <c r="O1500" s="138"/>
      <c r="P1500" s="143">
        <f t="shared" si="18"/>
        <v>0</v>
      </c>
    </row>
    <row r="1501" spans="1:16" ht="13" customHeight="1" x14ac:dyDescent="0.2">
      <c r="A1501" s="164">
        <v>1491</v>
      </c>
      <c r="B1501" s="140" t="s">
        <v>15439</v>
      </c>
      <c r="C1501" s="141" t="s">
        <v>6731</v>
      </c>
      <c r="D1501" s="158" t="s">
        <v>16241</v>
      </c>
      <c r="E1501" s="136"/>
      <c r="F1501" s="136"/>
      <c r="G1501" s="140">
        <v>2</v>
      </c>
      <c r="H1501" s="140" t="s">
        <v>3429</v>
      </c>
      <c r="I1501" s="153"/>
      <c r="J1501" s="153" t="s">
        <v>3433</v>
      </c>
      <c r="K1501" s="153"/>
      <c r="L1501" s="137"/>
      <c r="M1501" s="137"/>
      <c r="N1501" s="137"/>
      <c r="O1501" s="138"/>
      <c r="P1501" s="143">
        <f t="shared" si="18"/>
        <v>0</v>
      </c>
    </row>
    <row r="1502" spans="1:16" ht="13" customHeight="1" x14ac:dyDescent="0.2">
      <c r="A1502" s="164">
        <v>1492</v>
      </c>
      <c r="B1502" s="140" t="s">
        <v>15440</v>
      </c>
      <c r="C1502" s="141" t="s">
        <v>6731</v>
      </c>
      <c r="D1502" s="158" t="s">
        <v>16242</v>
      </c>
      <c r="E1502" s="136"/>
      <c r="F1502" s="136"/>
      <c r="G1502" s="140">
        <v>2</v>
      </c>
      <c r="H1502" s="140" t="s">
        <v>3429</v>
      </c>
      <c r="I1502" s="153"/>
      <c r="J1502" s="153" t="s">
        <v>3433</v>
      </c>
      <c r="K1502" s="153"/>
      <c r="L1502" s="137"/>
      <c r="M1502" s="137"/>
      <c r="N1502" s="137"/>
      <c r="O1502" s="138"/>
      <c r="P1502" s="143">
        <f t="shared" si="18"/>
        <v>0</v>
      </c>
    </row>
    <row r="1503" spans="1:16" ht="13" customHeight="1" x14ac:dyDescent="0.2">
      <c r="A1503" s="164">
        <v>1493</v>
      </c>
      <c r="B1503" s="140" t="s">
        <v>15441</v>
      </c>
      <c r="C1503" s="141" t="s">
        <v>6731</v>
      </c>
      <c r="D1503" s="158" t="s">
        <v>16243</v>
      </c>
      <c r="E1503" s="136"/>
      <c r="F1503" s="136"/>
      <c r="G1503" s="140">
        <v>2</v>
      </c>
      <c r="H1503" s="140" t="s">
        <v>3429</v>
      </c>
      <c r="I1503" s="153"/>
      <c r="J1503" s="153" t="s">
        <v>3433</v>
      </c>
      <c r="K1503" s="153"/>
      <c r="L1503" s="137"/>
      <c r="M1503" s="137"/>
      <c r="N1503" s="137"/>
      <c r="O1503" s="138"/>
      <c r="P1503" s="143">
        <f t="shared" si="18"/>
        <v>0</v>
      </c>
    </row>
    <row r="1504" spans="1:16" ht="13" customHeight="1" x14ac:dyDescent="0.2">
      <c r="A1504" s="164">
        <v>1494</v>
      </c>
      <c r="B1504" s="140" t="s">
        <v>15442</v>
      </c>
      <c r="C1504" s="141" t="s">
        <v>15443</v>
      </c>
      <c r="D1504" s="158" t="s">
        <v>16244</v>
      </c>
      <c r="E1504" s="136"/>
      <c r="F1504" s="136"/>
      <c r="G1504" s="140">
        <v>10</v>
      </c>
      <c r="H1504" s="140" t="s">
        <v>3429</v>
      </c>
      <c r="I1504" s="153"/>
      <c r="J1504" s="153" t="s">
        <v>3433</v>
      </c>
      <c r="K1504" s="153"/>
      <c r="L1504" s="137"/>
      <c r="M1504" s="137"/>
      <c r="N1504" s="137"/>
      <c r="O1504" s="138"/>
      <c r="P1504" s="143">
        <f t="shared" si="18"/>
        <v>0</v>
      </c>
    </row>
    <row r="1505" spans="1:16" ht="13" customHeight="1" x14ac:dyDescent="0.2">
      <c r="A1505" s="164">
        <v>1495</v>
      </c>
      <c r="B1505" s="140" t="s">
        <v>6732</v>
      </c>
      <c r="C1505" s="141" t="s">
        <v>6733</v>
      </c>
      <c r="D1505" s="158" t="s">
        <v>7490</v>
      </c>
      <c r="E1505" s="136"/>
      <c r="F1505" s="136"/>
      <c r="G1505" s="140">
        <v>40</v>
      </c>
      <c r="H1505" s="140" t="s">
        <v>3429</v>
      </c>
      <c r="I1505" s="153"/>
      <c r="J1505" s="153" t="s">
        <v>3433</v>
      </c>
      <c r="K1505" s="153"/>
      <c r="L1505" s="137"/>
      <c r="M1505" s="137"/>
      <c r="N1505" s="137"/>
      <c r="O1505" s="138"/>
      <c r="P1505" s="143">
        <f t="shared" si="18"/>
        <v>0</v>
      </c>
    </row>
    <row r="1506" spans="1:16" ht="13" customHeight="1" x14ac:dyDescent="0.2">
      <c r="A1506" s="164">
        <v>1496</v>
      </c>
      <c r="B1506" s="140" t="s">
        <v>6734</v>
      </c>
      <c r="C1506" s="141" t="s">
        <v>6735</v>
      </c>
      <c r="D1506" s="158" t="s">
        <v>7491</v>
      </c>
      <c r="E1506" s="136"/>
      <c r="F1506" s="136"/>
      <c r="G1506" s="140">
        <v>30</v>
      </c>
      <c r="H1506" s="140" t="s">
        <v>3429</v>
      </c>
      <c r="I1506" s="153"/>
      <c r="J1506" s="153" t="s">
        <v>3433</v>
      </c>
      <c r="K1506" s="153"/>
      <c r="L1506" s="137"/>
      <c r="M1506" s="137"/>
      <c r="N1506" s="137"/>
      <c r="O1506" s="138"/>
      <c r="P1506" s="143">
        <f t="shared" si="18"/>
        <v>0</v>
      </c>
    </row>
    <row r="1507" spans="1:16" ht="13" customHeight="1" x14ac:dyDescent="0.2">
      <c r="A1507" s="164">
        <v>1497</v>
      </c>
      <c r="B1507" s="140" t="s">
        <v>6736</v>
      </c>
      <c r="C1507" s="141" t="s">
        <v>6737</v>
      </c>
      <c r="D1507" s="158" t="s">
        <v>7492</v>
      </c>
      <c r="E1507" s="136"/>
      <c r="F1507" s="136"/>
      <c r="G1507" s="140">
        <v>4</v>
      </c>
      <c r="H1507" s="140" t="s">
        <v>3429</v>
      </c>
      <c r="I1507" s="153"/>
      <c r="J1507" s="153" t="s">
        <v>3433</v>
      </c>
      <c r="K1507" s="153"/>
      <c r="L1507" s="137"/>
      <c r="M1507" s="137"/>
      <c r="N1507" s="137"/>
      <c r="O1507" s="138"/>
      <c r="P1507" s="143">
        <f t="shared" si="18"/>
        <v>0</v>
      </c>
    </row>
    <row r="1508" spans="1:16" ht="13" customHeight="1" x14ac:dyDescent="0.2">
      <c r="A1508" s="164">
        <v>1498</v>
      </c>
      <c r="B1508" s="140" t="s">
        <v>6738</v>
      </c>
      <c r="C1508" s="141" t="s">
        <v>6739</v>
      </c>
      <c r="D1508" s="158" t="s">
        <v>7493</v>
      </c>
      <c r="E1508" s="136"/>
      <c r="F1508" s="136"/>
      <c r="G1508" s="140">
        <v>5</v>
      </c>
      <c r="H1508" s="140" t="s">
        <v>3429</v>
      </c>
      <c r="I1508" s="153"/>
      <c r="J1508" s="153" t="s">
        <v>3433</v>
      </c>
      <c r="K1508" s="153"/>
      <c r="L1508" s="137"/>
      <c r="M1508" s="137"/>
      <c r="N1508" s="137"/>
      <c r="O1508" s="138"/>
      <c r="P1508" s="143">
        <f t="shared" si="18"/>
        <v>0</v>
      </c>
    </row>
    <row r="1509" spans="1:16" ht="13" customHeight="1" x14ac:dyDescent="0.2">
      <c r="A1509" s="164">
        <v>1499</v>
      </c>
      <c r="B1509" s="140" t="s">
        <v>6741</v>
      </c>
      <c r="C1509" s="141" t="s">
        <v>6742</v>
      </c>
      <c r="D1509" s="158" t="s">
        <v>16245</v>
      </c>
      <c r="E1509" s="136"/>
      <c r="F1509" s="136"/>
      <c r="G1509" s="140">
        <v>15</v>
      </c>
      <c r="H1509" s="140" t="s">
        <v>3430</v>
      </c>
      <c r="I1509" s="153"/>
      <c r="J1509" s="153" t="s">
        <v>3433</v>
      </c>
      <c r="K1509" s="153"/>
      <c r="L1509" s="137"/>
      <c r="M1509" s="137"/>
      <c r="N1509" s="137"/>
      <c r="O1509" s="138"/>
      <c r="P1509" s="143">
        <f t="shared" si="18"/>
        <v>0</v>
      </c>
    </row>
    <row r="1510" spans="1:16" ht="13" customHeight="1" x14ac:dyDescent="0.2">
      <c r="A1510" s="164">
        <v>1500</v>
      </c>
      <c r="B1510" s="140" t="s">
        <v>6743</v>
      </c>
      <c r="C1510" s="141" t="s">
        <v>6744</v>
      </c>
      <c r="D1510" s="158" t="s">
        <v>7495</v>
      </c>
      <c r="E1510" s="136"/>
      <c r="F1510" s="136"/>
      <c r="G1510" s="140">
        <v>10</v>
      </c>
      <c r="H1510" s="140" t="s">
        <v>3429</v>
      </c>
      <c r="I1510" s="153"/>
      <c r="J1510" s="153" t="s">
        <v>3433</v>
      </c>
      <c r="K1510" s="153"/>
      <c r="L1510" s="137"/>
      <c r="M1510" s="137"/>
      <c r="N1510" s="137"/>
      <c r="O1510" s="138"/>
      <c r="P1510" s="143">
        <f t="shared" si="18"/>
        <v>0</v>
      </c>
    </row>
    <row r="1511" spans="1:16" ht="13" customHeight="1" x14ac:dyDescent="0.2">
      <c r="A1511" s="164">
        <v>1501</v>
      </c>
      <c r="B1511" s="140" t="s">
        <v>6745</v>
      </c>
      <c r="C1511" s="141" t="s">
        <v>15444</v>
      </c>
      <c r="D1511" s="158" t="s">
        <v>7496</v>
      </c>
      <c r="E1511" s="136"/>
      <c r="F1511" s="136"/>
      <c r="G1511" s="140">
        <v>2</v>
      </c>
      <c r="H1511" s="140" t="s">
        <v>3429</v>
      </c>
      <c r="I1511" s="153"/>
      <c r="J1511" s="153" t="s">
        <v>3433</v>
      </c>
      <c r="K1511" s="153"/>
      <c r="L1511" s="137"/>
      <c r="M1511" s="137"/>
      <c r="N1511" s="137"/>
      <c r="O1511" s="138"/>
      <c r="P1511" s="143">
        <f t="shared" si="18"/>
        <v>0</v>
      </c>
    </row>
    <row r="1512" spans="1:16" ht="13" customHeight="1" x14ac:dyDescent="0.2">
      <c r="A1512" s="164">
        <v>1502</v>
      </c>
      <c r="B1512" s="140" t="s">
        <v>15445</v>
      </c>
      <c r="C1512" s="141" t="s">
        <v>15446</v>
      </c>
      <c r="D1512" s="158" t="s">
        <v>16246</v>
      </c>
      <c r="E1512" s="136"/>
      <c r="F1512" s="136"/>
      <c r="G1512" s="140">
        <v>6</v>
      </c>
      <c r="H1512" s="140" t="s">
        <v>3429</v>
      </c>
      <c r="I1512" s="153"/>
      <c r="J1512" s="153" t="s">
        <v>3433</v>
      </c>
      <c r="K1512" s="153"/>
      <c r="L1512" s="137"/>
      <c r="M1512" s="137"/>
      <c r="N1512" s="137"/>
      <c r="O1512" s="138"/>
      <c r="P1512" s="143">
        <f t="shared" si="18"/>
        <v>0</v>
      </c>
    </row>
    <row r="1513" spans="1:16" ht="13" customHeight="1" x14ac:dyDescent="0.2">
      <c r="A1513" s="164">
        <v>1503</v>
      </c>
      <c r="B1513" s="140" t="s">
        <v>6746</v>
      </c>
      <c r="C1513" s="141" t="s">
        <v>6747</v>
      </c>
      <c r="D1513" s="158" t="s">
        <v>7497</v>
      </c>
      <c r="E1513" s="136"/>
      <c r="F1513" s="136"/>
      <c r="G1513" s="140">
        <v>5</v>
      </c>
      <c r="H1513" s="140" t="s">
        <v>3429</v>
      </c>
      <c r="I1513" s="153"/>
      <c r="J1513" s="153" t="s">
        <v>3433</v>
      </c>
      <c r="K1513" s="153"/>
      <c r="L1513" s="137"/>
      <c r="M1513" s="137"/>
      <c r="N1513" s="137"/>
      <c r="O1513" s="138"/>
      <c r="P1513" s="143">
        <f t="shared" si="18"/>
        <v>0</v>
      </c>
    </row>
    <row r="1514" spans="1:16" ht="13" customHeight="1" x14ac:dyDescent="0.2">
      <c r="A1514" s="164">
        <v>1504</v>
      </c>
      <c r="B1514" s="140" t="s">
        <v>6748</v>
      </c>
      <c r="C1514" s="141" t="s">
        <v>6749</v>
      </c>
      <c r="D1514" s="158" t="s">
        <v>7498</v>
      </c>
      <c r="E1514" s="136"/>
      <c r="F1514" s="136"/>
      <c r="G1514" s="140">
        <v>10</v>
      </c>
      <c r="H1514" s="140" t="s">
        <v>3429</v>
      </c>
      <c r="I1514" s="153"/>
      <c r="J1514" s="153" t="s">
        <v>3433</v>
      </c>
      <c r="K1514" s="153"/>
      <c r="L1514" s="137"/>
      <c r="M1514" s="137"/>
      <c r="N1514" s="137"/>
      <c r="O1514" s="138"/>
      <c r="P1514" s="143">
        <f t="shared" si="18"/>
        <v>0</v>
      </c>
    </row>
    <row r="1515" spans="1:16" ht="13" customHeight="1" x14ac:dyDescent="0.2">
      <c r="A1515" s="164">
        <v>1505</v>
      </c>
      <c r="B1515" s="140" t="s">
        <v>6750</v>
      </c>
      <c r="C1515" s="141" t="s">
        <v>6751</v>
      </c>
      <c r="D1515" s="158" t="s">
        <v>7499</v>
      </c>
      <c r="E1515" s="136"/>
      <c r="F1515" s="136"/>
      <c r="G1515" s="140">
        <v>4</v>
      </c>
      <c r="H1515" s="140" t="s">
        <v>3429</v>
      </c>
      <c r="I1515" s="153"/>
      <c r="J1515" s="153" t="s">
        <v>3433</v>
      </c>
      <c r="K1515" s="153"/>
      <c r="L1515" s="137"/>
      <c r="M1515" s="137"/>
      <c r="N1515" s="137"/>
      <c r="O1515" s="138"/>
      <c r="P1515" s="143">
        <f t="shared" si="18"/>
        <v>0</v>
      </c>
    </row>
    <row r="1516" spans="1:16" ht="13" customHeight="1" x14ac:dyDescent="0.2">
      <c r="A1516" s="164">
        <v>1506</v>
      </c>
      <c r="B1516" s="140" t="s">
        <v>6752</v>
      </c>
      <c r="C1516" s="141" t="s">
        <v>6753</v>
      </c>
      <c r="D1516" s="158" t="s">
        <v>7500</v>
      </c>
      <c r="E1516" s="136"/>
      <c r="F1516" s="136"/>
      <c r="G1516" s="140">
        <v>20</v>
      </c>
      <c r="H1516" s="140" t="s">
        <v>3429</v>
      </c>
      <c r="I1516" s="153"/>
      <c r="J1516" s="153" t="s">
        <v>3433</v>
      </c>
      <c r="K1516" s="153"/>
      <c r="L1516" s="137"/>
      <c r="M1516" s="137"/>
      <c r="N1516" s="137"/>
      <c r="O1516" s="138"/>
      <c r="P1516" s="143">
        <f t="shared" si="18"/>
        <v>0</v>
      </c>
    </row>
    <row r="1517" spans="1:16" ht="13" customHeight="1" x14ac:dyDescent="0.2">
      <c r="A1517" s="164">
        <v>1507</v>
      </c>
      <c r="B1517" s="140" t="s">
        <v>6754</v>
      </c>
      <c r="C1517" s="141" t="s">
        <v>6755</v>
      </c>
      <c r="D1517" s="158" t="s">
        <v>7501</v>
      </c>
      <c r="E1517" s="136"/>
      <c r="F1517" s="136"/>
      <c r="G1517" s="140">
        <v>4</v>
      </c>
      <c r="H1517" s="140" t="s">
        <v>3429</v>
      </c>
      <c r="I1517" s="153"/>
      <c r="J1517" s="153" t="s">
        <v>3433</v>
      </c>
      <c r="K1517" s="153"/>
      <c r="L1517" s="137"/>
      <c r="M1517" s="137"/>
      <c r="N1517" s="137"/>
      <c r="O1517" s="138"/>
      <c r="P1517" s="143">
        <f t="shared" si="18"/>
        <v>0</v>
      </c>
    </row>
    <row r="1518" spans="1:16" ht="13" customHeight="1" x14ac:dyDescent="0.2">
      <c r="A1518" s="164">
        <v>1508</v>
      </c>
      <c r="B1518" s="140" t="s">
        <v>15447</v>
      </c>
      <c r="C1518" s="141" t="s">
        <v>15448</v>
      </c>
      <c r="D1518" s="158" t="s">
        <v>16247</v>
      </c>
      <c r="E1518" s="136"/>
      <c r="F1518" s="136"/>
      <c r="G1518" s="140">
        <v>2</v>
      </c>
      <c r="H1518" s="140" t="s">
        <v>3429</v>
      </c>
      <c r="I1518" s="153"/>
      <c r="J1518" s="153" t="s">
        <v>3433</v>
      </c>
      <c r="K1518" s="153"/>
      <c r="L1518" s="137"/>
      <c r="M1518" s="137"/>
      <c r="N1518" s="137"/>
      <c r="O1518" s="138"/>
      <c r="P1518" s="143">
        <f t="shared" si="18"/>
        <v>0</v>
      </c>
    </row>
    <row r="1519" spans="1:16" ht="13" customHeight="1" x14ac:dyDescent="0.2">
      <c r="A1519" s="164">
        <v>1509</v>
      </c>
      <c r="B1519" s="140" t="s">
        <v>15449</v>
      </c>
      <c r="C1519" s="141" t="s">
        <v>15450</v>
      </c>
      <c r="D1519" s="158" t="s">
        <v>16248</v>
      </c>
      <c r="E1519" s="136"/>
      <c r="F1519" s="136"/>
      <c r="G1519" s="140">
        <v>2</v>
      </c>
      <c r="H1519" s="140" t="s">
        <v>3429</v>
      </c>
      <c r="I1519" s="153"/>
      <c r="J1519" s="153" t="s">
        <v>3433</v>
      </c>
      <c r="K1519" s="153"/>
      <c r="L1519" s="137"/>
      <c r="M1519" s="137"/>
      <c r="N1519" s="137"/>
      <c r="O1519" s="138"/>
      <c r="P1519" s="143">
        <f t="shared" si="18"/>
        <v>0</v>
      </c>
    </row>
    <row r="1520" spans="1:16" ht="13" customHeight="1" x14ac:dyDescent="0.2">
      <c r="A1520" s="164">
        <v>1510</v>
      </c>
      <c r="B1520" s="140" t="s">
        <v>15451</v>
      </c>
      <c r="C1520" s="141" t="s">
        <v>15452</v>
      </c>
      <c r="D1520" s="158" t="s">
        <v>16249</v>
      </c>
      <c r="E1520" s="136"/>
      <c r="F1520" s="136"/>
      <c r="G1520" s="140">
        <v>2</v>
      </c>
      <c r="H1520" s="140" t="s">
        <v>3429</v>
      </c>
      <c r="I1520" s="153"/>
      <c r="J1520" s="153" t="s">
        <v>3433</v>
      </c>
      <c r="K1520" s="153"/>
      <c r="L1520" s="137"/>
      <c r="M1520" s="137"/>
      <c r="N1520" s="137"/>
      <c r="O1520" s="138"/>
      <c r="P1520" s="143">
        <f t="shared" si="18"/>
        <v>0</v>
      </c>
    </row>
    <row r="1521" spans="1:16" ht="13" customHeight="1" x14ac:dyDescent="0.2">
      <c r="A1521" s="164">
        <v>1511</v>
      </c>
      <c r="B1521" s="140" t="s">
        <v>15453</v>
      </c>
      <c r="C1521" s="141" t="s">
        <v>15454</v>
      </c>
      <c r="D1521" s="158" t="s">
        <v>16250</v>
      </c>
      <c r="E1521" s="136"/>
      <c r="F1521" s="136"/>
      <c r="G1521" s="140">
        <v>1</v>
      </c>
      <c r="H1521" s="140" t="s">
        <v>3429</v>
      </c>
      <c r="I1521" s="153"/>
      <c r="J1521" s="153" t="s">
        <v>3433</v>
      </c>
      <c r="K1521" s="153"/>
      <c r="L1521" s="137"/>
      <c r="M1521" s="137"/>
      <c r="N1521" s="137"/>
      <c r="O1521" s="138"/>
      <c r="P1521" s="143">
        <f t="shared" si="18"/>
        <v>0</v>
      </c>
    </row>
    <row r="1522" spans="1:16" ht="13" customHeight="1" x14ac:dyDescent="0.2">
      <c r="A1522" s="164">
        <v>1512</v>
      </c>
      <c r="B1522" s="140" t="s">
        <v>15455</v>
      </c>
      <c r="C1522" s="141" t="s">
        <v>15456</v>
      </c>
      <c r="D1522" s="158" t="s">
        <v>16251</v>
      </c>
      <c r="E1522" s="136"/>
      <c r="F1522" s="136"/>
      <c r="G1522" s="140">
        <v>1</v>
      </c>
      <c r="H1522" s="140" t="s">
        <v>3429</v>
      </c>
      <c r="I1522" s="153"/>
      <c r="J1522" s="153" t="s">
        <v>3433</v>
      </c>
      <c r="K1522" s="153"/>
      <c r="L1522" s="137"/>
      <c r="M1522" s="137"/>
      <c r="N1522" s="137"/>
      <c r="O1522" s="138"/>
      <c r="P1522" s="143">
        <f t="shared" si="18"/>
        <v>0</v>
      </c>
    </row>
    <row r="1523" spans="1:16" ht="13" customHeight="1" x14ac:dyDescent="0.2">
      <c r="A1523" s="164">
        <v>1513</v>
      </c>
      <c r="B1523" s="140" t="s">
        <v>6756</v>
      </c>
      <c r="C1523" s="141" t="s">
        <v>6757</v>
      </c>
      <c r="D1523" s="158" t="s">
        <v>16252</v>
      </c>
      <c r="E1523" s="136"/>
      <c r="F1523" s="136"/>
      <c r="G1523" s="140">
        <v>1</v>
      </c>
      <c r="H1523" s="140" t="s">
        <v>3429</v>
      </c>
      <c r="I1523" s="153"/>
      <c r="J1523" s="153" t="s">
        <v>3433</v>
      </c>
      <c r="K1523" s="153"/>
      <c r="L1523" s="137"/>
      <c r="M1523" s="137"/>
      <c r="N1523" s="137"/>
      <c r="O1523" s="138"/>
      <c r="P1523" s="143">
        <f t="shared" si="18"/>
        <v>0</v>
      </c>
    </row>
    <row r="1524" spans="1:16" ht="13" customHeight="1" x14ac:dyDescent="0.2">
      <c r="A1524" s="164">
        <v>1514</v>
      </c>
      <c r="B1524" s="140" t="s">
        <v>6758</v>
      </c>
      <c r="C1524" s="141" t="s">
        <v>6759</v>
      </c>
      <c r="D1524" s="158" t="s">
        <v>7502</v>
      </c>
      <c r="E1524" s="136"/>
      <c r="F1524" s="136"/>
      <c r="G1524" s="140">
        <v>1</v>
      </c>
      <c r="H1524" s="140" t="s">
        <v>3429</v>
      </c>
      <c r="I1524" s="153"/>
      <c r="J1524" s="153" t="s">
        <v>3433</v>
      </c>
      <c r="K1524" s="153"/>
      <c r="L1524" s="137"/>
      <c r="M1524" s="137"/>
      <c r="N1524" s="137"/>
      <c r="O1524" s="138"/>
      <c r="P1524" s="143">
        <f t="shared" si="18"/>
        <v>0</v>
      </c>
    </row>
    <row r="1525" spans="1:16" ht="13" customHeight="1" x14ac:dyDescent="0.2">
      <c r="A1525" s="164">
        <v>1515</v>
      </c>
      <c r="B1525" s="140" t="s">
        <v>15457</v>
      </c>
      <c r="C1525" s="141" t="s">
        <v>15458</v>
      </c>
      <c r="D1525" s="158" t="s">
        <v>16253</v>
      </c>
      <c r="E1525" s="136"/>
      <c r="F1525" s="136"/>
      <c r="G1525" s="140">
        <v>5</v>
      </c>
      <c r="H1525" s="140" t="s">
        <v>3429</v>
      </c>
      <c r="I1525" s="153"/>
      <c r="J1525" s="153" t="s">
        <v>3433</v>
      </c>
      <c r="K1525" s="153"/>
      <c r="L1525" s="137"/>
      <c r="M1525" s="137"/>
      <c r="N1525" s="137"/>
      <c r="O1525" s="138"/>
      <c r="P1525" s="143">
        <f t="shared" si="18"/>
        <v>0</v>
      </c>
    </row>
    <row r="1526" spans="1:16" ht="13" customHeight="1" x14ac:dyDescent="0.2">
      <c r="A1526" s="164">
        <v>1516</v>
      </c>
      <c r="B1526" s="140" t="s">
        <v>15459</v>
      </c>
      <c r="C1526" s="141" t="s">
        <v>15460</v>
      </c>
      <c r="D1526" s="158" t="s">
        <v>16254</v>
      </c>
      <c r="E1526" s="136"/>
      <c r="F1526" s="136"/>
      <c r="G1526" s="140">
        <v>1</v>
      </c>
      <c r="H1526" s="140" t="s">
        <v>3429</v>
      </c>
      <c r="I1526" s="153"/>
      <c r="J1526" s="153" t="s">
        <v>3433</v>
      </c>
      <c r="K1526" s="153"/>
      <c r="L1526" s="137"/>
      <c r="M1526" s="137"/>
      <c r="N1526" s="137"/>
      <c r="O1526" s="138"/>
      <c r="P1526" s="143">
        <f t="shared" si="18"/>
        <v>0</v>
      </c>
    </row>
    <row r="1527" spans="1:16" ht="13" customHeight="1" x14ac:dyDescent="0.2">
      <c r="A1527" s="164">
        <v>1517</v>
      </c>
      <c r="B1527" s="140" t="s">
        <v>15461</v>
      </c>
      <c r="C1527" s="141" t="s">
        <v>15462</v>
      </c>
      <c r="D1527" s="158" t="s">
        <v>16255</v>
      </c>
      <c r="E1527" s="136"/>
      <c r="F1527" s="136"/>
      <c r="G1527" s="140">
        <v>1</v>
      </c>
      <c r="H1527" s="140" t="s">
        <v>3429</v>
      </c>
      <c r="I1527" s="153"/>
      <c r="J1527" s="153" t="s">
        <v>3433</v>
      </c>
      <c r="K1527" s="153"/>
      <c r="L1527" s="137"/>
      <c r="M1527" s="137"/>
      <c r="N1527" s="137"/>
      <c r="O1527" s="138"/>
      <c r="P1527" s="143">
        <f t="shared" si="18"/>
        <v>0</v>
      </c>
    </row>
    <row r="1528" spans="1:16" ht="13" customHeight="1" x14ac:dyDescent="0.2">
      <c r="A1528" s="164">
        <v>1518</v>
      </c>
      <c r="B1528" s="140" t="s">
        <v>15463</v>
      </c>
      <c r="C1528" s="141" t="s">
        <v>15464</v>
      </c>
      <c r="D1528" s="158" t="s">
        <v>16256</v>
      </c>
      <c r="E1528" s="136"/>
      <c r="F1528" s="136"/>
      <c r="G1528" s="140">
        <v>3</v>
      </c>
      <c r="H1528" s="140" t="s">
        <v>3429</v>
      </c>
      <c r="I1528" s="153"/>
      <c r="J1528" s="153" t="s">
        <v>3433</v>
      </c>
      <c r="K1528" s="153"/>
      <c r="L1528" s="137"/>
      <c r="M1528" s="137"/>
      <c r="N1528" s="137"/>
      <c r="O1528" s="138"/>
      <c r="P1528" s="143">
        <f t="shared" si="18"/>
        <v>0</v>
      </c>
    </row>
    <row r="1529" spans="1:16" ht="13" customHeight="1" x14ac:dyDescent="0.2">
      <c r="A1529" s="164">
        <v>1519</v>
      </c>
      <c r="B1529" s="140" t="s">
        <v>15465</v>
      </c>
      <c r="C1529" s="141" t="s">
        <v>15466</v>
      </c>
      <c r="D1529" s="158" t="s">
        <v>16257</v>
      </c>
      <c r="E1529" s="136"/>
      <c r="F1529" s="136"/>
      <c r="G1529" s="140">
        <v>1</v>
      </c>
      <c r="H1529" s="140" t="s">
        <v>3429</v>
      </c>
      <c r="I1529" s="153"/>
      <c r="J1529" s="153" t="s">
        <v>3433</v>
      </c>
      <c r="K1529" s="153"/>
      <c r="L1529" s="137"/>
      <c r="M1529" s="137"/>
      <c r="N1529" s="137"/>
      <c r="O1529" s="138"/>
      <c r="P1529" s="143">
        <f t="shared" si="18"/>
        <v>0</v>
      </c>
    </row>
    <row r="1530" spans="1:16" ht="13" customHeight="1" x14ac:dyDescent="0.2">
      <c r="A1530" s="164">
        <v>1520</v>
      </c>
      <c r="B1530" s="140" t="s">
        <v>6760</v>
      </c>
      <c r="C1530" s="141" t="s">
        <v>4597</v>
      </c>
      <c r="D1530" s="158" t="s">
        <v>7503</v>
      </c>
      <c r="E1530" s="136"/>
      <c r="F1530" s="136"/>
      <c r="G1530" s="140">
        <v>3</v>
      </c>
      <c r="H1530" s="140" t="s">
        <v>3429</v>
      </c>
      <c r="I1530" s="153"/>
      <c r="J1530" s="153" t="s">
        <v>3433</v>
      </c>
      <c r="K1530" s="153"/>
      <c r="L1530" s="137"/>
      <c r="M1530" s="137"/>
      <c r="N1530" s="137"/>
      <c r="O1530" s="138"/>
      <c r="P1530" s="143">
        <f t="shared" si="18"/>
        <v>0</v>
      </c>
    </row>
    <row r="1531" spans="1:16" ht="13" customHeight="1" x14ac:dyDescent="0.2">
      <c r="A1531" s="164">
        <v>1521</v>
      </c>
      <c r="B1531" s="140" t="s">
        <v>15467</v>
      </c>
      <c r="C1531" s="141" t="s">
        <v>4597</v>
      </c>
      <c r="D1531" s="158" t="s">
        <v>16258</v>
      </c>
      <c r="E1531" s="136"/>
      <c r="F1531" s="136"/>
      <c r="G1531" s="140">
        <v>1</v>
      </c>
      <c r="H1531" s="140" t="s">
        <v>3429</v>
      </c>
      <c r="I1531" s="153"/>
      <c r="J1531" s="153" t="s">
        <v>3433</v>
      </c>
      <c r="K1531" s="153"/>
      <c r="L1531" s="137"/>
      <c r="M1531" s="137"/>
      <c r="N1531" s="137"/>
      <c r="O1531" s="138"/>
      <c r="P1531" s="143">
        <f t="shared" si="18"/>
        <v>0</v>
      </c>
    </row>
    <row r="1532" spans="1:16" ht="13" customHeight="1" x14ac:dyDescent="0.2">
      <c r="A1532" s="164">
        <v>1522</v>
      </c>
      <c r="B1532" s="140" t="s">
        <v>6761</v>
      </c>
      <c r="C1532" s="141" t="s">
        <v>6762</v>
      </c>
      <c r="D1532" s="158" t="s">
        <v>7504</v>
      </c>
      <c r="E1532" s="136"/>
      <c r="F1532" s="136"/>
      <c r="G1532" s="140">
        <v>2</v>
      </c>
      <c r="H1532" s="140" t="s">
        <v>3429</v>
      </c>
      <c r="I1532" s="153"/>
      <c r="J1532" s="153" t="s">
        <v>3433</v>
      </c>
      <c r="K1532" s="153"/>
      <c r="L1532" s="137"/>
      <c r="M1532" s="137"/>
      <c r="N1532" s="137"/>
      <c r="O1532" s="138"/>
      <c r="P1532" s="143">
        <f t="shared" si="18"/>
        <v>0</v>
      </c>
    </row>
    <row r="1533" spans="1:16" ht="13" customHeight="1" x14ac:dyDescent="0.2">
      <c r="A1533" s="164">
        <v>1523</v>
      </c>
      <c r="B1533" s="140" t="s">
        <v>6763</v>
      </c>
      <c r="C1533" s="141" t="s">
        <v>4599</v>
      </c>
      <c r="D1533" s="158" t="s">
        <v>7505</v>
      </c>
      <c r="E1533" s="136"/>
      <c r="F1533" s="136"/>
      <c r="G1533" s="140">
        <v>3</v>
      </c>
      <c r="H1533" s="140" t="s">
        <v>3429</v>
      </c>
      <c r="I1533" s="153"/>
      <c r="J1533" s="153" t="s">
        <v>3433</v>
      </c>
      <c r="K1533" s="153"/>
      <c r="L1533" s="137"/>
      <c r="M1533" s="137"/>
      <c r="N1533" s="137"/>
      <c r="O1533" s="138"/>
      <c r="P1533" s="143">
        <f t="shared" si="18"/>
        <v>0</v>
      </c>
    </row>
    <row r="1534" spans="1:16" ht="13" customHeight="1" x14ac:dyDescent="0.2">
      <c r="A1534" s="164">
        <v>1524</v>
      </c>
      <c r="B1534" s="140" t="s">
        <v>15468</v>
      </c>
      <c r="C1534" s="141" t="s">
        <v>4599</v>
      </c>
      <c r="D1534" s="158" t="s">
        <v>16259</v>
      </c>
      <c r="E1534" s="136"/>
      <c r="F1534" s="136"/>
      <c r="G1534" s="140">
        <v>1</v>
      </c>
      <c r="H1534" s="140" t="s">
        <v>3429</v>
      </c>
      <c r="I1534" s="153"/>
      <c r="J1534" s="153" t="s">
        <v>3433</v>
      </c>
      <c r="K1534" s="153"/>
      <c r="L1534" s="137"/>
      <c r="M1534" s="137"/>
      <c r="N1534" s="137"/>
      <c r="O1534" s="138"/>
      <c r="P1534" s="143">
        <f t="shared" si="18"/>
        <v>0</v>
      </c>
    </row>
    <row r="1535" spans="1:16" ht="13" customHeight="1" x14ac:dyDescent="0.2">
      <c r="A1535" s="164">
        <v>1525</v>
      </c>
      <c r="B1535" s="140" t="s">
        <v>6764</v>
      </c>
      <c r="C1535" s="141" t="s">
        <v>6765</v>
      </c>
      <c r="D1535" s="158" t="s">
        <v>7506</v>
      </c>
      <c r="E1535" s="136"/>
      <c r="F1535" s="136"/>
      <c r="G1535" s="140">
        <v>4</v>
      </c>
      <c r="H1535" s="140" t="s">
        <v>3429</v>
      </c>
      <c r="I1535" s="153"/>
      <c r="J1535" s="153" t="s">
        <v>3433</v>
      </c>
      <c r="K1535" s="153"/>
      <c r="L1535" s="137"/>
      <c r="M1535" s="137"/>
      <c r="N1535" s="137"/>
      <c r="O1535" s="138"/>
      <c r="P1535" s="143">
        <f t="shared" si="18"/>
        <v>0</v>
      </c>
    </row>
    <row r="1536" spans="1:16" ht="13" customHeight="1" x14ac:dyDescent="0.2">
      <c r="A1536" s="164">
        <v>1526</v>
      </c>
      <c r="B1536" s="140" t="s">
        <v>15469</v>
      </c>
      <c r="C1536" s="141" t="s">
        <v>15470</v>
      </c>
      <c r="D1536" s="158" t="s">
        <v>16260</v>
      </c>
      <c r="E1536" s="136"/>
      <c r="F1536" s="136"/>
      <c r="G1536" s="140">
        <v>1</v>
      </c>
      <c r="H1536" s="140" t="s">
        <v>3429</v>
      </c>
      <c r="I1536" s="153"/>
      <c r="J1536" s="153" t="s">
        <v>3433</v>
      </c>
      <c r="K1536" s="153"/>
      <c r="L1536" s="137"/>
      <c r="M1536" s="137"/>
      <c r="N1536" s="137"/>
      <c r="O1536" s="138"/>
      <c r="P1536" s="143">
        <f t="shared" si="18"/>
        <v>0</v>
      </c>
    </row>
    <row r="1537" spans="1:17" ht="13" customHeight="1" x14ac:dyDescent="0.2">
      <c r="A1537" s="164">
        <v>1527</v>
      </c>
      <c r="B1537" s="140" t="s">
        <v>15471</v>
      </c>
      <c r="C1537" s="141" t="s">
        <v>15472</v>
      </c>
      <c r="D1537" s="158" t="s">
        <v>16261</v>
      </c>
      <c r="E1537" s="136"/>
      <c r="F1537" s="136"/>
      <c r="G1537" s="140">
        <v>1</v>
      </c>
      <c r="H1537" s="140" t="s">
        <v>3429</v>
      </c>
      <c r="I1537" s="153"/>
      <c r="J1537" s="153" t="s">
        <v>3433</v>
      </c>
      <c r="K1537" s="153"/>
      <c r="L1537" s="137"/>
      <c r="M1537" s="137"/>
      <c r="N1537" s="137"/>
      <c r="O1537" s="138"/>
      <c r="P1537" s="143">
        <f t="shared" si="18"/>
        <v>0</v>
      </c>
    </row>
    <row r="1538" spans="1:17" ht="13" customHeight="1" x14ac:dyDescent="0.2">
      <c r="A1538" s="164">
        <v>1528</v>
      </c>
      <c r="B1538" s="140" t="s">
        <v>15473</v>
      </c>
      <c r="C1538" s="141" t="s">
        <v>15474</v>
      </c>
      <c r="D1538" s="158" t="s">
        <v>16262</v>
      </c>
      <c r="E1538" s="136"/>
      <c r="F1538" s="136"/>
      <c r="G1538" s="140">
        <v>2</v>
      </c>
      <c r="H1538" s="140" t="s">
        <v>3429</v>
      </c>
      <c r="I1538" s="153"/>
      <c r="J1538" s="153" t="s">
        <v>3433</v>
      </c>
      <c r="K1538" s="153"/>
      <c r="L1538" s="137"/>
      <c r="M1538" s="137"/>
      <c r="N1538" s="137"/>
      <c r="O1538" s="138"/>
      <c r="P1538" s="143">
        <f t="shared" si="18"/>
        <v>0</v>
      </c>
    </row>
    <row r="1539" spans="1:17" ht="13" customHeight="1" x14ac:dyDescent="0.2">
      <c r="A1539" s="164">
        <v>1529</v>
      </c>
      <c r="B1539" s="140" t="s">
        <v>15475</v>
      </c>
      <c r="C1539" s="141" t="s">
        <v>15474</v>
      </c>
      <c r="D1539" s="158" t="s">
        <v>16263</v>
      </c>
      <c r="E1539" s="136"/>
      <c r="F1539" s="136"/>
      <c r="G1539" s="140">
        <v>2</v>
      </c>
      <c r="H1539" s="140" t="s">
        <v>3429</v>
      </c>
      <c r="I1539" s="153"/>
      <c r="J1539" s="153" t="s">
        <v>3433</v>
      </c>
      <c r="K1539" s="153"/>
      <c r="L1539" s="137"/>
      <c r="M1539" s="137"/>
      <c r="N1539" s="137"/>
      <c r="O1539" s="138"/>
      <c r="P1539" s="143">
        <f t="shared" si="18"/>
        <v>0</v>
      </c>
    </row>
    <row r="1540" spans="1:17" ht="13" customHeight="1" x14ac:dyDescent="0.2">
      <c r="A1540" s="164">
        <v>1530</v>
      </c>
      <c r="B1540" s="140" t="s">
        <v>15476</v>
      </c>
      <c r="C1540" s="141" t="s">
        <v>15474</v>
      </c>
      <c r="D1540" s="158" t="s">
        <v>16264</v>
      </c>
      <c r="E1540" s="136"/>
      <c r="F1540" s="136"/>
      <c r="G1540" s="140">
        <v>2</v>
      </c>
      <c r="H1540" s="140" t="s">
        <v>3429</v>
      </c>
      <c r="I1540" s="153"/>
      <c r="J1540" s="153" t="s">
        <v>3433</v>
      </c>
      <c r="K1540" s="153"/>
      <c r="L1540" s="137"/>
      <c r="M1540" s="137"/>
      <c r="N1540" s="137"/>
      <c r="O1540" s="138"/>
      <c r="P1540" s="143">
        <f t="shared" si="18"/>
        <v>0</v>
      </c>
    </row>
    <row r="1541" spans="1:17" ht="13" customHeight="1" x14ac:dyDescent="0.2">
      <c r="A1541" s="164">
        <v>1531</v>
      </c>
      <c r="B1541" s="140" t="s">
        <v>15477</v>
      </c>
      <c r="C1541" s="141" t="s">
        <v>15474</v>
      </c>
      <c r="D1541" s="158" t="s">
        <v>16265</v>
      </c>
      <c r="E1541" s="136"/>
      <c r="F1541" s="136"/>
      <c r="G1541" s="140">
        <v>2</v>
      </c>
      <c r="H1541" s="140" t="s">
        <v>3429</v>
      </c>
      <c r="I1541" s="153"/>
      <c r="J1541" s="153" t="s">
        <v>3433</v>
      </c>
      <c r="K1541" s="153"/>
      <c r="L1541" s="137"/>
      <c r="M1541" s="137"/>
      <c r="N1541" s="137"/>
      <c r="O1541" s="138"/>
      <c r="P1541" s="143">
        <f t="shared" si="18"/>
        <v>0</v>
      </c>
    </row>
    <row r="1542" spans="1:17" ht="13" customHeight="1" thickBot="1" x14ac:dyDescent="0.25">
      <c r="A1542" s="144">
        <v>1532</v>
      </c>
      <c r="B1542" s="145" t="s">
        <v>6766</v>
      </c>
      <c r="C1542" s="146" t="s">
        <v>6767</v>
      </c>
      <c r="D1542" s="144" t="s">
        <v>16266</v>
      </c>
      <c r="E1542" s="147"/>
      <c r="F1542" s="147"/>
      <c r="G1542" s="145">
        <v>6</v>
      </c>
      <c r="H1542" s="145" t="s">
        <v>3429</v>
      </c>
      <c r="I1542" s="145"/>
      <c r="J1542" s="145" t="s">
        <v>3433</v>
      </c>
      <c r="K1542" s="145"/>
      <c r="L1542" s="149"/>
      <c r="M1542" s="149"/>
      <c r="N1542" s="149"/>
      <c r="O1542" s="150"/>
      <c r="P1542" s="151">
        <f t="shared" si="18"/>
        <v>0</v>
      </c>
    </row>
    <row r="1543" spans="1:17" ht="18" customHeight="1" thickTop="1" x14ac:dyDescent="0.2">
      <c r="A1543" s="42"/>
      <c r="B1543" s="42"/>
      <c r="C1543" s="81"/>
      <c r="D1543" s="42"/>
      <c r="E1543" s="42"/>
      <c r="F1543" s="42"/>
      <c r="G1543" s="186" t="s">
        <v>17</v>
      </c>
      <c r="H1543" s="187"/>
      <c r="I1543" s="187"/>
      <c r="J1543" s="187"/>
      <c r="K1543" s="187"/>
      <c r="L1543" s="187"/>
      <c r="M1543" s="187"/>
      <c r="N1543" s="187"/>
      <c r="O1543" s="187"/>
      <c r="P1543" s="71">
        <f>SUM(P11:P1542)</f>
        <v>0</v>
      </c>
    </row>
    <row r="1544" spans="1:17" ht="12.7" customHeight="1" x14ac:dyDescent="0.2">
      <c r="A1544" s="19"/>
      <c r="B1544" s="36"/>
      <c r="C1544" s="19"/>
      <c r="D1544" s="19"/>
      <c r="E1544" s="19"/>
      <c r="F1544" s="19"/>
      <c r="G1544" s="53"/>
      <c r="H1544" s="32"/>
      <c r="I1544" s="32"/>
      <c r="J1544" s="32"/>
      <c r="K1544" s="32"/>
      <c r="L1544" s="32"/>
      <c r="M1544" s="32"/>
      <c r="N1544" s="32"/>
      <c r="O1544" s="32"/>
      <c r="P1544" s="33"/>
    </row>
    <row r="1545" spans="1:17" ht="12.05" customHeight="1" x14ac:dyDescent="0.2">
      <c r="A1545" s="19"/>
      <c r="B1545" s="36"/>
      <c r="C1545" s="19"/>
      <c r="D1545" s="19"/>
      <c r="E1545" s="19"/>
      <c r="F1545" s="19"/>
      <c r="G1545" s="19"/>
      <c r="H1545" s="24"/>
      <c r="I1545" s="24"/>
      <c r="J1545" s="24"/>
      <c r="K1545" s="24"/>
      <c r="L1545" s="24"/>
      <c r="M1545" s="24"/>
      <c r="N1545" s="24"/>
      <c r="O1545" s="24"/>
      <c r="P1545" s="34"/>
    </row>
    <row r="1546" spans="1:17" x14ac:dyDescent="0.2">
      <c r="A1546" s="19"/>
      <c r="B1546" s="36"/>
      <c r="C1546" s="25" t="s">
        <v>10</v>
      </c>
      <c r="D1546" s="19"/>
      <c r="E1546" s="19"/>
      <c r="F1546" s="19"/>
      <c r="G1546" s="19"/>
      <c r="H1546" s="19"/>
      <c r="I1546" s="19"/>
      <c r="J1546" s="19"/>
      <c r="K1546" s="19"/>
      <c r="L1546" s="19"/>
      <c r="M1546" s="19"/>
      <c r="N1546" s="19"/>
      <c r="O1546" s="19"/>
      <c r="P1546" s="19"/>
    </row>
    <row r="1547" spans="1:17" ht="27.7" customHeight="1" x14ac:dyDescent="0.2">
      <c r="A1547" s="19"/>
      <c r="B1547" s="19"/>
      <c r="C1547" s="180" t="s">
        <v>41</v>
      </c>
      <c r="D1547" s="180"/>
      <c r="E1547" s="180"/>
      <c r="F1547" s="180"/>
      <c r="G1547" s="180"/>
      <c r="H1547" s="180"/>
      <c r="I1547" s="180"/>
      <c r="J1547" s="180"/>
      <c r="K1547" s="180"/>
      <c r="L1547" s="180"/>
      <c r="M1547" s="180"/>
      <c r="N1547" s="180"/>
      <c r="O1547" s="180"/>
      <c r="P1547" s="180"/>
      <c r="Q1547" s="69"/>
    </row>
    <row r="1548" spans="1:17" ht="16" customHeight="1" x14ac:dyDescent="0.2">
      <c r="A1548" s="19"/>
      <c r="B1548" s="19"/>
      <c r="C1548" s="180" t="s">
        <v>31</v>
      </c>
      <c r="D1548" s="180"/>
      <c r="E1548" s="180"/>
      <c r="F1548" s="180"/>
      <c r="G1548" s="180"/>
      <c r="H1548" s="180"/>
      <c r="I1548" s="180"/>
      <c r="J1548" s="180"/>
      <c r="K1548" s="180"/>
      <c r="L1548" s="180"/>
      <c r="M1548" s="180"/>
      <c r="N1548" s="180"/>
      <c r="O1548" s="180"/>
      <c r="P1548" s="180"/>
      <c r="Q1548" s="69"/>
    </row>
    <row r="1549" spans="1:17" ht="16.45" customHeight="1" x14ac:dyDescent="0.2">
      <c r="A1549" s="19"/>
      <c r="B1549" s="36"/>
      <c r="C1549" s="88"/>
      <c r="D1549" s="88"/>
      <c r="E1549" s="88"/>
      <c r="F1549" s="88"/>
      <c r="G1549" s="88"/>
      <c r="H1549" s="88"/>
      <c r="I1549" s="88"/>
      <c r="J1549" s="88"/>
      <c r="K1549" s="88"/>
      <c r="L1549" s="88"/>
      <c r="M1549" s="88"/>
      <c r="N1549" s="88"/>
      <c r="O1549" s="88"/>
      <c r="P1549" s="88"/>
    </row>
    <row r="1550" spans="1:17" hidden="1" x14ac:dyDescent="0.2">
      <c r="A1550" s="19"/>
      <c r="B1550" s="36"/>
      <c r="C1550" s="97"/>
      <c r="D1550" s="97"/>
      <c r="E1550" s="97"/>
      <c r="F1550" s="97"/>
      <c r="G1550" s="97"/>
      <c r="H1550" s="97"/>
      <c r="I1550" s="97"/>
      <c r="J1550" s="97"/>
      <c r="K1550" s="97"/>
      <c r="L1550" s="97"/>
      <c r="M1550" s="97"/>
      <c r="N1550" s="97"/>
      <c r="O1550" s="97"/>
      <c r="P1550" s="97"/>
    </row>
    <row r="1551" spans="1:17" ht="14.25" customHeight="1" x14ac:dyDescent="0.2">
      <c r="A1551" s="18"/>
      <c r="B1551" s="37"/>
      <c r="C1551" s="18" t="s">
        <v>24</v>
      </c>
      <c r="D1551" s="35"/>
      <c r="E1551" s="35"/>
      <c r="F1551" s="35"/>
      <c r="G1551" s="35"/>
      <c r="H1551" s="183" t="s">
        <v>16</v>
      </c>
      <c r="I1551" s="183"/>
      <c r="J1551" s="183"/>
      <c r="K1551" s="183"/>
      <c r="L1551" s="183"/>
      <c r="M1551" s="183"/>
      <c r="N1551" s="183"/>
      <c r="O1551" s="183"/>
      <c r="P1551" s="27"/>
    </row>
    <row r="1552" spans="1:17" ht="15.05" customHeight="1" x14ac:dyDescent="0.2">
      <c r="A1552" s="184" t="s">
        <v>7507</v>
      </c>
      <c r="B1552" s="184"/>
      <c r="C1552" s="184"/>
      <c r="D1552" s="185" t="s">
        <v>22</v>
      </c>
      <c r="E1552" s="185"/>
      <c r="F1552" s="185"/>
      <c r="G1552" s="185"/>
      <c r="H1552" s="184" t="s">
        <v>12</v>
      </c>
      <c r="I1552" s="184"/>
      <c r="J1552" s="184"/>
      <c r="K1552" s="184"/>
      <c r="L1552" s="184"/>
      <c r="M1552" s="184"/>
      <c r="N1552" s="184"/>
      <c r="O1552" s="184"/>
      <c r="P1552" s="27"/>
    </row>
    <row r="1553" spans="1:16" ht="14.25" customHeight="1" x14ac:dyDescent="0.25">
      <c r="A1553" s="18"/>
      <c r="B1553" s="37"/>
      <c r="C1553" s="18"/>
      <c r="D1553" s="1"/>
      <c r="E1553" s="1"/>
      <c r="F1553" s="1"/>
      <c r="G1553" s="1"/>
      <c r="H1553" s="198"/>
      <c r="I1553" s="198"/>
      <c r="J1553" s="198"/>
      <c r="K1553" s="198"/>
      <c r="L1553" s="198"/>
      <c r="M1553" s="198"/>
      <c r="N1553" s="198"/>
      <c r="O1553" s="198"/>
      <c r="P1553" s="10"/>
    </row>
    <row r="1554" spans="1:16" x14ac:dyDescent="0.2">
      <c r="C1554" s="8"/>
      <c r="D1554" s="8"/>
      <c r="E1554" s="8"/>
      <c r="F1554" s="8"/>
      <c r="G1554" s="8"/>
      <c r="H1554" s="8"/>
      <c r="I1554" s="8"/>
      <c r="J1554" s="8"/>
      <c r="K1554" s="8"/>
      <c r="L1554" s="8"/>
      <c r="M1554" s="8"/>
      <c r="N1554" s="8"/>
    </row>
    <row r="1555" spans="1:16" x14ac:dyDescent="0.2">
      <c r="C1555" s="8"/>
      <c r="D1555" s="8"/>
      <c r="E1555" s="8"/>
      <c r="F1555" s="8"/>
      <c r="G1555" s="8"/>
      <c r="H1555" s="8"/>
      <c r="I1555" s="8"/>
      <c r="J1555" s="8"/>
      <c r="K1555" s="8"/>
      <c r="L1555" s="8"/>
      <c r="M1555" s="8"/>
      <c r="N1555" s="8"/>
    </row>
    <row r="1556" spans="1:16" x14ac:dyDescent="0.2">
      <c r="C1556" s="8"/>
      <c r="D1556" s="8"/>
      <c r="E1556" s="8"/>
      <c r="F1556" s="8"/>
      <c r="G1556" s="8"/>
      <c r="H1556" s="8"/>
      <c r="I1556" s="8"/>
      <c r="J1556" s="8"/>
      <c r="K1556" s="8"/>
      <c r="L1556" s="8"/>
      <c r="M1556" s="8"/>
      <c r="N1556" s="8"/>
    </row>
    <row r="1557" spans="1:16" x14ac:dyDescent="0.2">
      <c r="C1557" s="8"/>
      <c r="D1557" s="8"/>
      <c r="E1557" s="8"/>
      <c r="F1557" s="8"/>
      <c r="G1557" s="8"/>
      <c r="H1557" s="8"/>
      <c r="I1557" s="8"/>
      <c r="J1557" s="8"/>
      <c r="K1557" s="8"/>
      <c r="L1557" s="8"/>
      <c r="M1557" s="8"/>
      <c r="N1557" s="8"/>
    </row>
  </sheetData>
  <sheetProtection formatCells="0" formatColumns="0" formatRows="0" selectLockedCells="1"/>
  <mergeCells count="24">
    <mergeCell ref="C1548:P1548"/>
    <mergeCell ref="C4:J4"/>
    <mergeCell ref="C5:K5"/>
    <mergeCell ref="C6:J6"/>
    <mergeCell ref="C7:J7"/>
    <mergeCell ref="F9:F10"/>
    <mergeCell ref="P9:P10"/>
    <mergeCell ref="G1543:O1543"/>
    <mergeCell ref="G9:G10"/>
    <mergeCell ref="H9:H10"/>
    <mergeCell ref="I9:K9"/>
    <mergeCell ref="L9:N9"/>
    <mergeCell ref="O9:O10"/>
    <mergeCell ref="C1547:P1547"/>
    <mergeCell ref="A9:A10"/>
    <mergeCell ref="B9:B10"/>
    <mergeCell ref="C9:C10"/>
    <mergeCell ref="D9:D10"/>
    <mergeCell ref="E9:E10"/>
    <mergeCell ref="H1551:O1551"/>
    <mergeCell ref="A1552:C1552"/>
    <mergeCell ref="D1552:G1552"/>
    <mergeCell ref="H1552:O1552"/>
    <mergeCell ref="H1553:O1553"/>
  </mergeCells>
  <pageMargins left="0.70866141732283472" right="0.70866141732283472" top="0.62992125984251968" bottom="0.59055118110236227" header="0.70866141732283472" footer="0.39370078740157483"/>
  <pageSetup paperSize="9" scale="75" orientation="landscape" useFirstPageNumber="1" horizontalDpi="300" verticalDpi="300" r:id="rId1"/>
  <headerFooter alignWithMargins="0">
    <oddFooter>&amp;CStran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167"/>
  <sheetViews>
    <sheetView zoomScaleNormal="100" workbookViewId="0">
      <pane ySplit="10" topLeftCell="A11" activePane="bottomLeft" state="frozen"/>
      <selection activeCell="B11" sqref="B11"/>
      <selection pane="bottomLeft" activeCell="T25" sqref="T25"/>
    </sheetView>
  </sheetViews>
  <sheetFormatPr defaultColWidth="11.5546875" defaultRowHeight="12.55" x14ac:dyDescent="0.2"/>
  <cols>
    <col min="1" max="1" width="4" style="2" customWidth="1"/>
    <col min="2" max="2" width="11" style="47" customWidth="1"/>
    <col min="3" max="3" width="39.88671875" style="2" customWidth="1"/>
    <col min="4" max="4" width="15.33203125" style="2" customWidth="1"/>
    <col min="5" max="5" width="14.88671875" style="2" customWidth="1"/>
    <col min="6" max="6" width="14.6640625" style="2" customWidth="1"/>
    <col min="7" max="7" width="9" style="2" customWidth="1"/>
    <col min="8" max="8" width="6.88671875" style="2" customWidth="1"/>
    <col min="9" max="14" width="2.88671875" style="2" customWidth="1"/>
    <col min="15" max="15" width="12.33203125" style="2" bestFit="1" customWidth="1"/>
    <col min="16" max="16" width="13.88671875" style="2" bestFit="1" customWidth="1"/>
    <col min="17" max="16384" width="11.5546875" style="2"/>
  </cols>
  <sheetData>
    <row r="2" spans="1:16" ht="15.05" customHeight="1" x14ac:dyDescent="0.2">
      <c r="A2" s="19"/>
      <c r="B2" s="36"/>
      <c r="C2" s="29" t="s">
        <v>36</v>
      </c>
      <c r="D2" s="3"/>
      <c r="E2" s="16"/>
      <c r="F2" s="16"/>
      <c r="G2" s="4" t="s">
        <v>0</v>
      </c>
      <c r="H2" s="61" t="s">
        <v>17220</v>
      </c>
      <c r="I2" s="20"/>
      <c r="J2" s="20"/>
      <c r="K2" s="19"/>
      <c r="L2" s="20"/>
      <c r="M2" s="20"/>
      <c r="N2" s="19"/>
      <c r="O2" s="19"/>
      <c r="P2" s="19"/>
    </row>
    <row r="3" spans="1:16" x14ac:dyDescent="0.2">
      <c r="A3" s="19"/>
      <c r="B3" s="36"/>
      <c r="C3" s="20"/>
      <c r="D3" s="20"/>
      <c r="E3" s="20"/>
      <c r="F3" s="20"/>
      <c r="G3" s="20"/>
      <c r="H3" s="20"/>
      <c r="I3" s="20"/>
      <c r="J3" s="20"/>
      <c r="K3" s="19"/>
      <c r="L3" s="20"/>
      <c r="M3" s="20"/>
      <c r="N3" s="19"/>
      <c r="O3" s="19"/>
      <c r="P3" s="19"/>
    </row>
    <row r="4" spans="1:16" s="10" customFormat="1" x14ac:dyDescent="0.2">
      <c r="A4" s="19"/>
      <c r="B4" s="38"/>
      <c r="C4" s="171" t="s">
        <v>38</v>
      </c>
      <c r="D4" s="171"/>
      <c r="E4" s="171"/>
      <c r="F4" s="171"/>
      <c r="G4" s="171"/>
      <c r="H4" s="171"/>
      <c r="I4" s="171"/>
      <c r="J4" s="171"/>
      <c r="K4" s="27"/>
      <c r="L4" s="27"/>
      <c r="M4" s="27"/>
      <c r="N4" s="27"/>
      <c r="O4" s="27"/>
      <c r="P4" s="19"/>
    </row>
    <row r="5" spans="1:16" s="10" customFormat="1" ht="14.4" x14ac:dyDescent="0.25">
      <c r="A5" s="19"/>
      <c r="B5" s="38"/>
      <c r="C5" s="194" t="s">
        <v>17219</v>
      </c>
      <c r="D5" s="205"/>
      <c r="E5" s="205"/>
      <c r="F5" s="205"/>
      <c r="G5" s="205"/>
      <c r="H5" s="205"/>
      <c r="I5" s="205"/>
      <c r="J5" s="205"/>
      <c r="K5" s="205"/>
      <c r="L5" s="205"/>
      <c r="M5" s="205"/>
      <c r="N5" s="205"/>
      <c r="O5" s="27"/>
      <c r="P5" s="19"/>
    </row>
    <row r="6" spans="1:16" s="10" customFormat="1" ht="7.55" customHeight="1" x14ac:dyDescent="0.25">
      <c r="A6" s="19"/>
      <c r="B6" s="38"/>
      <c r="C6" s="206" t="s">
        <v>9</v>
      </c>
      <c r="D6" s="206"/>
      <c r="E6" s="206"/>
      <c r="F6" s="206"/>
      <c r="G6" s="206"/>
      <c r="H6" s="206"/>
      <c r="I6" s="206"/>
      <c r="J6" s="206"/>
      <c r="K6" s="27"/>
      <c r="L6" s="27"/>
      <c r="M6" s="27"/>
      <c r="N6" s="27"/>
      <c r="O6" s="27"/>
      <c r="P6" s="19"/>
    </row>
    <row r="7" spans="1:16" s="10" customFormat="1" ht="14.4" x14ac:dyDescent="0.25">
      <c r="A7" s="19"/>
      <c r="B7" s="38"/>
      <c r="C7" s="207" t="s">
        <v>17209</v>
      </c>
      <c r="D7" s="207"/>
      <c r="E7" s="207"/>
      <c r="F7" s="207"/>
      <c r="G7" s="207"/>
      <c r="H7" s="207"/>
      <c r="I7" s="207"/>
      <c r="J7" s="207"/>
      <c r="K7" s="207"/>
      <c r="L7" s="207"/>
      <c r="M7" s="207"/>
      <c r="N7" s="207"/>
      <c r="O7" s="207"/>
      <c r="P7" s="19"/>
    </row>
    <row r="8" spans="1:16" x14ac:dyDescent="0.2">
      <c r="A8" s="19"/>
      <c r="B8" s="36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</row>
    <row r="9" spans="1:16" ht="35.4" customHeight="1" x14ac:dyDescent="0.2">
      <c r="A9" s="174" t="s">
        <v>1</v>
      </c>
      <c r="B9" s="181" t="s">
        <v>27</v>
      </c>
      <c r="C9" s="202" t="s">
        <v>2</v>
      </c>
      <c r="D9" s="203" t="s">
        <v>3</v>
      </c>
      <c r="E9" s="204" t="s">
        <v>19</v>
      </c>
      <c r="F9" s="204" t="s">
        <v>26</v>
      </c>
      <c r="G9" s="213" t="s">
        <v>37</v>
      </c>
      <c r="H9" s="202" t="s">
        <v>4</v>
      </c>
      <c r="I9" s="203" t="s">
        <v>25</v>
      </c>
      <c r="J9" s="203"/>
      <c r="K9" s="203"/>
      <c r="L9" s="203" t="s">
        <v>13</v>
      </c>
      <c r="M9" s="203"/>
      <c r="N9" s="203"/>
      <c r="O9" s="210" t="s">
        <v>5</v>
      </c>
      <c r="P9" s="208" t="s">
        <v>18</v>
      </c>
    </row>
    <row r="10" spans="1:16" ht="21.8" customHeight="1" x14ac:dyDescent="0.2">
      <c r="A10" s="174"/>
      <c r="B10" s="182"/>
      <c r="C10" s="202"/>
      <c r="D10" s="203"/>
      <c r="E10" s="204"/>
      <c r="F10" s="204"/>
      <c r="G10" s="214"/>
      <c r="H10" s="202"/>
      <c r="I10" s="94" t="s">
        <v>6</v>
      </c>
      <c r="J10" s="94" t="s">
        <v>7</v>
      </c>
      <c r="K10" s="94" t="s">
        <v>8</v>
      </c>
      <c r="L10" s="94" t="s">
        <v>6</v>
      </c>
      <c r="M10" s="94" t="s">
        <v>7</v>
      </c>
      <c r="N10" s="94" t="s">
        <v>8</v>
      </c>
      <c r="O10" s="210"/>
      <c r="P10" s="209"/>
    </row>
    <row r="11" spans="1:16" ht="13" customHeight="1" x14ac:dyDescent="0.2">
      <c r="A11" s="89">
        <v>1</v>
      </c>
      <c r="B11" s="54" t="s">
        <v>16267</v>
      </c>
      <c r="C11" s="59" t="s">
        <v>16268</v>
      </c>
      <c r="D11" s="89" t="s">
        <v>16336</v>
      </c>
      <c r="E11" s="21"/>
      <c r="F11" s="21"/>
      <c r="G11" s="54">
        <v>5</v>
      </c>
      <c r="H11" s="114" t="s">
        <v>3429</v>
      </c>
      <c r="I11" s="100"/>
      <c r="J11" s="100" t="s">
        <v>3433</v>
      </c>
      <c r="K11" s="100"/>
      <c r="L11" s="22"/>
      <c r="M11" s="22"/>
      <c r="N11" s="22"/>
      <c r="O11" s="23"/>
      <c r="P11" s="72">
        <f>O11*G11</f>
        <v>0</v>
      </c>
    </row>
    <row r="12" spans="1:16" ht="13" customHeight="1" x14ac:dyDescent="0.2">
      <c r="A12" s="89">
        <v>2</v>
      </c>
      <c r="B12" s="54" t="s">
        <v>16269</v>
      </c>
      <c r="C12" s="59" t="s">
        <v>8815</v>
      </c>
      <c r="D12" s="89" t="s">
        <v>16337</v>
      </c>
      <c r="E12" s="21"/>
      <c r="F12" s="21"/>
      <c r="G12" s="54">
        <v>2</v>
      </c>
      <c r="H12" s="114" t="s">
        <v>3429</v>
      </c>
      <c r="I12" s="100"/>
      <c r="J12" s="100" t="s">
        <v>3433</v>
      </c>
      <c r="K12" s="100"/>
      <c r="L12" s="22"/>
      <c r="M12" s="22"/>
      <c r="N12" s="22"/>
      <c r="O12" s="23"/>
      <c r="P12" s="72">
        <f t="shared" ref="P12:P75" si="0">O12*G12</f>
        <v>0</v>
      </c>
    </row>
    <row r="13" spans="1:16" ht="13" customHeight="1" x14ac:dyDescent="0.2">
      <c r="A13" s="89">
        <v>3</v>
      </c>
      <c r="B13" s="54" t="s">
        <v>16270</v>
      </c>
      <c r="C13" s="59" t="s">
        <v>16271</v>
      </c>
      <c r="D13" s="89" t="s">
        <v>16338</v>
      </c>
      <c r="E13" s="21"/>
      <c r="F13" s="21"/>
      <c r="G13" s="54">
        <v>1</v>
      </c>
      <c r="H13" s="114" t="s">
        <v>3429</v>
      </c>
      <c r="I13" s="100"/>
      <c r="J13" s="100" t="s">
        <v>3433</v>
      </c>
      <c r="K13" s="100"/>
      <c r="L13" s="22"/>
      <c r="M13" s="22"/>
      <c r="N13" s="22"/>
      <c r="O13" s="23"/>
      <c r="P13" s="72">
        <f t="shared" si="0"/>
        <v>0</v>
      </c>
    </row>
    <row r="14" spans="1:16" ht="13" customHeight="1" x14ac:dyDescent="0.2">
      <c r="A14" s="164">
        <v>4</v>
      </c>
      <c r="B14" s="54" t="s">
        <v>16272</v>
      </c>
      <c r="C14" s="59" t="s">
        <v>16273</v>
      </c>
      <c r="D14" s="89" t="s">
        <v>16339</v>
      </c>
      <c r="E14" s="21"/>
      <c r="F14" s="21"/>
      <c r="G14" s="54">
        <v>1</v>
      </c>
      <c r="H14" s="114" t="s">
        <v>3429</v>
      </c>
      <c r="I14" s="100"/>
      <c r="J14" s="100" t="s">
        <v>3433</v>
      </c>
      <c r="K14" s="100"/>
      <c r="L14" s="22"/>
      <c r="M14" s="22"/>
      <c r="N14" s="22"/>
      <c r="O14" s="138"/>
      <c r="P14" s="72">
        <f t="shared" si="0"/>
        <v>0</v>
      </c>
    </row>
    <row r="15" spans="1:16" ht="13" customHeight="1" x14ac:dyDescent="0.2">
      <c r="A15" s="164">
        <v>5</v>
      </c>
      <c r="B15" s="54" t="s">
        <v>16274</v>
      </c>
      <c r="C15" s="59" t="s">
        <v>16275</v>
      </c>
      <c r="D15" s="89" t="s">
        <v>16340</v>
      </c>
      <c r="E15" s="21"/>
      <c r="F15" s="21"/>
      <c r="G15" s="54">
        <v>2</v>
      </c>
      <c r="H15" s="114" t="s">
        <v>3429</v>
      </c>
      <c r="I15" s="100"/>
      <c r="J15" s="100" t="s">
        <v>3433</v>
      </c>
      <c r="K15" s="100"/>
      <c r="L15" s="22"/>
      <c r="M15" s="22"/>
      <c r="N15" s="22"/>
      <c r="O15" s="138"/>
      <c r="P15" s="72">
        <f t="shared" si="0"/>
        <v>0</v>
      </c>
    </row>
    <row r="16" spans="1:16" ht="13" customHeight="1" x14ac:dyDescent="0.2">
      <c r="A16" s="164">
        <v>6</v>
      </c>
      <c r="B16" s="54" t="s">
        <v>7508</v>
      </c>
      <c r="C16" s="59" t="s">
        <v>7509</v>
      </c>
      <c r="D16" s="89" t="s">
        <v>7683</v>
      </c>
      <c r="E16" s="21"/>
      <c r="F16" s="21"/>
      <c r="G16" s="54">
        <v>134</v>
      </c>
      <c r="H16" s="114" t="s">
        <v>3429</v>
      </c>
      <c r="I16" s="100" t="s">
        <v>3433</v>
      </c>
      <c r="J16" s="100"/>
      <c r="K16" s="100"/>
      <c r="L16" s="22"/>
      <c r="M16" s="22"/>
      <c r="N16" s="22"/>
      <c r="O16" s="138"/>
      <c r="P16" s="72">
        <f t="shared" si="0"/>
        <v>0</v>
      </c>
    </row>
    <row r="17" spans="1:16" ht="13" customHeight="1" x14ac:dyDescent="0.2">
      <c r="A17" s="164">
        <v>7</v>
      </c>
      <c r="B17" s="54" t="s">
        <v>7510</v>
      </c>
      <c r="C17" s="59" t="s">
        <v>7511</v>
      </c>
      <c r="D17" s="89" t="s">
        <v>7684</v>
      </c>
      <c r="E17" s="21"/>
      <c r="F17" s="21"/>
      <c r="G17" s="54">
        <v>28</v>
      </c>
      <c r="H17" s="114" t="s">
        <v>3429</v>
      </c>
      <c r="I17" s="100" t="s">
        <v>3433</v>
      </c>
      <c r="J17" s="100"/>
      <c r="K17" s="100"/>
      <c r="L17" s="22"/>
      <c r="M17" s="22"/>
      <c r="N17" s="22"/>
      <c r="O17" s="138"/>
      <c r="P17" s="72">
        <f t="shared" si="0"/>
        <v>0</v>
      </c>
    </row>
    <row r="18" spans="1:16" ht="13" customHeight="1" x14ac:dyDescent="0.2">
      <c r="A18" s="164">
        <v>8</v>
      </c>
      <c r="B18" s="54" t="s">
        <v>7512</v>
      </c>
      <c r="C18" s="59" t="s">
        <v>7511</v>
      </c>
      <c r="D18" s="89" t="s">
        <v>7685</v>
      </c>
      <c r="E18" s="21"/>
      <c r="F18" s="21"/>
      <c r="G18" s="54">
        <v>34</v>
      </c>
      <c r="H18" s="114" t="s">
        <v>3429</v>
      </c>
      <c r="I18" s="100" t="s">
        <v>3433</v>
      </c>
      <c r="J18" s="100"/>
      <c r="K18" s="100"/>
      <c r="L18" s="22"/>
      <c r="M18" s="22"/>
      <c r="N18" s="22"/>
      <c r="O18" s="138"/>
      <c r="P18" s="72">
        <f t="shared" si="0"/>
        <v>0</v>
      </c>
    </row>
    <row r="19" spans="1:16" ht="13" customHeight="1" x14ac:dyDescent="0.2">
      <c r="A19" s="164">
        <v>9</v>
      </c>
      <c r="B19" s="54" t="s">
        <v>16276</v>
      </c>
      <c r="C19" s="59" t="s">
        <v>16277</v>
      </c>
      <c r="D19" s="89" t="s">
        <v>16341</v>
      </c>
      <c r="E19" s="21"/>
      <c r="F19" s="21"/>
      <c r="G19" s="54">
        <v>2</v>
      </c>
      <c r="H19" s="114" t="s">
        <v>3429</v>
      </c>
      <c r="I19" s="100"/>
      <c r="J19" s="100" t="s">
        <v>3433</v>
      </c>
      <c r="K19" s="100"/>
      <c r="L19" s="22"/>
      <c r="M19" s="22"/>
      <c r="N19" s="22"/>
      <c r="O19" s="138"/>
      <c r="P19" s="72">
        <f t="shared" si="0"/>
        <v>0</v>
      </c>
    </row>
    <row r="20" spans="1:16" ht="13" customHeight="1" x14ac:dyDescent="0.2">
      <c r="A20" s="164">
        <v>10</v>
      </c>
      <c r="B20" s="54" t="s">
        <v>7513</v>
      </c>
      <c r="C20" s="59" t="s">
        <v>7514</v>
      </c>
      <c r="D20" s="89" t="s">
        <v>7686</v>
      </c>
      <c r="E20" s="21"/>
      <c r="F20" s="21"/>
      <c r="G20" s="54">
        <v>3</v>
      </c>
      <c r="H20" s="114" t="s">
        <v>3429</v>
      </c>
      <c r="I20" s="100"/>
      <c r="J20" s="100" t="s">
        <v>3433</v>
      </c>
      <c r="K20" s="100"/>
      <c r="L20" s="22"/>
      <c r="M20" s="22"/>
      <c r="N20" s="22"/>
      <c r="O20" s="138"/>
      <c r="P20" s="72">
        <f t="shared" si="0"/>
        <v>0</v>
      </c>
    </row>
    <row r="21" spans="1:16" ht="13" customHeight="1" x14ac:dyDescent="0.2">
      <c r="A21" s="164">
        <v>11</v>
      </c>
      <c r="B21" s="54" t="s">
        <v>16278</v>
      </c>
      <c r="C21" s="59" t="s">
        <v>7514</v>
      </c>
      <c r="D21" s="89" t="s">
        <v>16342</v>
      </c>
      <c r="E21" s="21"/>
      <c r="F21" s="21"/>
      <c r="G21" s="54">
        <v>1</v>
      </c>
      <c r="H21" s="114" t="s">
        <v>3429</v>
      </c>
      <c r="I21" s="100"/>
      <c r="J21" s="100" t="s">
        <v>3433</v>
      </c>
      <c r="K21" s="100"/>
      <c r="L21" s="22"/>
      <c r="M21" s="22"/>
      <c r="N21" s="22"/>
      <c r="O21" s="138"/>
      <c r="P21" s="72">
        <f t="shared" si="0"/>
        <v>0</v>
      </c>
    </row>
    <row r="22" spans="1:16" ht="13" customHeight="1" x14ac:dyDescent="0.2">
      <c r="A22" s="164">
        <v>12</v>
      </c>
      <c r="B22" s="54" t="s">
        <v>16279</v>
      </c>
      <c r="C22" s="59" t="s">
        <v>16280</v>
      </c>
      <c r="D22" s="89" t="s">
        <v>16343</v>
      </c>
      <c r="E22" s="21"/>
      <c r="F22" s="21"/>
      <c r="G22" s="54">
        <v>2</v>
      </c>
      <c r="H22" s="114" t="s">
        <v>3429</v>
      </c>
      <c r="I22" s="100"/>
      <c r="J22" s="100" t="s">
        <v>3433</v>
      </c>
      <c r="K22" s="100"/>
      <c r="L22" s="22"/>
      <c r="M22" s="22"/>
      <c r="N22" s="22"/>
      <c r="O22" s="138"/>
      <c r="P22" s="72">
        <f t="shared" si="0"/>
        <v>0</v>
      </c>
    </row>
    <row r="23" spans="1:16" ht="13" customHeight="1" x14ac:dyDescent="0.2">
      <c r="A23" s="164">
        <v>13</v>
      </c>
      <c r="B23" s="54" t="s">
        <v>7515</v>
      </c>
      <c r="C23" s="59" t="s">
        <v>7516</v>
      </c>
      <c r="D23" s="89" t="s">
        <v>7687</v>
      </c>
      <c r="E23" s="21"/>
      <c r="F23" s="21"/>
      <c r="G23" s="54">
        <v>8</v>
      </c>
      <c r="H23" s="114" t="s">
        <v>3429</v>
      </c>
      <c r="I23" s="100" t="s">
        <v>3433</v>
      </c>
      <c r="J23" s="100"/>
      <c r="K23" s="100"/>
      <c r="L23" s="22"/>
      <c r="M23" s="22"/>
      <c r="N23" s="22"/>
      <c r="O23" s="138"/>
      <c r="P23" s="72">
        <f t="shared" si="0"/>
        <v>0</v>
      </c>
    </row>
    <row r="24" spans="1:16" ht="13" customHeight="1" x14ac:dyDescent="0.2">
      <c r="A24" s="164">
        <v>14</v>
      </c>
      <c r="B24" s="54" t="s">
        <v>7517</v>
      </c>
      <c r="C24" s="59" t="s">
        <v>7518</v>
      </c>
      <c r="D24" s="89" t="s">
        <v>7688</v>
      </c>
      <c r="E24" s="21"/>
      <c r="F24" s="21"/>
      <c r="G24" s="54">
        <v>4</v>
      </c>
      <c r="H24" s="114" t="s">
        <v>3429</v>
      </c>
      <c r="I24" s="100"/>
      <c r="J24" s="100" t="s">
        <v>3433</v>
      </c>
      <c r="K24" s="100"/>
      <c r="L24" s="22"/>
      <c r="M24" s="22"/>
      <c r="N24" s="22"/>
      <c r="O24" s="138"/>
      <c r="P24" s="72">
        <f t="shared" si="0"/>
        <v>0</v>
      </c>
    </row>
    <row r="25" spans="1:16" ht="13" customHeight="1" x14ac:dyDescent="0.2">
      <c r="A25" s="164">
        <v>15</v>
      </c>
      <c r="B25" s="54" t="s">
        <v>7519</v>
      </c>
      <c r="C25" s="59" t="s">
        <v>7520</v>
      </c>
      <c r="D25" s="89" t="s">
        <v>7689</v>
      </c>
      <c r="E25" s="21"/>
      <c r="F25" s="21"/>
      <c r="G25" s="54">
        <v>3</v>
      </c>
      <c r="H25" s="114" t="s">
        <v>3430</v>
      </c>
      <c r="I25" s="100"/>
      <c r="J25" s="100" t="s">
        <v>3433</v>
      </c>
      <c r="K25" s="100"/>
      <c r="L25" s="22"/>
      <c r="M25" s="22"/>
      <c r="N25" s="22"/>
      <c r="O25" s="138"/>
      <c r="P25" s="72">
        <f t="shared" si="0"/>
        <v>0</v>
      </c>
    </row>
    <row r="26" spans="1:16" ht="13" customHeight="1" x14ac:dyDescent="0.2">
      <c r="A26" s="164">
        <v>16</v>
      </c>
      <c r="B26" s="54" t="s">
        <v>7521</v>
      </c>
      <c r="C26" s="59" t="s">
        <v>7522</v>
      </c>
      <c r="D26" s="89" t="s">
        <v>7690</v>
      </c>
      <c r="E26" s="21"/>
      <c r="F26" s="21"/>
      <c r="G26" s="54">
        <v>3</v>
      </c>
      <c r="H26" s="114" t="s">
        <v>3429</v>
      </c>
      <c r="I26" s="100"/>
      <c r="J26" s="100" t="s">
        <v>3433</v>
      </c>
      <c r="K26" s="100"/>
      <c r="L26" s="22"/>
      <c r="M26" s="22"/>
      <c r="N26" s="22"/>
      <c r="O26" s="138"/>
      <c r="P26" s="72">
        <f t="shared" si="0"/>
        <v>0</v>
      </c>
    </row>
    <row r="27" spans="1:16" ht="13" customHeight="1" x14ac:dyDescent="0.2">
      <c r="A27" s="164">
        <v>17</v>
      </c>
      <c r="B27" s="54" t="s">
        <v>7523</v>
      </c>
      <c r="C27" s="59" t="s">
        <v>7524</v>
      </c>
      <c r="D27" s="89" t="s">
        <v>7691</v>
      </c>
      <c r="E27" s="21"/>
      <c r="F27" s="21"/>
      <c r="G27" s="54">
        <v>6</v>
      </c>
      <c r="H27" s="114" t="s">
        <v>3429</v>
      </c>
      <c r="I27" s="100"/>
      <c r="J27" s="100" t="s">
        <v>3433</v>
      </c>
      <c r="K27" s="100"/>
      <c r="L27" s="22"/>
      <c r="M27" s="22"/>
      <c r="N27" s="22"/>
      <c r="O27" s="138"/>
      <c r="P27" s="72">
        <f t="shared" si="0"/>
        <v>0</v>
      </c>
    </row>
    <row r="28" spans="1:16" ht="13" customHeight="1" x14ac:dyDescent="0.2">
      <c r="A28" s="164">
        <v>18</v>
      </c>
      <c r="B28" s="54" t="s">
        <v>7525</v>
      </c>
      <c r="C28" s="59" t="s">
        <v>7526</v>
      </c>
      <c r="D28" s="89" t="s">
        <v>7692</v>
      </c>
      <c r="E28" s="21"/>
      <c r="F28" s="21"/>
      <c r="G28" s="54">
        <v>1</v>
      </c>
      <c r="H28" s="114" t="s">
        <v>3429</v>
      </c>
      <c r="I28" s="100"/>
      <c r="J28" s="100" t="s">
        <v>3433</v>
      </c>
      <c r="K28" s="100"/>
      <c r="L28" s="22"/>
      <c r="M28" s="22"/>
      <c r="N28" s="22"/>
      <c r="O28" s="138"/>
      <c r="P28" s="72">
        <f t="shared" si="0"/>
        <v>0</v>
      </c>
    </row>
    <row r="29" spans="1:16" ht="13" customHeight="1" x14ac:dyDescent="0.2">
      <c r="A29" s="164">
        <v>19</v>
      </c>
      <c r="B29" s="54" t="s">
        <v>16281</v>
      </c>
      <c r="C29" s="59" t="s">
        <v>16282</v>
      </c>
      <c r="D29" s="89" t="s">
        <v>16344</v>
      </c>
      <c r="E29" s="21"/>
      <c r="F29" s="21"/>
      <c r="G29" s="54">
        <v>1</v>
      </c>
      <c r="H29" s="114" t="s">
        <v>3429</v>
      </c>
      <c r="I29" s="100"/>
      <c r="J29" s="100" t="s">
        <v>3433</v>
      </c>
      <c r="K29" s="100"/>
      <c r="L29" s="22"/>
      <c r="M29" s="22"/>
      <c r="N29" s="22"/>
      <c r="O29" s="138"/>
      <c r="P29" s="72">
        <f t="shared" si="0"/>
        <v>0</v>
      </c>
    </row>
    <row r="30" spans="1:16" ht="13" customHeight="1" x14ac:dyDescent="0.2">
      <c r="A30" s="164">
        <v>20</v>
      </c>
      <c r="B30" s="54" t="s">
        <v>7527</v>
      </c>
      <c r="C30" s="59" t="s">
        <v>7528</v>
      </c>
      <c r="D30" s="89" t="s">
        <v>7693</v>
      </c>
      <c r="E30" s="21"/>
      <c r="F30" s="21"/>
      <c r="G30" s="54">
        <v>5</v>
      </c>
      <c r="H30" s="114" t="s">
        <v>3429</v>
      </c>
      <c r="I30" s="100"/>
      <c r="J30" s="100" t="s">
        <v>3433</v>
      </c>
      <c r="K30" s="100"/>
      <c r="L30" s="22"/>
      <c r="M30" s="22"/>
      <c r="N30" s="22"/>
      <c r="O30" s="138"/>
      <c r="P30" s="72">
        <f t="shared" si="0"/>
        <v>0</v>
      </c>
    </row>
    <row r="31" spans="1:16" ht="13" customHeight="1" x14ac:dyDescent="0.2">
      <c r="A31" s="164">
        <v>21</v>
      </c>
      <c r="B31" s="54" t="s">
        <v>16283</v>
      </c>
      <c r="C31" s="59" t="s">
        <v>16284</v>
      </c>
      <c r="D31" s="89" t="s">
        <v>16345</v>
      </c>
      <c r="E31" s="21"/>
      <c r="F31" s="21"/>
      <c r="G31" s="54">
        <v>2</v>
      </c>
      <c r="H31" s="114" t="s">
        <v>3429</v>
      </c>
      <c r="I31" s="100"/>
      <c r="J31" s="100" t="s">
        <v>3433</v>
      </c>
      <c r="K31" s="100"/>
      <c r="L31" s="22"/>
      <c r="M31" s="22"/>
      <c r="N31" s="22"/>
      <c r="O31" s="138"/>
      <c r="P31" s="72">
        <f t="shared" si="0"/>
        <v>0</v>
      </c>
    </row>
    <row r="32" spans="1:16" ht="13" customHeight="1" x14ac:dyDescent="0.2">
      <c r="A32" s="164">
        <v>22</v>
      </c>
      <c r="B32" s="54" t="s">
        <v>7529</v>
      </c>
      <c r="C32" s="59" t="s">
        <v>7530</v>
      </c>
      <c r="D32" s="89" t="s">
        <v>7694</v>
      </c>
      <c r="E32" s="21"/>
      <c r="F32" s="21"/>
      <c r="G32" s="54">
        <v>7</v>
      </c>
      <c r="H32" s="114" t="s">
        <v>3429</v>
      </c>
      <c r="I32" s="100"/>
      <c r="J32" s="100" t="s">
        <v>3433</v>
      </c>
      <c r="K32" s="100"/>
      <c r="L32" s="22"/>
      <c r="M32" s="22"/>
      <c r="N32" s="22"/>
      <c r="O32" s="138"/>
      <c r="P32" s="72">
        <f t="shared" si="0"/>
        <v>0</v>
      </c>
    </row>
    <row r="33" spans="1:16" ht="13" customHeight="1" x14ac:dyDescent="0.2">
      <c r="A33" s="164">
        <v>23</v>
      </c>
      <c r="B33" s="54" t="s">
        <v>7531</v>
      </c>
      <c r="C33" s="59" t="s">
        <v>7532</v>
      </c>
      <c r="D33" s="89" t="s">
        <v>7695</v>
      </c>
      <c r="E33" s="21"/>
      <c r="F33" s="21"/>
      <c r="G33" s="54">
        <v>2</v>
      </c>
      <c r="H33" s="114" t="s">
        <v>3429</v>
      </c>
      <c r="I33" s="100" t="s">
        <v>9</v>
      </c>
      <c r="J33" s="100" t="s">
        <v>3433</v>
      </c>
      <c r="K33" s="100"/>
      <c r="L33" s="22"/>
      <c r="M33" s="22"/>
      <c r="N33" s="22"/>
      <c r="O33" s="138"/>
      <c r="P33" s="72">
        <f t="shared" si="0"/>
        <v>0</v>
      </c>
    </row>
    <row r="34" spans="1:16" ht="13" customHeight="1" x14ac:dyDescent="0.2">
      <c r="A34" s="164">
        <v>24</v>
      </c>
      <c r="B34" s="54" t="s">
        <v>16285</v>
      </c>
      <c r="C34" s="59" t="s">
        <v>16286</v>
      </c>
      <c r="D34" s="89" t="s">
        <v>16346</v>
      </c>
      <c r="E34" s="21"/>
      <c r="F34" s="21"/>
      <c r="G34" s="54">
        <v>1</v>
      </c>
      <c r="H34" s="114" t="s">
        <v>3429</v>
      </c>
      <c r="I34" s="100"/>
      <c r="J34" s="100" t="s">
        <v>3433</v>
      </c>
      <c r="K34" s="100"/>
      <c r="L34" s="22"/>
      <c r="M34" s="22"/>
      <c r="N34" s="22"/>
      <c r="O34" s="138"/>
      <c r="P34" s="72">
        <f t="shared" si="0"/>
        <v>0</v>
      </c>
    </row>
    <row r="35" spans="1:16" ht="12.7" customHeight="1" x14ac:dyDescent="0.2">
      <c r="A35" s="164">
        <v>25</v>
      </c>
      <c r="B35" s="54" t="s">
        <v>7533</v>
      </c>
      <c r="C35" s="59" t="s">
        <v>7534</v>
      </c>
      <c r="D35" s="89" t="s">
        <v>7696</v>
      </c>
      <c r="E35" s="21"/>
      <c r="F35" s="21"/>
      <c r="G35" s="54">
        <v>1</v>
      </c>
      <c r="H35" s="114" t="s">
        <v>3429</v>
      </c>
      <c r="I35" s="100"/>
      <c r="J35" s="100" t="s">
        <v>3433</v>
      </c>
      <c r="K35" s="100"/>
      <c r="L35" s="22"/>
      <c r="M35" s="22"/>
      <c r="N35" s="22"/>
      <c r="O35" s="138"/>
      <c r="P35" s="72">
        <f t="shared" si="0"/>
        <v>0</v>
      </c>
    </row>
    <row r="36" spans="1:16" ht="13" customHeight="1" x14ac:dyDescent="0.2">
      <c r="A36" s="164">
        <v>26</v>
      </c>
      <c r="B36" s="54" t="s">
        <v>7535</v>
      </c>
      <c r="C36" s="59" t="s">
        <v>7536</v>
      </c>
      <c r="D36" s="89" t="s">
        <v>7697</v>
      </c>
      <c r="E36" s="21"/>
      <c r="F36" s="21"/>
      <c r="G36" s="54">
        <v>8</v>
      </c>
      <c r="H36" s="114" t="s">
        <v>3429</v>
      </c>
      <c r="I36" s="100" t="s">
        <v>3433</v>
      </c>
      <c r="J36" s="100" t="s">
        <v>9</v>
      </c>
      <c r="K36" s="100"/>
      <c r="L36" s="22"/>
      <c r="M36" s="22"/>
      <c r="N36" s="22"/>
      <c r="O36" s="138"/>
      <c r="P36" s="72">
        <f t="shared" si="0"/>
        <v>0</v>
      </c>
    </row>
    <row r="37" spans="1:16" ht="13" customHeight="1" x14ac:dyDescent="0.2">
      <c r="A37" s="164">
        <v>27</v>
      </c>
      <c r="B37" s="54" t="s">
        <v>7537</v>
      </c>
      <c r="C37" s="59" t="s">
        <v>7538</v>
      </c>
      <c r="D37" s="89" t="s">
        <v>7698</v>
      </c>
      <c r="E37" s="21"/>
      <c r="F37" s="21"/>
      <c r="G37" s="54">
        <v>4</v>
      </c>
      <c r="H37" s="114" t="s">
        <v>3429</v>
      </c>
      <c r="I37" s="100"/>
      <c r="J37" s="100" t="s">
        <v>3433</v>
      </c>
      <c r="K37" s="100"/>
      <c r="L37" s="22"/>
      <c r="M37" s="22"/>
      <c r="N37" s="22"/>
      <c r="O37" s="138"/>
      <c r="P37" s="72">
        <f t="shared" si="0"/>
        <v>0</v>
      </c>
    </row>
    <row r="38" spans="1:16" ht="13" customHeight="1" x14ac:dyDescent="0.2">
      <c r="A38" s="164">
        <v>28</v>
      </c>
      <c r="B38" s="54" t="s">
        <v>7539</v>
      </c>
      <c r="C38" s="59" t="s">
        <v>16287</v>
      </c>
      <c r="D38" s="89" t="s">
        <v>7699</v>
      </c>
      <c r="E38" s="21"/>
      <c r="F38" s="21"/>
      <c r="G38" s="54">
        <v>3</v>
      </c>
      <c r="H38" s="114" t="s">
        <v>3429</v>
      </c>
      <c r="I38" s="100"/>
      <c r="J38" s="100" t="s">
        <v>3433</v>
      </c>
      <c r="K38" s="100"/>
      <c r="L38" s="22"/>
      <c r="M38" s="22"/>
      <c r="N38" s="22"/>
      <c r="O38" s="138"/>
      <c r="P38" s="72">
        <f t="shared" si="0"/>
        <v>0</v>
      </c>
    </row>
    <row r="39" spans="1:16" ht="13" customHeight="1" x14ac:dyDescent="0.2">
      <c r="A39" s="164">
        <v>29</v>
      </c>
      <c r="B39" s="54" t="s">
        <v>7540</v>
      </c>
      <c r="C39" s="59" t="s">
        <v>7541</v>
      </c>
      <c r="D39" s="89" t="s">
        <v>16347</v>
      </c>
      <c r="E39" s="21"/>
      <c r="F39" s="21"/>
      <c r="G39" s="54">
        <v>4</v>
      </c>
      <c r="H39" s="114" t="s">
        <v>3429</v>
      </c>
      <c r="I39" s="100"/>
      <c r="J39" s="100" t="s">
        <v>3433</v>
      </c>
      <c r="K39" s="100"/>
      <c r="L39" s="22"/>
      <c r="M39" s="22"/>
      <c r="N39" s="22"/>
      <c r="O39" s="138"/>
      <c r="P39" s="72">
        <f t="shared" si="0"/>
        <v>0</v>
      </c>
    </row>
    <row r="40" spans="1:16" ht="13" customHeight="1" x14ac:dyDescent="0.2">
      <c r="A40" s="164">
        <v>30</v>
      </c>
      <c r="B40" s="54" t="s">
        <v>7542</v>
      </c>
      <c r="C40" s="59" t="s">
        <v>7543</v>
      </c>
      <c r="D40" s="89" t="s">
        <v>7700</v>
      </c>
      <c r="E40" s="21"/>
      <c r="F40" s="21"/>
      <c r="G40" s="54">
        <v>128</v>
      </c>
      <c r="H40" s="114" t="s">
        <v>3429</v>
      </c>
      <c r="I40" s="100"/>
      <c r="J40" s="100" t="s">
        <v>3433</v>
      </c>
      <c r="K40" s="100"/>
      <c r="L40" s="22"/>
      <c r="M40" s="22"/>
      <c r="N40" s="22"/>
      <c r="O40" s="138"/>
      <c r="P40" s="72">
        <f t="shared" si="0"/>
        <v>0</v>
      </c>
    </row>
    <row r="41" spans="1:16" ht="13" customHeight="1" x14ac:dyDescent="0.2">
      <c r="A41" s="164">
        <v>31</v>
      </c>
      <c r="B41" s="54" t="s">
        <v>7544</v>
      </c>
      <c r="C41" s="59" t="s">
        <v>7545</v>
      </c>
      <c r="D41" s="89" t="s">
        <v>7701</v>
      </c>
      <c r="E41" s="21"/>
      <c r="F41" s="21"/>
      <c r="G41" s="54">
        <v>259</v>
      </c>
      <c r="H41" s="114" t="s">
        <v>3429</v>
      </c>
      <c r="I41" s="100"/>
      <c r="J41" s="100" t="s">
        <v>3433</v>
      </c>
      <c r="K41" s="100"/>
      <c r="L41" s="22"/>
      <c r="M41" s="22"/>
      <c r="N41" s="22"/>
      <c r="O41" s="138"/>
      <c r="P41" s="72">
        <f t="shared" si="0"/>
        <v>0</v>
      </c>
    </row>
    <row r="42" spans="1:16" ht="13" customHeight="1" x14ac:dyDescent="0.2">
      <c r="A42" s="164">
        <v>32</v>
      </c>
      <c r="B42" s="54" t="s">
        <v>7546</v>
      </c>
      <c r="C42" s="59" t="s">
        <v>7545</v>
      </c>
      <c r="D42" s="89" t="s">
        <v>7702</v>
      </c>
      <c r="E42" s="21"/>
      <c r="F42" s="21"/>
      <c r="G42" s="54">
        <v>99</v>
      </c>
      <c r="H42" s="114" t="s">
        <v>3429</v>
      </c>
      <c r="I42" s="100"/>
      <c r="J42" s="100" t="s">
        <v>3433</v>
      </c>
      <c r="K42" s="100"/>
      <c r="L42" s="22"/>
      <c r="M42" s="22"/>
      <c r="N42" s="22"/>
      <c r="O42" s="138"/>
      <c r="P42" s="72">
        <f t="shared" si="0"/>
        <v>0</v>
      </c>
    </row>
    <row r="43" spans="1:16" ht="13" customHeight="1" x14ac:dyDescent="0.2">
      <c r="A43" s="164">
        <v>33</v>
      </c>
      <c r="B43" s="54" t="s">
        <v>16288</v>
      </c>
      <c r="C43" s="59" t="s">
        <v>7545</v>
      </c>
      <c r="D43" s="89" t="s">
        <v>16348</v>
      </c>
      <c r="E43" s="21"/>
      <c r="F43" s="21"/>
      <c r="G43" s="54">
        <v>12</v>
      </c>
      <c r="H43" s="114" t="s">
        <v>3429</v>
      </c>
      <c r="I43" s="100"/>
      <c r="J43" s="100" t="s">
        <v>3433</v>
      </c>
      <c r="K43" s="100"/>
      <c r="L43" s="22"/>
      <c r="M43" s="22"/>
      <c r="N43" s="22"/>
      <c r="O43" s="138"/>
      <c r="P43" s="72">
        <f t="shared" si="0"/>
        <v>0</v>
      </c>
    </row>
    <row r="44" spans="1:16" ht="13" customHeight="1" x14ac:dyDescent="0.2">
      <c r="A44" s="164">
        <v>34</v>
      </c>
      <c r="B44" s="54" t="s">
        <v>7547</v>
      </c>
      <c r="C44" s="59" t="s">
        <v>7548</v>
      </c>
      <c r="D44" s="89" t="s">
        <v>7703</v>
      </c>
      <c r="E44" s="21"/>
      <c r="F44" s="21"/>
      <c r="G44" s="54">
        <v>3</v>
      </c>
      <c r="H44" s="114" t="s">
        <v>3429</v>
      </c>
      <c r="I44" s="100"/>
      <c r="J44" s="100" t="s">
        <v>3433</v>
      </c>
      <c r="K44" s="100"/>
      <c r="L44" s="22"/>
      <c r="M44" s="22"/>
      <c r="N44" s="22"/>
      <c r="O44" s="138"/>
      <c r="P44" s="72">
        <f t="shared" si="0"/>
        <v>0</v>
      </c>
    </row>
    <row r="45" spans="1:16" ht="13" customHeight="1" x14ac:dyDescent="0.2">
      <c r="A45" s="164">
        <v>35</v>
      </c>
      <c r="B45" s="54" t="s">
        <v>7549</v>
      </c>
      <c r="C45" s="59" t="s">
        <v>7550</v>
      </c>
      <c r="D45" s="89" t="s">
        <v>7704</v>
      </c>
      <c r="E45" s="21"/>
      <c r="F45" s="21"/>
      <c r="G45" s="54">
        <v>2</v>
      </c>
      <c r="H45" s="114" t="s">
        <v>3429</v>
      </c>
      <c r="I45" s="100"/>
      <c r="J45" s="100" t="s">
        <v>3433</v>
      </c>
      <c r="K45" s="100"/>
      <c r="L45" s="22"/>
      <c r="M45" s="22"/>
      <c r="N45" s="22"/>
      <c r="O45" s="138"/>
      <c r="P45" s="72">
        <f t="shared" si="0"/>
        <v>0</v>
      </c>
    </row>
    <row r="46" spans="1:16" ht="13" customHeight="1" x14ac:dyDescent="0.2">
      <c r="A46" s="164">
        <v>36</v>
      </c>
      <c r="B46" s="54" t="s">
        <v>7551</v>
      </c>
      <c r="C46" s="59" t="s">
        <v>7552</v>
      </c>
      <c r="D46" s="89" t="s">
        <v>7705</v>
      </c>
      <c r="E46" s="21"/>
      <c r="F46" s="21"/>
      <c r="G46" s="54">
        <v>56</v>
      </c>
      <c r="H46" s="114" t="s">
        <v>3429</v>
      </c>
      <c r="I46" s="100"/>
      <c r="J46" s="100" t="s">
        <v>3433</v>
      </c>
      <c r="K46" s="100"/>
      <c r="L46" s="22"/>
      <c r="M46" s="22"/>
      <c r="N46" s="22"/>
      <c r="O46" s="138"/>
      <c r="P46" s="72">
        <f t="shared" si="0"/>
        <v>0</v>
      </c>
    </row>
    <row r="47" spans="1:16" ht="13" customHeight="1" x14ac:dyDescent="0.2">
      <c r="A47" s="164">
        <v>37</v>
      </c>
      <c r="B47" s="54" t="s">
        <v>7553</v>
      </c>
      <c r="C47" s="59" t="s">
        <v>7552</v>
      </c>
      <c r="D47" s="89" t="s">
        <v>7706</v>
      </c>
      <c r="E47" s="21"/>
      <c r="F47" s="21"/>
      <c r="G47" s="54">
        <v>4</v>
      </c>
      <c r="H47" s="114" t="s">
        <v>3429</v>
      </c>
      <c r="I47" s="100"/>
      <c r="J47" s="100" t="s">
        <v>3433</v>
      </c>
      <c r="K47" s="100"/>
      <c r="L47" s="22"/>
      <c r="M47" s="22"/>
      <c r="N47" s="22"/>
      <c r="O47" s="138"/>
      <c r="P47" s="72">
        <f t="shared" si="0"/>
        <v>0</v>
      </c>
    </row>
    <row r="48" spans="1:16" ht="13" customHeight="1" x14ac:dyDescent="0.2">
      <c r="A48" s="164">
        <v>38</v>
      </c>
      <c r="B48" s="54" t="s">
        <v>7554</v>
      </c>
      <c r="C48" s="59" t="s">
        <v>7555</v>
      </c>
      <c r="D48" s="89" t="s">
        <v>7707</v>
      </c>
      <c r="E48" s="21"/>
      <c r="F48" s="21"/>
      <c r="G48" s="54">
        <v>19</v>
      </c>
      <c r="H48" s="114" t="s">
        <v>3429</v>
      </c>
      <c r="I48" s="100"/>
      <c r="J48" s="100" t="s">
        <v>3433</v>
      </c>
      <c r="K48" s="100"/>
      <c r="L48" s="22"/>
      <c r="M48" s="22"/>
      <c r="N48" s="22"/>
      <c r="O48" s="138"/>
      <c r="P48" s="72">
        <f t="shared" si="0"/>
        <v>0</v>
      </c>
    </row>
    <row r="49" spans="1:16" ht="13" customHeight="1" x14ac:dyDescent="0.2">
      <c r="A49" s="164">
        <v>39</v>
      </c>
      <c r="B49" s="54" t="s">
        <v>7556</v>
      </c>
      <c r="C49" s="59" t="s">
        <v>7555</v>
      </c>
      <c r="D49" s="89" t="s">
        <v>7708</v>
      </c>
      <c r="E49" s="21"/>
      <c r="F49" s="21"/>
      <c r="G49" s="54">
        <v>42</v>
      </c>
      <c r="H49" s="114" t="s">
        <v>3429</v>
      </c>
      <c r="I49" s="100"/>
      <c r="J49" s="100" t="s">
        <v>3433</v>
      </c>
      <c r="K49" s="100"/>
      <c r="L49" s="22"/>
      <c r="M49" s="22"/>
      <c r="N49" s="22"/>
      <c r="O49" s="138"/>
      <c r="P49" s="72">
        <f t="shared" si="0"/>
        <v>0</v>
      </c>
    </row>
    <row r="50" spans="1:16" ht="13" customHeight="1" x14ac:dyDescent="0.2">
      <c r="A50" s="164">
        <v>40</v>
      </c>
      <c r="B50" s="54" t="s">
        <v>7557</v>
      </c>
      <c r="C50" s="59" t="s">
        <v>7555</v>
      </c>
      <c r="D50" s="89" t="s">
        <v>7709</v>
      </c>
      <c r="E50" s="21"/>
      <c r="F50" s="21"/>
      <c r="G50" s="54">
        <v>1</v>
      </c>
      <c r="H50" s="114" t="s">
        <v>3429</v>
      </c>
      <c r="I50" s="100"/>
      <c r="J50" s="100" t="s">
        <v>3433</v>
      </c>
      <c r="K50" s="100"/>
      <c r="L50" s="22"/>
      <c r="M50" s="22"/>
      <c r="N50" s="22"/>
      <c r="O50" s="138"/>
      <c r="P50" s="72">
        <f t="shared" si="0"/>
        <v>0</v>
      </c>
    </row>
    <row r="51" spans="1:16" ht="13" customHeight="1" x14ac:dyDescent="0.2">
      <c r="A51" s="164">
        <v>41</v>
      </c>
      <c r="B51" s="54" t="s">
        <v>7558</v>
      </c>
      <c r="C51" s="59" t="s">
        <v>7555</v>
      </c>
      <c r="D51" s="89" t="s">
        <v>7710</v>
      </c>
      <c r="E51" s="21"/>
      <c r="F51" s="21"/>
      <c r="G51" s="54">
        <v>2</v>
      </c>
      <c r="H51" s="114" t="s">
        <v>3429</v>
      </c>
      <c r="I51" s="100"/>
      <c r="J51" s="100" t="s">
        <v>3433</v>
      </c>
      <c r="K51" s="100"/>
      <c r="L51" s="22"/>
      <c r="M51" s="22"/>
      <c r="N51" s="22"/>
      <c r="O51" s="138"/>
      <c r="P51" s="72">
        <f t="shared" si="0"/>
        <v>0</v>
      </c>
    </row>
    <row r="52" spans="1:16" ht="13" customHeight="1" x14ac:dyDescent="0.2">
      <c r="A52" s="164">
        <v>42</v>
      </c>
      <c r="B52" s="54" t="s">
        <v>16289</v>
      </c>
      <c r="C52" s="59" t="s">
        <v>679</v>
      </c>
      <c r="D52" s="89" t="s">
        <v>16349</v>
      </c>
      <c r="E52" s="21"/>
      <c r="F52" s="21"/>
      <c r="G52" s="54">
        <v>4</v>
      </c>
      <c r="H52" s="114" t="s">
        <v>3429</v>
      </c>
      <c r="I52" s="100"/>
      <c r="J52" s="100" t="s">
        <v>3433</v>
      </c>
      <c r="K52" s="100"/>
      <c r="L52" s="22"/>
      <c r="M52" s="22"/>
      <c r="N52" s="22"/>
      <c r="O52" s="138"/>
      <c r="P52" s="72">
        <f t="shared" si="0"/>
        <v>0</v>
      </c>
    </row>
    <row r="53" spans="1:16" ht="13" customHeight="1" x14ac:dyDescent="0.2">
      <c r="A53" s="164">
        <v>43</v>
      </c>
      <c r="B53" s="54" t="s">
        <v>7559</v>
      </c>
      <c r="C53" s="59" t="s">
        <v>7560</v>
      </c>
      <c r="D53" s="89" t="s">
        <v>7711</v>
      </c>
      <c r="E53" s="21"/>
      <c r="F53" s="21"/>
      <c r="G53" s="54">
        <v>5</v>
      </c>
      <c r="H53" s="114" t="s">
        <v>3429</v>
      </c>
      <c r="I53" s="100"/>
      <c r="J53" s="100" t="s">
        <v>3433</v>
      </c>
      <c r="K53" s="100"/>
      <c r="L53" s="22"/>
      <c r="M53" s="22"/>
      <c r="N53" s="22"/>
      <c r="O53" s="138"/>
      <c r="P53" s="72">
        <f t="shared" si="0"/>
        <v>0</v>
      </c>
    </row>
    <row r="54" spans="1:16" ht="13" customHeight="1" x14ac:dyDescent="0.2">
      <c r="A54" s="164">
        <v>44</v>
      </c>
      <c r="B54" s="54"/>
      <c r="C54" s="59"/>
      <c r="D54" s="89"/>
      <c r="E54" s="21"/>
      <c r="F54" s="21"/>
      <c r="G54" s="54"/>
      <c r="H54" s="114"/>
      <c r="I54" s="100"/>
      <c r="J54" s="100"/>
      <c r="K54" s="100"/>
      <c r="L54" s="22"/>
      <c r="M54" s="22"/>
      <c r="N54" s="22"/>
      <c r="O54" s="138"/>
      <c r="P54" s="72"/>
    </row>
    <row r="55" spans="1:16" ht="13" customHeight="1" x14ac:dyDescent="0.2">
      <c r="A55" s="164">
        <v>45</v>
      </c>
      <c r="B55" s="54" t="s">
        <v>7561</v>
      </c>
      <c r="C55" s="59" t="s">
        <v>7562</v>
      </c>
      <c r="D55" s="89" t="s">
        <v>7712</v>
      </c>
      <c r="E55" s="21"/>
      <c r="F55" s="21"/>
      <c r="G55" s="54">
        <v>4</v>
      </c>
      <c r="H55" s="114" t="s">
        <v>3429</v>
      </c>
      <c r="I55" s="100" t="s">
        <v>3433</v>
      </c>
      <c r="J55" s="100"/>
      <c r="K55" s="100"/>
      <c r="L55" s="22"/>
      <c r="M55" s="22"/>
      <c r="N55" s="22"/>
      <c r="O55" s="138"/>
      <c r="P55" s="72">
        <f t="shared" si="0"/>
        <v>0</v>
      </c>
    </row>
    <row r="56" spans="1:16" ht="13" customHeight="1" x14ac:dyDescent="0.2">
      <c r="A56" s="164">
        <v>46</v>
      </c>
      <c r="B56" s="54" t="s">
        <v>7563</v>
      </c>
      <c r="C56" s="59" t="s">
        <v>7562</v>
      </c>
      <c r="D56" s="89" t="s">
        <v>7713</v>
      </c>
      <c r="E56" s="21"/>
      <c r="F56" s="21"/>
      <c r="G56" s="54">
        <v>5</v>
      </c>
      <c r="H56" s="114" t="s">
        <v>3429</v>
      </c>
      <c r="I56" s="100" t="s">
        <v>3433</v>
      </c>
      <c r="J56" s="100"/>
      <c r="K56" s="100"/>
      <c r="L56" s="22"/>
      <c r="M56" s="22"/>
      <c r="N56" s="22"/>
      <c r="O56" s="138"/>
      <c r="P56" s="72">
        <f t="shared" si="0"/>
        <v>0</v>
      </c>
    </row>
    <row r="57" spans="1:16" ht="13" customHeight="1" x14ac:dyDescent="0.2">
      <c r="A57" s="164">
        <v>47</v>
      </c>
      <c r="B57" s="54" t="s">
        <v>7564</v>
      </c>
      <c r="C57" s="59" t="s">
        <v>7565</v>
      </c>
      <c r="D57" s="89" t="s">
        <v>7714</v>
      </c>
      <c r="E57" s="21"/>
      <c r="F57" s="21"/>
      <c r="G57" s="54">
        <v>4</v>
      </c>
      <c r="H57" s="114" t="s">
        <v>3429</v>
      </c>
      <c r="I57" s="100"/>
      <c r="J57" s="100" t="s">
        <v>3433</v>
      </c>
      <c r="K57" s="100"/>
      <c r="L57" s="22"/>
      <c r="M57" s="22"/>
      <c r="N57" s="22"/>
      <c r="O57" s="138"/>
      <c r="P57" s="72">
        <f t="shared" si="0"/>
        <v>0</v>
      </c>
    </row>
    <row r="58" spans="1:16" ht="13" customHeight="1" x14ac:dyDescent="0.2">
      <c r="A58" s="164">
        <v>48</v>
      </c>
      <c r="B58" s="54" t="s">
        <v>16290</v>
      </c>
      <c r="C58" s="59" t="s">
        <v>16291</v>
      </c>
      <c r="D58" s="89" t="s">
        <v>16350</v>
      </c>
      <c r="E58" s="21"/>
      <c r="F58" s="21"/>
      <c r="G58" s="54">
        <v>1</v>
      </c>
      <c r="H58" s="114" t="s">
        <v>3429</v>
      </c>
      <c r="I58" s="100"/>
      <c r="J58" s="100" t="s">
        <v>3433</v>
      </c>
      <c r="K58" s="100"/>
      <c r="L58" s="22"/>
      <c r="M58" s="22"/>
      <c r="N58" s="22"/>
      <c r="O58" s="138"/>
      <c r="P58" s="72">
        <f t="shared" si="0"/>
        <v>0</v>
      </c>
    </row>
    <row r="59" spans="1:16" ht="13" customHeight="1" x14ac:dyDescent="0.2">
      <c r="A59" s="164">
        <v>49</v>
      </c>
      <c r="B59" s="54" t="s">
        <v>7566</v>
      </c>
      <c r="C59" s="59" t="s">
        <v>7567</v>
      </c>
      <c r="D59" s="89" t="s">
        <v>7715</v>
      </c>
      <c r="E59" s="21"/>
      <c r="F59" s="21"/>
      <c r="G59" s="54">
        <v>13</v>
      </c>
      <c r="H59" s="114" t="s">
        <v>3429</v>
      </c>
      <c r="I59" s="100" t="s">
        <v>3433</v>
      </c>
      <c r="J59" s="100" t="s">
        <v>9</v>
      </c>
      <c r="K59" s="100"/>
      <c r="L59" s="22"/>
      <c r="M59" s="22"/>
      <c r="N59" s="22"/>
      <c r="O59" s="138"/>
      <c r="P59" s="72">
        <f t="shared" si="0"/>
        <v>0</v>
      </c>
    </row>
    <row r="60" spans="1:16" ht="13" customHeight="1" x14ac:dyDescent="0.2">
      <c r="A60" s="164">
        <v>50</v>
      </c>
      <c r="B60" s="54" t="s">
        <v>16292</v>
      </c>
      <c r="C60" s="59" t="s">
        <v>16293</v>
      </c>
      <c r="D60" s="89" t="s">
        <v>16351</v>
      </c>
      <c r="E60" s="21"/>
      <c r="F60" s="21"/>
      <c r="G60" s="54">
        <v>2</v>
      </c>
      <c r="H60" s="114" t="s">
        <v>3429</v>
      </c>
      <c r="I60" s="100"/>
      <c r="J60" s="100" t="s">
        <v>3433</v>
      </c>
      <c r="K60" s="100"/>
      <c r="L60" s="22"/>
      <c r="M60" s="22"/>
      <c r="N60" s="22"/>
      <c r="O60" s="138"/>
      <c r="P60" s="72">
        <f t="shared" si="0"/>
        <v>0</v>
      </c>
    </row>
    <row r="61" spans="1:16" ht="13" customHeight="1" x14ac:dyDescent="0.2">
      <c r="A61" s="164">
        <v>51</v>
      </c>
      <c r="B61" s="54" t="s">
        <v>16294</v>
      </c>
      <c r="C61" s="59" t="s">
        <v>16295</v>
      </c>
      <c r="D61" s="89" t="s">
        <v>16352</v>
      </c>
      <c r="E61" s="21"/>
      <c r="F61" s="21"/>
      <c r="G61" s="54">
        <v>1</v>
      </c>
      <c r="H61" s="114" t="s">
        <v>3429</v>
      </c>
      <c r="I61" s="100"/>
      <c r="J61" s="100" t="s">
        <v>3433</v>
      </c>
      <c r="K61" s="100"/>
      <c r="L61" s="22"/>
      <c r="M61" s="22"/>
      <c r="N61" s="22"/>
      <c r="O61" s="138"/>
      <c r="P61" s="72">
        <f t="shared" si="0"/>
        <v>0</v>
      </c>
    </row>
    <row r="62" spans="1:16" ht="13" customHeight="1" x14ac:dyDescent="0.2">
      <c r="A62" s="164">
        <v>52</v>
      </c>
      <c r="B62" s="54" t="s">
        <v>16296</v>
      </c>
      <c r="C62" s="59" t="s">
        <v>16295</v>
      </c>
      <c r="D62" s="89" t="s">
        <v>16353</v>
      </c>
      <c r="E62" s="21"/>
      <c r="F62" s="21"/>
      <c r="G62" s="54">
        <v>1</v>
      </c>
      <c r="H62" s="114" t="s">
        <v>3429</v>
      </c>
      <c r="I62" s="100"/>
      <c r="J62" s="100" t="s">
        <v>3433</v>
      </c>
      <c r="K62" s="100"/>
      <c r="L62" s="22"/>
      <c r="M62" s="22"/>
      <c r="N62" s="22"/>
      <c r="O62" s="138"/>
      <c r="P62" s="72">
        <f t="shared" si="0"/>
        <v>0</v>
      </c>
    </row>
    <row r="63" spans="1:16" ht="13" customHeight="1" x14ac:dyDescent="0.2">
      <c r="A63" s="164">
        <v>53</v>
      </c>
      <c r="B63" s="54" t="s">
        <v>16297</v>
      </c>
      <c r="C63" s="59" t="s">
        <v>16295</v>
      </c>
      <c r="D63" s="89" t="s">
        <v>16354</v>
      </c>
      <c r="E63" s="21"/>
      <c r="F63" s="21"/>
      <c r="G63" s="54">
        <v>1</v>
      </c>
      <c r="H63" s="114" t="s">
        <v>3429</v>
      </c>
      <c r="I63" s="100"/>
      <c r="J63" s="100" t="s">
        <v>3433</v>
      </c>
      <c r="K63" s="100"/>
      <c r="L63" s="22"/>
      <c r="M63" s="22"/>
      <c r="N63" s="22"/>
      <c r="O63" s="138"/>
      <c r="P63" s="72">
        <f t="shared" si="0"/>
        <v>0</v>
      </c>
    </row>
    <row r="64" spans="1:16" ht="13" customHeight="1" x14ac:dyDescent="0.2">
      <c r="A64" s="164">
        <v>54</v>
      </c>
      <c r="B64" s="54" t="s">
        <v>16298</v>
      </c>
      <c r="C64" s="59" t="s">
        <v>16295</v>
      </c>
      <c r="D64" s="89" t="s">
        <v>16355</v>
      </c>
      <c r="E64" s="21"/>
      <c r="F64" s="21"/>
      <c r="G64" s="54">
        <v>1</v>
      </c>
      <c r="H64" s="114" t="s">
        <v>3429</v>
      </c>
      <c r="I64" s="100"/>
      <c r="J64" s="100" t="s">
        <v>3433</v>
      </c>
      <c r="K64" s="100"/>
      <c r="L64" s="22"/>
      <c r="M64" s="22"/>
      <c r="N64" s="22"/>
      <c r="O64" s="138"/>
      <c r="P64" s="72">
        <f t="shared" si="0"/>
        <v>0</v>
      </c>
    </row>
    <row r="65" spans="1:16" ht="13" customHeight="1" x14ac:dyDescent="0.2">
      <c r="A65" s="164">
        <v>55</v>
      </c>
      <c r="B65" s="54" t="s">
        <v>16299</v>
      </c>
      <c r="C65" s="59" t="s">
        <v>16300</v>
      </c>
      <c r="D65" s="89" t="s">
        <v>16356</v>
      </c>
      <c r="E65" s="21"/>
      <c r="F65" s="21"/>
      <c r="G65" s="54">
        <v>1</v>
      </c>
      <c r="H65" s="114" t="s">
        <v>3429</v>
      </c>
      <c r="I65" s="100"/>
      <c r="J65" s="100" t="s">
        <v>3433</v>
      </c>
      <c r="K65" s="100"/>
      <c r="L65" s="22"/>
      <c r="M65" s="22"/>
      <c r="N65" s="22"/>
      <c r="O65" s="138"/>
      <c r="P65" s="72">
        <f t="shared" si="0"/>
        <v>0</v>
      </c>
    </row>
    <row r="66" spans="1:16" ht="13" customHeight="1" x14ac:dyDescent="0.2">
      <c r="A66" s="164">
        <v>56</v>
      </c>
      <c r="B66" s="54" t="s">
        <v>16301</v>
      </c>
      <c r="C66" s="59" t="s">
        <v>16302</v>
      </c>
      <c r="D66" s="89" t="s">
        <v>16357</v>
      </c>
      <c r="E66" s="21"/>
      <c r="F66" s="21"/>
      <c r="G66" s="54">
        <v>1</v>
      </c>
      <c r="H66" s="114" t="s">
        <v>3429</v>
      </c>
      <c r="I66" s="100"/>
      <c r="J66" s="100" t="s">
        <v>3433</v>
      </c>
      <c r="K66" s="100"/>
      <c r="L66" s="22"/>
      <c r="M66" s="22"/>
      <c r="N66" s="22"/>
      <c r="O66" s="138"/>
      <c r="P66" s="72">
        <f t="shared" si="0"/>
        <v>0</v>
      </c>
    </row>
    <row r="67" spans="1:16" ht="13" customHeight="1" x14ac:dyDescent="0.2">
      <c r="A67" s="164">
        <v>57</v>
      </c>
      <c r="B67" s="54" t="s">
        <v>16303</v>
      </c>
      <c r="C67" s="59" t="s">
        <v>877</v>
      </c>
      <c r="D67" s="89" t="s">
        <v>16358</v>
      </c>
      <c r="E67" s="21"/>
      <c r="F67" s="21"/>
      <c r="G67" s="54">
        <v>4</v>
      </c>
      <c r="H67" s="114" t="s">
        <v>3429</v>
      </c>
      <c r="I67" s="100"/>
      <c r="J67" s="100" t="s">
        <v>3433</v>
      </c>
      <c r="K67" s="100"/>
      <c r="L67" s="22"/>
      <c r="M67" s="22"/>
      <c r="N67" s="22"/>
      <c r="O67" s="138"/>
      <c r="P67" s="72">
        <f t="shared" si="0"/>
        <v>0</v>
      </c>
    </row>
    <row r="68" spans="1:16" ht="13" customHeight="1" x14ac:dyDescent="0.2">
      <c r="A68" s="164">
        <v>58</v>
      </c>
      <c r="B68" s="54" t="s">
        <v>7568</v>
      </c>
      <c r="C68" s="59" t="s">
        <v>7569</v>
      </c>
      <c r="D68" s="89" t="s">
        <v>7716</v>
      </c>
      <c r="E68" s="21"/>
      <c r="F68" s="21"/>
      <c r="G68" s="54">
        <v>4</v>
      </c>
      <c r="H68" s="114" t="s">
        <v>3429</v>
      </c>
      <c r="I68" s="100"/>
      <c r="J68" s="100" t="s">
        <v>3433</v>
      </c>
      <c r="K68" s="100"/>
      <c r="L68" s="22"/>
      <c r="M68" s="22"/>
      <c r="N68" s="22"/>
      <c r="O68" s="138"/>
      <c r="P68" s="72">
        <f t="shared" si="0"/>
        <v>0</v>
      </c>
    </row>
    <row r="69" spans="1:16" ht="13" customHeight="1" x14ac:dyDescent="0.2">
      <c r="A69" s="164">
        <v>59</v>
      </c>
      <c r="B69" s="54" t="s">
        <v>7570</v>
      </c>
      <c r="C69" s="59" t="s">
        <v>7571</v>
      </c>
      <c r="D69" s="89" t="s">
        <v>7717</v>
      </c>
      <c r="E69" s="21"/>
      <c r="F69" s="21"/>
      <c r="G69" s="54">
        <v>4</v>
      </c>
      <c r="H69" s="114" t="s">
        <v>3429</v>
      </c>
      <c r="I69" s="100"/>
      <c r="J69" s="100" t="s">
        <v>3433</v>
      </c>
      <c r="K69" s="100"/>
      <c r="L69" s="22"/>
      <c r="M69" s="22"/>
      <c r="N69" s="22"/>
      <c r="O69" s="138"/>
      <c r="P69" s="72">
        <f t="shared" si="0"/>
        <v>0</v>
      </c>
    </row>
    <row r="70" spans="1:16" ht="13" customHeight="1" x14ac:dyDescent="0.2">
      <c r="A70" s="164">
        <v>60</v>
      </c>
      <c r="B70" s="54" t="s">
        <v>7572</v>
      </c>
      <c r="C70" s="59" t="s">
        <v>7571</v>
      </c>
      <c r="D70" s="89" t="s">
        <v>7718</v>
      </c>
      <c r="E70" s="21"/>
      <c r="F70" s="21"/>
      <c r="G70" s="54">
        <v>15</v>
      </c>
      <c r="H70" s="114" t="s">
        <v>3429</v>
      </c>
      <c r="I70" s="100"/>
      <c r="J70" s="100" t="s">
        <v>3433</v>
      </c>
      <c r="K70" s="100"/>
      <c r="L70" s="22"/>
      <c r="M70" s="22"/>
      <c r="N70" s="22"/>
      <c r="O70" s="138"/>
      <c r="P70" s="72">
        <f t="shared" si="0"/>
        <v>0</v>
      </c>
    </row>
    <row r="71" spans="1:16" ht="13" customHeight="1" x14ac:dyDescent="0.2">
      <c r="A71" s="164">
        <v>61</v>
      </c>
      <c r="B71" s="54" t="s">
        <v>7573</v>
      </c>
      <c r="C71" s="59" t="s">
        <v>7574</v>
      </c>
      <c r="D71" s="89" t="s">
        <v>7719</v>
      </c>
      <c r="E71" s="21"/>
      <c r="F71" s="21"/>
      <c r="G71" s="54">
        <v>10</v>
      </c>
      <c r="H71" s="114" t="s">
        <v>3429</v>
      </c>
      <c r="I71" s="100"/>
      <c r="J71" s="100" t="s">
        <v>3433</v>
      </c>
      <c r="K71" s="100"/>
      <c r="L71" s="22"/>
      <c r="M71" s="22"/>
      <c r="N71" s="22"/>
      <c r="O71" s="138"/>
      <c r="P71" s="72">
        <f t="shared" si="0"/>
        <v>0</v>
      </c>
    </row>
    <row r="72" spans="1:16" ht="13" customHeight="1" x14ac:dyDescent="0.2">
      <c r="A72" s="164">
        <v>62</v>
      </c>
      <c r="B72" s="54" t="s">
        <v>16304</v>
      </c>
      <c r="C72" s="59" t="s">
        <v>7879</v>
      </c>
      <c r="D72" s="89" t="s">
        <v>16359</v>
      </c>
      <c r="E72" s="21"/>
      <c r="F72" s="21"/>
      <c r="G72" s="54">
        <v>28</v>
      </c>
      <c r="H72" s="114" t="s">
        <v>3429</v>
      </c>
      <c r="I72" s="100"/>
      <c r="J72" s="100" t="s">
        <v>3433</v>
      </c>
      <c r="K72" s="100"/>
      <c r="L72" s="22"/>
      <c r="M72" s="22"/>
      <c r="N72" s="22"/>
      <c r="O72" s="138"/>
      <c r="P72" s="72">
        <f t="shared" si="0"/>
        <v>0</v>
      </c>
    </row>
    <row r="73" spans="1:16" ht="13" customHeight="1" x14ac:dyDescent="0.2">
      <c r="A73" s="164">
        <v>63</v>
      </c>
      <c r="B73" s="54" t="s">
        <v>7575</v>
      </c>
      <c r="C73" s="59" t="s">
        <v>7576</v>
      </c>
      <c r="D73" s="89" t="s">
        <v>7720</v>
      </c>
      <c r="E73" s="21"/>
      <c r="F73" s="21"/>
      <c r="G73" s="54">
        <v>8</v>
      </c>
      <c r="H73" s="114" t="s">
        <v>3429</v>
      </c>
      <c r="I73" s="100"/>
      <c r="J73" s="100" t="s">
        <v>3433</v>
      </c>
      <c r="K73" s="100"/>
      <c r="L73" s="22"/>
      <c r="M73" s="22"/>
      <c r="N73" s="22"/>
      <c r="O73" s="138"/>
      <c r="P73" s="72">
        <f t="shared" si="0"/>
        <v>0</v>
      </c>
    </row>
    <row r="74" spans="1:16" ht="13" customHeight="1" x14ac:dyDescent="0.2">
      <c r="A74" s="164">
        <v>64</v>
      </c>
      <c r="B74" s="54" t="s">
        <v>7577</v>
      </c>
      <c r="C74" s="59" t="s">
        <v>7578</v>
      </c>
      <c r="D74" s="89" t="s">
        <v>7721</v>
      </c>
      <c r="E74" s="21"/>
      <c r="F74" s="21"/>
      <c r="G74" s="54">
        <v>8</v>
      </c>
      <c r="H74" s="114" t="s">
        <v>3429</v>
      </c>
      <c r="I74" s="100" t="s">
        <v>3433</v>
      </c>
      <c r="J74" s="100" t="s">
        <v>9</v>
      </c>
      <c r="K74" s="100"/>
      <c r="L74" s="22"/>
      <c r="M74" s="22"/>
      <c r="N74" s="22"/>
      <c r="O74" s="138"/>
      <c r="P74" s="72">
        <f t="shared" si="0"/>
        <v>0</v>
      </c>
    </row>
    <row r="75" spans="1:16" ht="13" customHeight="1" x14ac:dyDescent="0.2">
      <c r="A75" s="164">
        <v>65</v>
      </c>
      <c r="B75" s="54" t="s">
        <v>16305</v>
      </c>
      <c r="C75" s="59" t="s">
        <v>1127</v>
      </c>
      <c r="D75" s="89" t="s">
        <v>16360</v>
      </c>
      <c r="E75" s="21"/>
      <c r="F75" s="21"/>
      <c r="G75" s="54">
        <v>8</v>
      </c>
      <c r="H75" s="114" t="s">
        <v>3429</v>
      </c>
      <c r="I75" s="100"/>
      <c r="J75" s="100" t="s">
        <v>3433</v>
      </c>
      <c r="K75" s="100"/>
      <c r="L75" s="22"/>
      <c r="M75" s="22"/>
      <c r="N75" s="22"/>
      <c r="O75" s="138"/>
      <c r="P75" s="72">
        <f t="shared" si="0"/>
        <v>0</v>
      </c>
    </row>
    <row r="76" spans="1:16" ht="13" customHeight="1" x14ac:dyDescent="0.2">
      <c r="A76" s="164">
        <v>66</v>
      </c>
      <c r="B76" s="54" t="s">
        <v>16306</v>
      </c>
      <c r="C76" s="59" t="s">
        <v>16307</v>
      </c>
      <c r="D76" s="89" t="s">
        <v>16361</v>
      </c>
      <c r="E76" s="21"/>
      <c r="F76" s="21"/>
      <c r="G76" s="54">
        <v>6</v>
      </c>
      <c r="H76" s="114" t="s">
        <v>3429</v>
      </c>
      <c r="I76" s="100"/>
      <c r="J76" s="100" t="s">
        <v>3433</v>
      </c>
      <c r="K76" s="100"/>
      <c r="L76" s="22"/>
      <c r="M76" s="22"/>
      <c r="N76" s="22"/>
      <c r="O76" s="138"/>
      <c r="P76" s="72">
        <f t="shared" ref="P76:P152" si="1">O76*G76</f>
        <v>0</v>
      </c>
    </row>
    <row r="77" spans="1:16" ht="13" customHeight="1" x14ac:dyDescent="0.2">
      <c r="A77" s="164">
        <v>67</v>
      </c>
      <c r="B77" s="54" t="s">
        <v>7579</v>
      </c>
      <c r="C77" s="59" t="s">
        <v>7580</v>
      </c>
      <c r="D77" s="89" t="s">
        <v>7722</v>
      </c>
      <c r="E77" s="21"/>
      <c r="F77" s="21"/>
      <c r="G77" s="54">
        <v>8</v>
      </c>
      <c r="H77" s="114" t="s">
        <v>3429</v>
      </c>
      <c r="I77" s="100"/>
      <c r="J77" s="100" t="s">
        <v>3433</v>
      </c>
      <c r="K77" s="100"/>
      <c r="L77" s="22"/>
      <c r="M77" s="22"/>
      <c r="N77" s="22"/>
      <c r="O77" s="138"/>
      <c r="P77" s="72">
        <f t="shared" si="1"/>
        <v>0</v>
      </c>
    </row>
    <row r="78" spans="1:16" ht="13" customHeight="1" x14ac:dyDescent="0.2">
      <c r="A78" s="164">
        <v>68</v>
      </c>
      <c r="B78" s="54" t="s">
        <v>7581</v>
      </c>
      <c r="C78" s="59" t="s">
        <v>16308</v>
      </c>
      <c r="D78" s="89" t="s">
        <v>7723</v>
      </c>
      <c r="E78" s="21"/>
      <c r="F78" s="21"/>
      <c r="G78" s="54">
        <v>1</v>
      </c>
      <c r="H78" s="114" t="s">
        <v>3429</v>
      </c>
      <c r="I78" s="100"/>
      <c r="J78" s="100" t="s">
        <v>3433</v>
      </c>
      <c r="K78" s="100"/>
      <c r="L78" s="22"/>
      <c r="M78" s="22"/>
      <c r="N78" s="22"/>
      <c r="O78" s="138"/>
      <c r="P78" s="72">
        <f t="shared" si="1"/>
        <v>0</v>
      </c>
    </row>
    <row r="79" spans="1:16" ht="13" customHeight="1" x14ac:dyDescent="0.2">
      <c r="A79" s="164">
        <v>69</v>
      </c>
      <c r="B79" s="54" t="s">
        <v>16309</v>
      </c>
      <c r="C79" s="59" t="s">
        <v>16310</v>
      </c>
      <c r="D79" s="89" t="s">
        <v>16362</v>
      </c>
      <c r="E79" s="21"/>
      <c r="F79" s="21"/>
      <c r="G79" s="54">
        <v>1</v>
      </c>
      <c r="H79" s="114" t="s">
        <v>3429</v>
      </c>
      <c r="I79" s="100"/>
      <c r="J79" s="100" t="s">
        <v>3433</v>
      </c>
      <c r="K79" s="100"/>
      <c r="L79" s="22"/>
      <c r="M79" s="22"/>
      <c r="N79" s="22"/>
      <c r="O79" s="138"/>
      <c r="P79" s="72">
        <f t="shared" si="1"/>
        <v>0</v>
      </c>
    </row>
    <row r="80" spans="1:16" ht="13" customHeight="1" x14ac:dyDescent="0.2">
      <c r="A80" s="164">
        <v>70</v>
      </c>
      <c r="B80" s="54" t="s">
        <v>7582</v>
      </c>
      <c r="C80" s="59" t="s">
        <v>7583</v>
      </c>
      <c r="D80" s="89" t="s">
        <v>7724</v>
      </c>
      <c r="E80" s="21"/>
      <c r="F80" s="21"/>
      <c r="G80" s="54">
        <v>6</v>
      </c>
      <c r="H80" s="114" t="s">
        <v>3429</v>
      </c>
      <c r="I80" s="100" t="s">
        <v>3433</v>
      </c>
      <c r="J80" s="100"/>
      <c r="K80" s="100"/>
      <c r="L80" s="22"/>
      <c r="M80" s="22"/>
      <c r="N80" s="22"/>
      <c r="O80" s="138"/>
      <c r="P80" s="72">
        <f t="shared" si="1"/>
        <v>0</v>
      </c>
    </row>
    <row r="81" spans="1:16" ht="13" customHeight="1" x14ac:dyDescent="0.2">
      <c r="A81" s="164">
        <v>71</v>
      </c>
      <c r="B81" s="54" t="s">
        <v>7584</v>
      </c>
      <c r="C81" s="59" t="s">
        <v>7585</v>
      </c>
      <c r="D81" s="89" t="s">
        <v>7725</v>
      </c>
      <c r="E81" s="21"/>
      <c r="F81" s="21"/>
      <c r="G81" s="54">
        <v>5</v>
      </c>
      <c r="H81" s="114" t="s">
        <v>3429</v>
      </c>
      <c r="I81" s="100" t="s">
        <v>3433</v>
      </c>
      <c r="J81" s="100"/>
      <c r="K81" s="100"/>
      <c r="L81" s="22"/>
      <c r="M81" s="22"/>
      <c r="N81" s="22"/>
      <c r="O81" s="138"/>
      <c r="P81" s="72">
        <f t="shared" si="1"/>
        <v>0</v>
      </c>
    </row>
    <row r="82" spans="1:16" ht="13" customHeight="1" x14ac:dyDescent="0.2">
      <c r="A82" s="164">
        <v>72</v>
      </c>
      <c r="B82" s="54" t="s">
        <v>7586</v>
      </c>
      <c r="C82" s="59" t="s">
        <v>7587</v>
      </c>
      <c r="D82" s="89" t="s">
        <v>7726</v>
      </c>
      <c r="E82" s="21"/>
      <c r="F82" s="21"/>
      <c r="G82" s="54">
        <v>8</v>
      </c>
      <c r="H82" s="114" t="s">
        <v>3429</v>
      </c>
      <c r="I82" s="100" t="s">
        <v>3433</v>
      </c>
      <c r="J82" s="100"/>
      <c r="K82" s="100"/>
      <c r="L82" s="22"/>
      <c r="M82" s="22"/>
      <c r="N82" s="22"/>
      <c r="O82" s="138"/>
      <c r="P82" s="72">
        <f t="shared" si="1"/>
        <v>0</v>
      </c>
    </row>
    <row r="83" spans="1:16" ht="13" customHeight="1" x14ac:dyDescent="0.2">
      <c r="A83" s="164">
        <v>73</v>
      </c>
      <c r="B83" s="54" t="s">
        <v>7588</v>
      </c>
      <c r="C83" s="59" t="s">
        <v>4114</v>
      </c>
      <c r="D83" s="89" t="s">
        <v>7727</v>
      </c>
      <c r="E83" s="21"/>
      <c r="F83" s="21"/>
      <c r="G83" s="54">
        <v>12</v>
      </c>
      <c r="H83" s="114" t="s">
        <v>3429</v>
      </c>
      <c r="I83" s="100"/>
      <c r="J83" s="100" t="s">
        <v>3433</v>
      </c>
      <c r="K83" s="100"/>
      <c r="L83" s="22"/>
      <c r="M83" s="22"/>
      <c r="N83" s="22"/>
      <c r="O83" s="138"/>
      <c r="P83" s="72">
        <f t="shared" si="1"/>
        <v>0</v>
      </c>
    </row>
    <row r="84" spans="1:16" ht="13" customHeight="1" x14ac:dyDescent="0.2">
      <c r="A84" s="164">
        <v>74</v>
      </c>
      <c r="B84" s="54" t="s">
        <v>7590</v>
      </c>
      <c r="C84" s="59" t="s">
        <v>7591</v>
      </c>
      <c r="D84" s="89" t="s">
        <v>7729</v>
      </c>
      <c r="E84" s="21"/>
      <c r="F84" s="21"/>
      <c r="G84" s="54">
        <v>19</v>
      </c>
      <c r="H84" s="114" t="s">
        <v>3429</v>
      </c>
      <c r="I84" s="100"/>
      <c r="J84" s="100" t="s">
        <v>3433</v>
      </c>
      <c r="K84" s="100"/>
      <c r="L84" s="22"/>
      <c r="M84" s="22"/>
      <c r="N84" s="22"/>
      <c r="O84" s="138"/>
      <c r="P84" s="72">
        <f t="shared" si="1"/>
        <v>0</v>
      </c>
    </row>
    <row r="85" spans="1:16" ht="13" customHeight="1" x14ac:dyDescent="0.2">
      <c r="A85" s="164">
        <v>75</v>
      </c>
      <c r="B85" s="54" t="s">
        <v>7592</v>
      </c>
      <c r="C85" s="59" t="s">
        <v>7593</v>
      </c>
      <c r="D85" s="89" t="s">
        <v>7730</v>
      </c>
      <c r="E85" s="21"/>
      <c r="F85" s="21"/>
      <c r="G85" s="54">
        <v>23</v>
      </c>
      <c r="H85" s="114" t="s">
        <v>3429</v>
      </c>
      <c r="I85" s="100"/>
      <c r="J85" s="100" t="s">
        <v>3433</v>
      </c>
      <c r="K85" s="100"/>
      <c r="L85" s="22"/>
      <c r="M85" s="22"/>
      <c r="N85" s="22"/>
      <c r="O85" s="138"/>
      <c r="P85" s="72">
        <f t="shared" si="1"/>
        <v>0</v>
      </c>
    </row>
    <row r="86" spans="1:16" ht="13" customHeight="1" x14ac:dyDescent="0.2">
      <c r="A86" s="164">
        <v>76</v>
      </c>
      <c r="B86" s="54" t="s">
        <v>7589</v>
      </c>
      <c r="C86" s="59" t="s">
        <v>7593</v>
      </c>
      <c r="D86" s="89" t="s">
        <v>7728</v>
      </c>
      <c r="E86" s="21"/>
      <c r="F86" s="21"/>
      <c r="G86" s="54">
        <v>11</v>
      </c>
      <c r="H86" s="114" t="s">
        <v>3429</v>
      </c>
      <c r="I86" s="100"/>
      <c r="J86" s="100" t="s">
        <v>3433</v>
      </c>
      <c r="K86" s="100"/>
      <c r="L86" s="22"/>
      <c r="M86" s="22"/>
      <c r="N86" s="22"/>
      <c r="O86" s="138"/>
      <c r="P86" s="72">
        <f t="shared" si="1"/>
        <v>0</v>
      </c>
    </row>
    <row r="87" spans="1:16" ht="13" customHeight="1" x14ac:dyDescent="0.2">
      <c r="A87" s="164">
        <v>77</v>
      </c>
      <c r="B87" s="54" t="s">
        <v>7594</v>
      </c>
      <c r="C87" s="59" t="s">
        <v>7595</v>
      </c>
      <c r="D87" s="89" t="s">
        <v>7731</v>
      </c>
      <c r="E87" s="21"/>
      <c r="F87" s="21"/>
      <c r="G87" s="54">
        <v>4</v>
      </c>
      <c r="H87" s="114" t="s">
        <v>3429</v>
      </c>
      <c r="I87" s="100"/>
      <c r="J87" s="100" t="s">
        <v>3433</v>
      </c>
      <c r="K87" s="100"/>
      <c r="L87" s="22"/>
      <c r="M87" s="22"/>
      <c r="N87" s="22"/>
      <c r="O87" s="138"/>
      <c r="P87" s="72">
        <f t="shared" si="1"/>
        <v>0</v>
      </c>
    </row>
    <row r="88" spans="1:16" ht="13" customHeight="1" x14ac:dyDescent="0.2">
      <c r="A88" s="164">
        <v>78</v>
      </c>
      <c r="B88" s="54" t="s">
        <v>7596</v>
      </c>
      <c r="C88" s="59" t="s">
        <v>7595</v>
      </c>
      <c r="D88" s="89" t="s">
        <v>7732</v>
      </c>
      <c r="E88" s="21"/>
      <c r="F88" s="21"/>
      <c r="G88" s="54">
        <v>4</v>
      </c>
      <c r="H88" s="114" t="s">
        <v>3429</v>
      </c>
      <c r="I88" s="100"/>
      <c r="J88" s="100" t="s">
        <v>3433</v>
      </c>
      <c r="K88" s="100"/>
      <c r="L88" s="22"/>
      <c r="M88" s="22"/>
      <c r="N88" s="22"/>
      <c r="O88" s="138"/>
      <c r="P88" s="72">
        <f t="shared" si="1"/>
        <v>0</v>
      </c>
    </row>
    <row r="89" spans="1:16" ht="13" customHeight="1" x14ac:dyDescent="0.2">
      <c r="A89" s="164">
        <v>79</v>
      </c>
      <c r="B89" s="54" t="s">
        <v>7597</v>
      </c>
      <c r="C89" s="59" t="s">
        <v>7598</v>
      </c>
      <c r="D89" s="89" t="s">
        <v>7733</v>
      </c>
      <c r="E89" s="21"/>
      <c r="F89" s="21"/>
      <c r="G89" s="54">
        <v>15</v>
      </c>
      <c r="H89" s="114" t="s">
        <v>3429</v>
      </c>
      <c r="I89" s="100"/>
      <c r="J89" s="100" t="s">
        <v>3433</v>
      </c>
      <c r="K89" s="100"/>
      <c r="L89" s="22"/>
      <c r="M89" s="22"/>
      <c r="N89" s="22"/>
      <c r="O89" s="138"/>
      <c r="P89" s="72">
        <f t="shared" si="1"/>
        <v>0</v>
      </c>
    </row>
    <row r="90" spans="1:16" ht="13" customHeight="1" x14ac:dyDescent="0.2">
      <c r="A90" s="164">
        <v>80</v>
      </c>
      <c r="B90" s="54" t="s">
        <v>7599</v>
      </c>
      <c r="C90" s="59" t="s">
        <v>7600</v>
      </c>
      <c r="D90" s="89" t="s">
        <v>7734</v>
      </c>
      <c r="E90" s="21"/>
      <c r="F90" s="21"/>
      <c r="G90" s="54">
        <v>4</v>
      </c>
      <c r="H90" s="114" t="s">
        <v>3429</v>
      </c>
      <c r="I90" s="100"/>
      <c r="J90" s="100" t="s">
        <v>3433</v>
      </c>
      <c r="K90" s="100"/>
      <c r="L90" s="22"/>
      <c r="M90" s="22"/>
      <c r="N90" s="22"/>
      <c r="O90" s="138"/>
      <c r="P90" s="72">
        <f t="shared" si="1"/>
        <v>0</v>
      </c>
    </row>
    <row r="91" spans="1:16" ht="13" customHeight="1" x14ac:dyDescent="0.2">
      <c r="A91" s="164">
        <v>81</v>
      </c>
      <c r="B91" s="54" t="s">
        <v>7601</v>
      </c>
      <c r="C91" s="59" t="s">
        <v>7602</v>
      </c>
      <c r="D91" s="89" t="s">
        <v>7735</v>
      </c>
      <c r="E91" s="21"/>
      <c r="F91" s="21"/>
      <c r="G91" s="54">
        <v>7</v>
      </c>
      <c r="H91" s="114" t="s">
        <v>3429</v>
      </c>
      <c r="I91" s="100"/>
      <c r="J91" s="100" t="s">
        <v>3433</v>
      </c>
      <c r="K91" s="100"/>
      <c r="L91" s="22"/>
      <c r="M91" s="22"/>
      <c r="N91" s="22"/>
      <c r="O91" s="138"/>
      <c r="P91" s="72">
        <f t="shared" si="1"/>
        <v>0</v>
      </c>
    </row>
    <row r="92" spans="1:16" ht="13" customHeight="1" x14ac:dyDescent="0.2">
      <c r="A92" s="164">
        <v>82</v>
      </c>
      <c r="B92" s="54" t="s">
        <v>7603</v>
      </c>
      <c r="C92" s="59" t="s">
        <v>16311</v>
      </c>
      <c r="D92" s="89" t="s">
        <v>7736</v>
      </c>
      <c r="E92" s="21"/>
      <c r="F92" s="21"/>
      <c r="G92" s="54">
        <v>43</v>
      </c>
      <c r="H92" s="114" t="s">
        <v>3429</v>
      </c>
      <c r="I92" s="100" t="s">
        <v>3433</v>
      </c>
      <c r="J92" s="100" t="s">
        <v>9</v>
      </c>
      <c r="K92" s="100"/>
      <c r="L92" s="22"/>
      <c r="M92" s="22"/>
      <c r="N92" s="22"/>
      <c r="O92" s="138"/>
      <c r="P92" s="72">
        <f t="shared" si="1"/>
        <v>0</v>
      </c>
    </row>
    <row r="93" spans="1:16" ht="13" customHeight="1" x14ac:dyDescent="0.2">
      <c r="A93" s="164">
        <v>83</v>
      </c>
      <c r="B93" s="54" t="s">
        <v>7604</v>
      </c>
      <c r="C93" s="59" t="s">
        <v>7605</v>
      </c>
      <c r="D93" s="89" t="s">
        <v>7737</v>
      </c>
      <c r="E93" s="21"/>
      <c r="F93" s="21"/>
      <c r="G93" s="54">
        <v>6</v>
      </c>
      <c r="H93" s="114" t="s">
        <v>3429</v>
      </c>
      <c r="I93" s="100" t="s">
        <v>3433</v>
      </c>
      <c r="J93" s="100" t="s">
        <v>9</v>
      </c>
      <c r="K93" s="100"/>
      <c r="L93" s="22"/>
      <c r="M93" s="22"/>
      <c r="N93" s="22"/>
      <c r="O93" s="138"/>
      <c r="P93" s="72">
        <f t="shared" si="1"/>
        <v>0</v>
      </c>
    </row>
    <row r="94" spans="1:16" ht="13" customHeight="1" x14ac:dyDescent="0.2">
      <c r="A94" s="164">
        <v>84</v>
      </c>
      <c r="B94" s="54" t="s">
        <v>7607</v>
      </c>
      <c r="C94" s="59" t="s">
        <v>16312</v>
      </c>
      <c r="D94" s="89" t="s">
        <v>7739</v>
      </c>
      <c r="E94" s="21"/>
      <c r="F94" s="21"/>
      <c r="G94" s="54">
        <v>7</v>
      </c>
      <c r="H94" s="114" t="s">
        <v>3429</v>
      </c>
      <c r="I94" s="100" t="s">
        <v>3433</v>
      </c>
      <c r="J94" s="100" t="s">
        <v>9</v>
      </c>
      <c r="K94" s="100"/>
      <c r="L94" s="22"/>
      <c r="M94" s="22"/>
      <c r="N94" s="22"/>
      <c r="O94" s="138"/>
      <c r="P94" s="72">
        <f t="shared" si="1"/>
        <v>0</v>
      </c>
    </row>
    <row r="95" spans="1:16" ht="13" customHeight="1" x14ac:dyDescent="0.2">
      <c r="A95" s="164">
        <v>85</v>
      </c>
      <c r="B95" s="54" t="s">
        <v>7606</v>
      </c>
      <c r="C95" s="59" t="s">
        <v>16313</v>
      </c>
      <c r="D95" s="89" t="s">
        <v>7738</v>
      </c>
      <c r="E95" s="21"/>
      <c r="F95" s="21"/>
      <c r="G95" s="54">
        <v>11</v>
      </c>
      <c r="H95" s="114" t="s">
        <v>3429</v>
      </c>
      <c r="I95" s="100" t="s">
        <v>3433</v>
      </c>
      <c r="J95" s="100" t="s">
        <v>9</v>
      </c>
      <c r="K95" s="100"/>
      <c r="L95" s="22"/>
      <c r="M95" s="22"/>
      <c r="N95" s="22"/>
      <c r="O95" s="138"/>
      <c r="P95" s="72">
        <f t="shared" si="1"/>
        <v>0</v>
      </c>
    </row>
    <row r="96" spans="1:16" ht="13" customHeight="1" x14ac:dyDescent="0.2">
      <c r="A96" s="164">
        <v>86</v>
      </c>
      <c r="B96" s="54" t="s">
        <v>7608</v>
      </c>
      <c r="C96" s="59" t="s">
        <v>7609</v>
      </c>
      <c r="D96" s="129" t="s">
        <v>7740</v>
      </c>
      <c r="E96" s="21"/>
      <c r="F96" s="21"/>
      <c r="G96" s="54">
        <v>8</v>
      </c>
      <c r="H96" s="114" t="s">
        <v>3429</v>
      </c>
      <c r="I96" s="100" t="s">
        <v>3433</v>
      </c>
      <c r="J96" s="100" t="s">
        <v>9</v>
      </c>
      <c r="K96" s="100"/>
      <c r="L96" s="22"/>
      <c r="M96" s="22"/>
      <c r="N96" s="22"/>
      <c r="O96" s="138"/>
      <c r="P96" s="72">
        <f t="shared" si="1"/>
        <v>0</v>
      </c>
    </row>
    <row r="97" spans="1:16" ht="13" customHeight="1" x14ac:dyDescent="0.2">
      <c r="A97" s="164">
        <v>87</v>
      </c>
      <c r="B97" s="54" t="s">
        <v>7610</v>
      </c>
      <c r="C97" s="59" t="s">
        <v>7611</v>
      </c>
      <c r="D97" s="129" t="s">
        <v>7741</v>
      </c>
      <c r="E97" s="21"/>
      <c r="F97" s="21"/>
      <c r="G97" s="54">
        <v>19</v>
      </c>
      <c r="H97" s="114" t="s">
        <v>3429</v>
      </c>
      <c r="I97" s="100"/>
      <c r="J97" s="100" t="s">
        <v>3433</v>
      </c>
      <c r="K97" s="100"/>
      <c r="L97" s="22"/>
      <c r="M97" s="22"/>
      <c r="N97" s="22"/>
      <c r="O97" s="138"/>
      <c r="P97" s="72">
        <f t="shared" si="1"/>
        <v>0</v>
      </c>
    </row>
    <row r="98" spans="1:16" ht="13" customHeight="1" x14ac:dyDescent="0.2">
      <c r="A98" s="164">
        <v>88</v>
      </c>
      <c r="B98" s="54" t="s">
        <v>7612</v>
      </c>
      <c r="C98" s="59" t="s">
        <v>7613</v>
      </c>
      <c r="D98" s="129" t="s">
        <v>16363</v>
      </c>
      <c r="E98" s="21"/>
      <c r="F98" s="21"/>
      <c r="G98" s="54">
        <v>24</v>
      </c>
      <c r="H98" s="114" t="s">
        <v>3429</v>
      </c>
      <c r="I98" s="100" t="s">
        <v>3433</v>
      </c>
      <c r="J98" s="100"/>
      <c r="K98" s="100"/>
      <c r="L98" s="22"/>
      <c r="M98" s="22"/>
      <c r="N98" s="22"/>
      <c r="O98" s="138"/>
      <c r="P98" s="72">
        <f t="shared" si="1"/>
        <v>0</v>
      </c>
    </row>
    <row r="99" spans="1:16" ht="13" customHeight="1" x14ac:dyDescent="0.2">
      <c r="A99" s="164">
        <v>89</v>
      </c>
      <c r="B99" s="54" t="s">
        <v>16314</v>
      </c>
      <c r="C99" s="59" t="s">
        <v>16315</v>
      </c>
      <c r="D99" s="129" t="s">
        <v>7742</v>
      </c>
      <c r="E99" s="21"/>
      <c r="F99" s="21"/>
      <c r="G99" s="54">
        <v>1</v>
      </c>
      <c r="H99" s="114" t="s">
        <v>3429</v>
      </c>
      <c r="I99" s="100"/>
      <c r="J99" s="100" t="s">
        <v>3433</v>
      </c>
      <c r="K99" s="100"/>
      <c r="L99" s="22"/>
      <c r="M99" s="22"/>
      <c r="N99" s="22"/>
      <c r="O99" s="138"/>
      <c r="P99" s="72">
        <f t="shared" si="1"/>
        <v>0</v>
      </c>
    </row>
    <row r="100" spans="1:16" ht="13" customHeight="1" x14ac:dyDescent="0.2">
      <c r="A100" s="164">
        <v>90</v>
      </c>
      <c r="B100" s="54" t="s">
        <v>16316</v>
      </c>
      <c r="C100" s="59" t="s">
        <v>16317</v>
      </c>
      <c r="D100" s="129" t="s">
        <v>16364</v>
      </c>
      <c r="E100" s="21"/>
      <c r="F100" s="21"/>
      <c r="G100" s="54">
        <v>1</v>
      </c>
      <c r="H100" s="114" t="s">
        <v>3429</v>
      </c>
      <c r="I100" s="100" t="s">
        <v>3433</v>
      </c>
      <c r="J100" s="100" t="s">
        <v>9</v>
      </c>
      <c r="K100" s="100"/>
      <c r="L100" s="22"/>
      <c r="M100" s="22"/>
      <c r="N100" s="22"/>
      <c r="O100" s="138"/>
      <c r="P100" s="72">
        <f t="shared" si="1"/>
        <v>0</v>
      </c>
    </row>
    <row r="101" spans="1:16" ht="13" customHeight="1" x14ac:dyDescent="0.2">
      <c r="A101" s="164">
        <v>91</v>
      </c>
      <c r="B101" s="54" t="s">
        <v>7614</v>
      </c>
      <c r="C101" s="59" t="s">
        <v>7615</v>
      </c>
      <c r="D101" s="129" t="s">
        <v>7743</v>
      </c>
      <c r="E101" s="21"/>
      <c r="F101" s="21"/>
      <c r="G101" s="54">
        <v>24</v>
      </c>
      <c r="H101" s="114" t="s">
        <v>3429</v>
      </c>
      <c r="I101" s="100" t="s">
        <v>3433</v>
      </c>
      <c r="J101" s="100" t="s">
        <v>9</v>
      </c>
      <c r="K101" s="100"/>
      <c r="L101" s="22"/>
      <c r="M101" s="22"/>
      <c r="N101" s="22"/>
      <c r="O101" s="138"/>
      <c r="P101" s="72">
        <f t="shared" si="1"/>
        <v>0</v>
      </c>
    </row>
    <row r="102" spans="1:16" ht="13" customHeight="1" x14ac:dyDescent="0.2">
      <c r="A102" s="164">
        <v>92</v>
      </c>
      <c r="B102" s="54" t="s">
        <v>16318</v>
      </c>
      <c r="C102" s="59" t="s">
        <v>10108</v>
      </c>
      <c r="D102" s="129" t="s">
        <v>16365</v>
      </c>
      <c r="E102" s="21"/>
      <c r="F102" s="21"/>
      <c r="G102" s="54">
        <v>4</v>
      </c>
      <c r="H102" s="114" t="s">
        <v>3429</v>
      </c>
      <c r="I102" s="100"/>
      <c r="J102" s="100" t="s">
        <v>3433</v>
      </c>
      <c r="K102" s="100"/>
      <c r="L102" s="22"/>
      <c r="M102" s="22"/>
      <c r="N102" s="22"/>
      <c r="O102" s="138"/>
      <c r="P102" s="72">
        <f t="shared" si="1"/>
        <v>0</v>
      </c>
    </row>
    <row r="103" spans="1:16" ht="13" customHeight="1" x14ac:dyDescent="0.2">
      <c r="A103" s="164">
        <v>93</v>
      </c>
      <c r="B103" s="54" t="s">
        <v>7616</v>
      </c>
      <c r="C103" s="59" t="s">
        <v>7617</v>
      </c>
      <c r="D103" s="129" t="s">
        <v>7744</v>
      </c>
      <c r="E103" s="21"/>
      <c r="F103" s="21"/>
      <c r="G103" s="54">
        <v>8</v>
      </c>
      <c r="H103" s="114" t="s">
        <v>3429</v>
      </c>
      <c r="I103" s="100" t="s">
        <v>3433</v>
      </c>
      <c r="J103" s="100" t="s">
        <v>9</v>
      </c>
      <c r="K103" s="100"/>
      <c r="L103" s="22"/>
      <c r="M103" s="22"/>
      <c r="N103" s="22"/>
      <c r="O103" s="138"/>
      <c r="P103" s="72">
        <f t="shared" si="1"/>
        <v>0</v>
      </c>
    </row>
    <row r="104" spans="1:16" ht="13" customHeight="1" x14ac:dyDescent="0.2">
      <c r="A104" s="164">
        <v>94</v>
      </c>
      <c r="B104" s="54" t="s">
        <v>7618</v>
      </c>
      <c r="C104" s="59" t="s">
        <v>1620</v>
      </c>
      <c r="D104" s="129" t="s">
        <v>7745</v>
      </c>
      <c r="E104" s="21"/>
      <c r="F104" s="21"/>
      <c r="G104" s="54">
        <v>6</v>
      </c>
      <c r="H104" s="114" t="s">
        <v>3429</v>
      </c>
      <c r="I104" s="100" t="s">
        <v>3433</v>
      </c>
      <c r="J104" s="100" t="s">
        <v>9</v>
      </c>
      <c r="K104" s="100"/>
      <c r="L104" s="22"/>
      <c r="M104" s="22"/>
      <c r="N104" s="22"/>
      <c r="O104" s="138"/>
      <c r="P104" s="72">
        <f t="shared" si="1"/>
        <v>0</v>
      </c>
    </row>
    <row r="105" spans="1:16" ht="13" customHeight="1" x14ac:dyDescent="0.2">
      <c r="A105" s="164">
        <v>95</v>
      </c>
      <c r="B105" s="54" t="s">
        <v>7619</v>
      </c>
      <c r="C105" s="59" t="s">
        <v>1620</v>
      </c>
      <c r="D105" s="129" t="s">
        <v>7746</v>
      </c>
      <c r="E105" s="21"/>
      <c r="F105" s="21"/>
      <c r="G105" s="54">
        <v>5</v>
      </c>
      <c r="H105" s="114" t="s">
        <v>3429</v>
      </c>
      <c r="I105" s="100"/>
      <c r="J105" s="100" t="s">
        <v>3433</v>
      </c>
      <c r="K105" s="100"/>
      <c r="L105" s="22"/>
      <c r="M105" s="22"/>
      <c r="N105" s="22"/>
      <c r="O105" s="138"/>
      <c r="P105" s="72">
        <f t="shared" si="1"/>
        <v>0</v>
      </c>
    </row>
    <row r="106" spans="1:16" ht="13" customHeight="1" x14ac:dyDescent="0.2">
      <c r="A106" s="164">
        <v>96</v>
      </c>
      <c r="B106" s="54" t="s">
        <v>7620</v>
      </c>
      <c r="C106" s="59" t="s">
        <v>1620</v>
      </c>
      <c r="D106" s="129" t="s">
        <v>16366</v>
      </c>
      <c r="E106" s="21"/>
      <c r="F106" s="21"/>
      <c r="G106" s="54">
        <v>4</v>
      </c>
      <c r="H106" s="114" t="s">
        <v>3429</v>
      </c>
      <c r="I106" s="100"/>
      <c r="J106" s="100" t="s">
        <v>3433</v>
      </c>
      <c r="K106" s="100"/>
      <c r="L106" s="22"/>
      <c r="M106" s="22"/>
      <c r="N106" s="22"/>
      <c r="O106" s="138"/>
      <c r="P106" s="72">
        <f t="shared" si="1"/>
        <v>0</v>
      </c>
    </row>
    <row r="107" spans="1:16" ht="13" customHeight="1" x14ac:dyDescent="0.2">
      <c r="A107" s="164">
        <v>97</v>
      </c>
      <c r="B107" s="54" t="s">
        <v>7621</v>
      </c>
      <c r="C107" s="59" t="s">
        <v>1620</v>
      </c>
      <c r="D107" s="129" t="s">
        <v>7747</v>
      </c>
      <c r="E107" s="21"/>
      <c r="F107" s="21"/>
      <c r="G107" s="54">
        <v>18</v>
      </c>
      <c r="H107" s="114" t="s">
        <v>3429</v>
      </c>
      <c r="I107" s="100" t="s">
        <v>3433</v>
      </c>
      <c r="J107" s="100" t="s">
        <v>9</v>
      </c>
      <c r="K107" s="100"/>
      <c r="L107" s="22"/>
      <c r="M107" s="22"/>
      <c r="N107" s="22"/>
      <c r="O107" s="138"/>
      <c r="P107" s="72">
        <f t="shared" si="1"/>
        <v>0</v>
      </c>
    </row>
    <row r="108" spans="1:16" ht="13" customHeight="1" x14ac:dyDescent="0.2">
      <c r="A108" s="164">
        <v>98</v>
      </c>
      <c r="B108" s="54" t="s">
        <v>7622</v>
      </c>
      <c r="C108" s="59" t="s">
        <v>1620</v>
      </c>
      <c r="D108" s="129" t="s">
        <v>7748</v>
      </c>
      <c r="E108" s="21"/>
      <c r="F108" s="21"/>
      <c r="G108" s="54">
        <v>18</v>
      </c>
      <c r="H108" s="114" t="s">
        <v>3429</v>
      </c>
      <c r="I108" s="100" t="s">
        <v>3433</v>
      </c>
      <c r="J108" s="100" t="s">
        <v>9</v>
      </c>
      <c r="K108" s="100"/>
      <c r="L108" s="22"/>
      <c r="M108" s="22"/>
      <c r="N108" s="22"/>
      <c r="O108" s="138"/>
      <c r="P108" s="72">
        <f t="shared" si="1"/>
        <v>0</v>
      </c>
    </row>
    <row r="109" spans="1:16" ht="13" customHeight="1" x14ac:dyDescent="0.2">
      <c r="A109" s="164">
        <v>99</v>
      </c>
      <c r="B109" s="54" t="s">
        <v>7623</v>
      </c>
      <c r="C109" s="59" t="s">
        <v>1620</v>
      </c>
      <c r="D109" s="129" t="s">
        <v>7749</v>
      </c>
      <c r="E109" s="21"/>
      <c r="F109" s="21"/>
      <c r="G109" s="54">
        <v>18</v>
      </c>
      <c r="H109" s="114" t="s">
        <v>3429</v>
      </c>
      <c r="I109" s="100" t="s">
        <v>3433</v>
      </c>
      <c r="J109" s="100" t="s">
        <v>9</v>
      </c>
      <c r="K109" s="100"/>
      <c r="L109" s="22"/>
      <c r="M109" s="22"/>
      <c r="N109" s="22"/>
      <c r="O109" s="138"/>
      <c r="P109" s="72">
        <f t="shared" si="1"/>
        <v>0</v>
      </c>
    </row>
    <row r="110" spans="1:16" ht="13" customHeight="1" x14ac:dyDescent="0.2">
      <c r="A110" s="164">
        <v>100</v>
      </c>
      <c r="B110" s="54" t="s">
        <v>7624</v>
      </c>
      <c r="C110" s="59" t="s">
        <v>7625</v>
      </c>
      <c r="D110" s="129" t="s">
        <v>7750</v>
      </c>
      <c r="E110" s="21"/>
      <c r="F110" s="21"/>
      <c r="G110" s="54">
        <v>24</v>
      </c>
      <c r="H110" s="114" t="s">
        <v>3429</v>
      </c>
      <c r="I110" s="100"/>
      <c r="J110" s="100" t="s">
        <v>3433</v>
      </c>
      <c r="K110" s="100"/>
      <c r="L110" s="22"/>
      <c r="M110" s="22"/>
      <c r="N110" s="22"/>
      <c r="O110" s="138"/>
      <c r="P110" s="72">
        <f t="shared" si="1"/>
        <v>0</v>
      </c>
    </row>
    <row r="111" spans="1:16" ht="13" customHeight="1" x14ac:dyDescent="0.2">
      <c r="A111" s="164">
        <v>101</v>
      </c>
      <c r="B111" s="54" t="s">
        <v>16319</v>
      </c>
      <c r="C111" s="59" t="s">
        <v>16320</v>
      </c>
      <c r="D111" s="129" t="s">
        <v>16367</v>
      </c>
      <c r="E111" s="21"/>
      <c r="F111" s="21"/>
      <c r="G111" s="54">
        <v>6</v>
      </c>
      <c r="H111" s="114" t="s">
        <v>3429</v>
      </c>
      <c r="I111" s="100"/>
      <c r="J111" s="100" t="s">
        <v>3433</v>
      </c>
      <c r="K111" s="100"/>
      <c r="L111" s="22"/>
      <c r="M111" s="22"/>
      <c r="N111" s="22"/>
      <c r="O111" s="138"/>
      <c r="P111" s="72">
        <f t="shared" si="1"/>
        <v>0</v>
      </c>
    </row>
    <row r="112" spans="1:16" ht="13" customHeight="1" x14ac:dyDescent="0.2">
      <c r="A112" s="164">
        <v>102</v>
      </c>
      <c r="B112" s="54" t="s">
        <v>16321</v>
      </c>
      <c r="C112" s="59" t="s">
        <v>16322</v>
      </c>
      <c r="D112" s="129" t="s">
        <v>16368</v>
      </c>
      <c r="E112" s="21"/>
      <c r="F112" s="21"/>
      <c r="G112" s="54">
        <v>6</v>
      </c>
      <c r="H112" s="114" t="s">
        <v>3429</v>
      </c>
      <c r="I112" s="100"/>
      <c r="J112" s="100" t="s">
        <v>3433</v>
      </c>
      <c r="K112" s="100"/>
      <c r="L112" s="22"/>
      <c r="M112" s="22"/>
      <c r="N112" s="22"/>
      <c r="O112" s="138"/>
      <c r="P112" s="72">
        <f t="shared" si="1"/>
        <v>0</v>
      </c>
    </row>
    <row r="113" spans="1:16" ht="13" customHeight="1" x14ac:dyDescent="0.2">
      <c r="A113" s="164">
        <v>103</v>
      </c>
      <c r="B113" s="54" t="s">
        <v>7626</v>
      </c>
      <c r="C113" s="59" t="s">
        <v>4310</v>
      </c>
      <c r="D113" s="129" t="s">
        <v>7751</v>
      </c>
      <c r="E113" s="21"/>
      <c r="F113" s="21"/>
      <c r="G113" s="54">
        <v>4</v>
      </c>
      <c r="H113" s="114" t="s">
        <v>3429</v>
      </c>
      <c r="I113" s="100"/>
      <c r="J113" s="100" t="s">
        <v>3433</v>
      </c>
      <c r="K113" s="100"/>
      <c r="L113" s="22"/>
      <c r="M113" s="22"/>
      <c r="N113" s="22"/>
      <c r="O113" s="138"/>
      <c r="P113" s="72">
        <f t="shared" si="1"/>
        <v>0</v>
      </c>
    </row>
    <row r="114" spans="1:16" ht="13" customHeight="1" x14ac:dyDescent="0.2">
      <c r="A114" s="164">
        <v>104</v>
      </c>
      <c r="B114" s="54" t="s">
        <v>7627</v>
      </c>
      <c r="C114" s="59" t="s">
        <v>4310</v>
      </c>
      <c r="D114" s="129" t="s">
        <v>7752</v>
      </c>
      <c r="E114" s="21"/>
      <c r="F114" s="21"/>
      <c r="G114" s="54">
        <v>8</v>
      </c>
      <c r="H114" s="114" t="s">
        <v>3429</v>
      </c>
      <c r="I114" s="100"/>
      <c r="J114" s="100" t="s">
        <v>3433</v>
      </c>
      <c r="K114" s="100"/>
      <c r="L114" s="22"/>
      <c r="M114" s="22"/>
      <c r="N114" s="22"/>
      <c r="O114" s="138"/>
      <c r="P114" s="72">
        <f t="shared" si="1"/>
        <v>0</v>
      </c>
    </row>
    <row r="115" spans="1:16" ht="13" customHeight="1" x14ac:dyDescent="0.2">
      <c r="A115" s="164">
        <v>105</v>
      </c>
      <c r="B115" s="54" t="s">
        <v>7628</v>
      </c>
      <c r="C115" s="59" t="s">
        <v>4310</v>
      </c>
      <c r="D115" s="129" t="s">
        <v>7753</v>
      </c>
      <c r="E115" s="21"/>
      <c r="F115" s="21"/>
      <c r="G115" s="54">
        <v>4</v>
      </c>
      <c r="H115" s="114" t="s">
        <v>3429</v>
      </c>
      <c r="I115" s="100"/>
      <c r="J115" s="100" t="s">
        <v>3433</v>
      </c>
      <c r="K115" s="100"/>
      <c r="L115" s="22"/>
      <c r="M115" s="22"/>
      <c r="N115" s="22"/>
      <c r="O115" s="138"/>
      <c r="P115" s="72">
        <f t="shared" si="1"/>
        <v>0</v>
      </c>
    </row>
    <row r="116" spans="1:16" ht="13" customHeight="1" x14ac:dyDescent="0.2">
      <c r="A116" s="164">
        <v>106</v>
      </c>
      <c r="B116" s="54" t="s">
        <v>7629</v>
      </c>
      <c r="C116" s="59" t="s">
        <v>7630</v>
      </c>
      <c r="D116" s="129" t="s">
        <v>7754</v>
      </c>
      <c r="E116" s="21"/>
      <c r="F116" s="21"/>
      <c r="G116" s="54">
        <v>16</v>
      </c>
      <c r="H116" s="114" t="s">
        <v>3429</v>
      </c>
      <c r="I116" s="100" t="s">
        <v>3433</v>
      </c>
      <c r="J116" s="100" t="s">
        <v>9</v>
      </c>
      <c r="K116" s="100"/>
      <c r="L116" s="22"/>
      <c r="M116" s="22"/>
      <c r="N116" s="22"/>
      <c r="O116" s="138"/>
      <c r="P116" s="72">
        <f t="shared" si="1"/>
        <v>0</v>
      </c>
    </row>
    <row r="117" spans="1:16" ht="13" customHeight="1" x14ac:dyDescent="0.2">
      <c r="A117" s="164">
        <v>107</v>
      </c>
      <c r="B117" s="54" t="s">
        <v>7631</v>
      </c>
      <c r="C117" s="59" t="s">
        <v>7632</v>
      </c>
      <c r="D117" s="129" t="s">
        <v>7755</v>
      </c>
      <c r="E117" s="21"/>
      <c r="F117" s="21"/>
      <c r="G117" s="54">
        <v>8</v>
      </c>
      <c r="H117" s="114" t="s">
        <v>3429</v>
      </c>
      <c r="I117" s="100"/>
      <c r="J117" s="100" t="s">
        <v>3433</v>
      </c>
      <c r="K117" s="100"/>
      <c r="L117" s="22"/>
      <c r="M117" s="22"/>
      <c r="N117" s="22"/>
      <c r="O117" s="138"/>
      <c r="P117" s="72">
        <f t="shared" si="1"/>
        <v>0</v>
      </c>
    </row>
    <row r="118" spans="1:16" ht="13" customHeight="1" x14ac:dyDescent="0.2">
      <c r="A118" s="164">
        <v>108</v>
      </c>
      <c r="B118" s="54" t="s">
        <v>7633</v>
      </c>
      <c r="C118" s="59" t="s">
        <v>7634</v>
      </c>
      <c r="D118" s="129" t="s">
        <v>7756</v>
      </c>
      <c r="E118" s="21"/>
      <c r="F118" s="21"/>
      <c r="G118" s="54">
        <v>2</v>
      </c>
      <c r="H118" s="114" t="s">
        <v>3429</v>
      </c>
      <c r="I118" s="100" t="s">
        <v>3433</v>
      </c>
      <c r="J118" s="100"/>
      <c r="K118" s="100"/>
      <c r="L118" s="22"/>
      <c r="M118" s="22"/>
      <c r="N118" s="22"/>
      <c r="O118" s="138"/>
      <c r="P118" s="72">
        <f t="shared" si="1"/>
        <v>0</v>
      </c>
    </row>
    <row r="119" spans="1:16" ht="13" customHeight="1" x14ac:dyDescent="0.2">
      <c r="A119" s="164">
        <v>109</v>
      </c>
      <c r="B119" s="54" t="s">
        <v>7635</v>
      </c>
      <c r="C119" s="59" t="s">
        <v>7636</v>
      </c>
      <c r="D119" s="129" t="s">
        <v>7757</v>
      </c>
      <c r="E119" s="21"/>
      <c r="F119" s="21"/>
      <c r="G119" s="54">
        <v>10</v>
      </c>
      <c r="H119" s="114" t="s">
        <v>3429</v>
      </c>
      <c r="I119" s="100"/>
      <c r="J119" s="100" t="s">
        <v>3433</v>
      </c>
      <c r="K119" s="100"/>
      <c r="L119" s="22"/>
      <c r="M119" s="22"/>
      <c r="N119" s="22"/>
      <c r="O119" s="138"/>
      <c r="P119" s="72">
        <f t="shared" si="1"/>
        <v>0</v>
      </c>
    </row>
    <row r="120" spans="1:16" ht="13" customHeight="1" x14ac:dyDescent="0.2">
      <c r="A120" s="164">
        <v>110</v>
      </c>
      <c r="B120" s="54" t="s">
        <v>7637</v>
      </c>
      <c r="C120" s="59" t="s">
        <v>1761</v>
      </c>
      <c r="D120" s="129" t="s">
        <v>7758</v>
      </c>
      <c r="E120" s="21"/>
      <c r="F120" s="21"/>
      <c r="G120" s="54">
        <v>16</v>
      </c>
      <c r="H120" s="114" t="s">
        <v>3429</v>
      </c>
      <c r="I120" s="100" t="s">
        <v>3433</v>
      </c>
      <c r="J120" s="100" t="s">
        <v>9</v>
      </c>
      <c r="K120" s="100"/>
      <c r="L120" s="22"/>
      <c r="M120" s="22"/>
      <c r="N120" s="22"/>
      <c r="O120" s="138"/>
      <c r="P120" s="72">
        <f t="shared" si="1"/>
        <v>0</v>
      </c>
    </row>
    <row r="121" spans="1:16" ht="13" customHeight="1" x14ac:dyDescent="0.2">
      <c r="A121" s="164">
        <v>111</v>
      </c>
      <c r="B121" s="54" t="s">
        <v>7638</v>
      </c>
      <c r="C121" s="59" t="s">
        <v>7639</v>
      </c>
      <c r="D121" s="129" t="s">
        <v>7759</v>
      </c>
      <c r="E121" s="21"/>
      <c r="F121" s="21"/>
      <c r="G121" s="54">
        <v>2</v>
      </c>
      <c r="H121" s="114" t="s">
        <v>3429</v>
      </c>
      <c r="I121" s="100" t="s">
        <v>3433</v>
      </c>
      <c r="J121" s="100" t="s">
        <v>9</v>
      </c>
      <c r="K121" s="100"/>
      <c r="L121" s="22"/>
      <c r="M121" s="22"/>
      <c r="N121" s="22"/>
      <c r="O121" s="138"/>
      <c r="P121" s="72">
        <f t="shared" si="1"/>
        <v>0</v>
      </c>
    </row>
    <row r="122" spans="1:16" ht="13" customHeight="1" x14ac:dyDescent="0.2">
      <c r="A122" s="164">
        <v>112</v>
      </c>
      <c r="B122" s="54" t="s">
        <v>7640</v>
      </c>
      <c r="C122" s="59" t="s">
        <v>7641</v>
      </c>
      <c r="D122" s="129" t="s">
        <v>7760</v>
      </c>
      <c r="E122" s="21"/>
      <c r="F122" s="21"/>
      <c r="G122" s="54">
        <v>2</v>
      </c>
      <c r="H122" s="114" t="s">
        <v>3429</v>
      </c>
      <c r="I122" s="100" t="s">
        <v>3433</v>
      </c>
      <c r="J122" s="100"/>
      <c r="K122" s="100"/>
      <c r="L122" s="22"/>
      <c r="M122" s="22"/>
      <c r="N122" s="22"/>
      <c r="O122" s="138"/>
      <c r="P122" s="72">
        <f t="shared" si="1"/>
        <v>0</v>
      </c>
    </row>
    <row r="123" spans="1:16" ht="13" customHeight="1" x14ac:dyDescent="0.2">
      <c r="A123" s="164">
        <v>113</v>
      </c>
      <c r="B123" s="54" t="s">
        <v>7642</v>
      </c>
      <c r="C123" s="59" t="s">
        <v>6505</v>
      </c>
      <c r="D123" s="129" t="s">
        <v>7761</v>
      </c>
      <c r="E123" s="21"/>
      <c r="F123" s="21"/>
      <c r="G123" s="54">
        <v>2</v>
      </c>
      <c r="H123" s="114" t="s">
        <v>3429</v>
      </c>
      <c r="I123" s="100"/>
      <c r="J123" s="100" t="s">
        <v>3433</v>
      </c>
      <c r="K123" s="100"/>
      <c r="L123" s="22"/>
      <c r="M123" s="22"/>
      <c r="N123" s="22"/>
      <c r="O123" s="138"/>
      <c r="P123" s="72">
        <f t="shared" si="1"/>
        <v>0</v>
      </c>
    </row>
    <row r="124" spans="1:16" ht="13" customHeight="1" x14ac:dyDescent="0.2">
      <c r="A124" s="164">
        <v>114</v>
      </c>
      <c r="B124" s="54" t="s">
        <v>7643</v>
      </c>
      <c r="C124" s="59" t="s">
        <v>1801</v>
      </c>
      <c r="D124" s="129" t="s">
        <v>7762</v>
      </c>
      <c r="E124" s="21"/>
      <c r="F124" s="21"/>
      <c r="G124" s="54">
        <v>4</v>
      </c>
      <c r="H124" s="114" t="s">
        <v>3429</v>
      </c>
      <c r="I124" s="100"/>
      <c r="J124" s="100" t="s">
        <v>3433</v>
      </c>
      <c r="K124" s="100"/>
      <c r="L124" s="22"/>
      <c r="M124" s="22"/>
      <c r="N124" s="22"/>
      <c r="O124" s="138"/>
      <c r="P124" s="72">
        <f t="shared" si="1"/>
        <v>0</v>
      </c>
    </row>
    <row r="125" spans="1:16" ht="13" customHeight="1" x14ac:dyDescent="0.2">
      <c r="A125" s="164">
        <v>115</v>
      </c>
      <c r="B125" s="54" t="s">
        <v>7644</v>
      </c>
      <c r="C125" s="59" t="s">
        <v>7645</v>
      </c>
      <c r="D125" s="129" t="s">
        <v>7763</v>
      </c>
      <c r="E125" s="21"/>
      <c r="F125" s="21"/>
      <c r="G125" s="54">
        <v>8</v>
      </c>
      <c r="H125" s="114" t="s">
        <v>3429</v>
      </c>
      <c r="I125" s="100"/>
      <c r="J125" s="100" t="s">
        <v>3433</v>
      </c>
      <c r="K125" s="100"/>
      <c r="L125" s="22"/>
      <c r="M125" s="22"/>
      <c r="N125" s="22"/>
      <c r="O125" s="138"/>
      <c r="P125" s="72">
        <f t="shared" si="1"/>
        <v>0</v>
      </c>
    </row>
    <row r="126" spans="1:16" ht="13" customHeight="1" x14ac:dyDescent="0.2">
      <c r="A126" s="164">
        <v>116</v>
      </c>
      <c r="B126" s="54" t="s">
        <v>7646</v>
      </c>
      <c r="C126" s="59" t="s">
        <v>7647</v>
      </c>
      <c r="D126" s="129" t="s">
        <v>7764</v>
      </c>
      <c r="E126" s="21"/>
      <c r="F126" s="21"/>
      <c r="G126" s="54">
        <v>10</v>
      </c>
      <c r="H126" s="114" t="s">
        <v>3429</v>
      </c>
      <c r="I126" s="100" t="s">
        <v>3433</v>
      </c>
      <c r="J126" s="100"/>
      <c r="K126" s="100"/>
      <c r="L126" s="22"/>
      <c r="M126" s="22"/>
      <c r="N126" s="22"/>
      <c r="O126" s="138"/>
      <c r="P126" s="72">
        <f t="shared" si="1"/>
        <v>0</v>
      </c>
    </row>
    <row r="127" spans="1:16" ht="13" customHeight="1" x14ac:dyDescent="0.2">
      <c r="A127" s="164">
        <v>117</v>
      </c>
      <c r="B127" s="54" t="s">
        <v>7648</v>
      </c>
      <c r="C127" s="59" t="s">
        <v>7649</v>
      </c>
      <c r="D127" s="129" t="s">
        <v>7765</v>
      </c>
      <c r="E127" s="21"/>
      <c r="F127" s="21"/>
      <c r="G127" s="54">
        <v>16</v>
      </c>
      <c r="H127" s="114" t="s">
        <v>3429</v>
      </c>
      <c r="I127" s="100"/>
      <c r="J127" s="100" t="s">
        <v>3433</v>
      </c>
      <c r="K127" s="100"/>
      <c r="L127" s="22"/>
      <c r="M127" s="22"/>
      <c r="N127" s="22"/>
      <c r="O127" s="138"/>
      <c r="P127" s="72">
        <f t="shared" si="1"/>
        <v>0</v>
      </c>
    </row>
    <row r="128" spans="1:16" ht="13" customHeight="1" x14ac:dyDescent="0.2">
      <c r="A128" s="164">
        <v>118</v>
      </c>
      <c r="B128" s="54" t="s">
        <v>7650</v>
      </c>
      <c r="C128" s="59" t="s">
        <v>7649</v>
      </c>
      <c r="D128" s="129" t="s">
        <v>7766</v>
      </c>
      <c r="E128" s="21"/>
      <c r="F128" s="21"/>
      <c r="G128" s="54">
        <v>8</v>
      </c>
      <c r="H128" s="114" t="s">
        <v>3429</v>
      </c>
      <c r="I128" s="100"/>
      <c r="J128" s="100" t="s">
        <v>3433</v>
      </c>
      <c r="K128" s="100"/>
      <c r="L128" s="22"/>
      <c r="M128" s="22"/>
      <c r="N128" s="22"/>
      <c r="O128" s="138"/>
      <c r="P128" s="72">
        <f t="shared" si="1"/>
        <v>0</v>
      </c>
    </row>
    <row r="129" spans="1:16" ht="13" customHeight="1" x14ac:dyDescent="0.2">
      <c r="A129" s="164">
        <v>119</v>
      </c>
      <c r="B129" s="54" t="s">
        <v>7651</v>
      </c>
      <c r="C129" s="59" t="s">
        <v>7652</v>
      </c>
      <c r="D129" s="129" t="s">
        <v>7767</v>
      </c>
      <c r="E129" s="21"/>
      <c r="F129" s="21"/>
      <c r="G129" s="54">
        <v>10</v>
      </c>
      <c r="H129" s="114" t="s">
        <v>3429</v>
      </c>
      <c r="I129" s="100" t="s">
        <v>3433</v>
      </c>
      <c r="J129" s="100" t="s">
        <v>9</v>
      </c>
      <c r="K129" s="100"/>
      <c r="L129" s="22"/>
      <c r="M129" s="22"/>
      <c r="N129" s="22"/>
      <c r="O129" s="138"/>
      <c r="P129" s="72">
        <f t="shared" si="1"/>
        <v>0</v>
      </c>
    </row>
    <row r="130" spans="1:16" ht="13" customHeight="1" x14ac:dyDescent="0.2">
      <c r="A130" s="164">
        <v>120</v>
      </c>
      <c r="B130" s="54" t="s">
        <v>16323</v>
      </c>
      <c r="C130" s="59" t="s">
        <v>16324</v>
      </c>
      <c r="D130" s="129" t="s">
        <v>16369</v>
      </c>
      <c r="E130" s="21"/>
      <c r="F130" s="21"/>
      <c r="G130" s="54">
        <v>10</v>
      </c>
      <c r="H130" s="114" t="s">
        <v>3429</v>
      </c>
      <c r="I130" s="100" t="s">
        <v>3433</v>
      </c>
      <c r="J130" s="100" t="s">
        <v>9</v>
      </c>
      <c r="K130" s="100"/>
      <c r="L130" s="22"/>
      <c r="M130" s="22"/>
      <c r="N130" s="22"/>
      <c r="O130" s="138"/>
      <c r="P130" s="72">
        <f t="shared" si="1"/>
        <v>0</v>
      </c>
    </row>
    <row r="131" spans="1:16" ht="13" customHeight="1" x14ac:dyDescent="0.2">
      <c r="A131" s="164">
        <v>121</v>
      </c>
      <c r="B131" s="54" t="s">
        <v>16325</v>
      </c>
      <c r="C131" s="59" t="s">
        <v>16326</v>
      </c>
      <c r="D131" s="129" t="s">
        <v>16370</v>
      </c>
      <c r="E131" s="21"/>
      <c r="F131" s="21"/>
      <c r="G131" s="54">
        <v>10</v>
      </c>
      <c r="H131" s="114" t="s">
        <v>3429</v>
      </c>
      <c r="I131" s="100" t="s">
        <v>3433</v>
      </c>
      <c r="J131" s="100" t="s">
        <v>9</v>
      </c>
      <c r="K131" s="100"/>
      <c r="L131" s="22"/>
      <c r="M131" s="22"/>
      <c r="N131" s="22"/>
      <c r="O131" s="138"/>
      <c r="P131" s="72">
        <f t="shared" si="1"/>
        <v>0</v>
      </c>
    </row>
    <row r="132" spans="1:16" ht="13" customHeight="1" x14ac:dyDescent="0.2">
      <c r="A132" s="164">
        <v>122</v>
      </c>
      <c r="B132" s="54" t="s">
        <v>7653</v>
      </c>
      <c r="C132" s="59" t="s">
        <v>7654</v>
      </c>
      <c r="D132" s="129" t="s">
        <v>7768</v>
      </c>
      <c r="E132" s="21"/>
      <c r="F132" s="21"/>
      <c r="G132" s="54">
        <v>3</v>
      </c>
      <c r="H132" s="114" t="s">
        <v>3429</v>
      </c>
      <c r="I132" s="100" t="s">
        <v>3433</v>
      </c>
      <c r="J132" s="100" t="s">
        <v>9</v>
      </c>
      <c r="K132" s="100"/>
      <c r="L132" s="22"/>
      <c r="M132" s="22"/>
      <c r="N132" s="22"/>
      <c r="O132" s="138"/>
      <c r="P132" s="72">
        <f t="shared" si="1"/>
        <v>0</v>
      </c>
    </row>
    <row r="133" spans="1:16" ht="13" customHeight="1" x14ac:dyDescent="0.2">
      <c r="A133" s="164">
        <v>123</v>
      </c>
      <c r="B133" s="54" t="s">
        <v>7655</v>
      </c>
      <c r="C133" s="59" t="s">
        <v>7656</v>
      </c>
      <c r="D133" s="129" t="s">
        <v>7769</v>
      </c>
      <c r="E133" s="21"/>
      <c r="F133" s="21"/>
      <c r="G133" s="54">
        <v>16</v>
      </c>
      <c r="H133" s="114" t="s">
        <v>3429</v>
      </c>
      <c r="I133" s="100" t="s">
        <v>3433</v>
      </c>
      <c r="J133" s="100" t="s">
        <v>9</v>
      </c>
      <c r="K133" s="100"/>
      <c r="L133" s="22"/>
      <c r="M133" s="22"/>
      <c r="N133" s="22"/>
      <c r="O133" s="138"/>
      <c r="P133" s="72">
        <f t="shared" si="1"/>
        <v>0</v>
      </c>
    </row>
    <row r="134" spans="1:16" ht="13" customHeight="1" x14ac:dyDescent="0.2">
      <c r="A134" s="164">
        <v>124</v>
      </c>
      <c r="B134" s="54" t="s">
        <v>7657</v>
      </c>
      <c r="C134" s="59" t="s">
        <v>7658</v>
      </c>
      <c r="D134" s="129" t="s">
        <v>7770</v>
      </c>
      <c r="E134" s="21"/>
      <c r="F134" s="21"/>
      <c r="G134" s="54">
        <v>12</v>
      </c>
      <c r="H134" s="114" t="s">
        <v>3429</v>
      </c>
      <c r="I134" s="100"/>
      <c r="J134" s="100" t="s">
        <v>3433</v>
      </c>
      <c r="K134" s="100"/>
      <c r="L134" s="22"/>
      <c r="M134" s="22"/>
      <c r="N134" s="22"/>
      <c r="O134" s="138"/>
      <c r="P134" s="72">
        <f t="shared" si="1"/>
        <v>0</v>
      </c>
    </row>
    <row r="135" spans="1:16" ht="13" customHeight="1" x14ac:dyDescent="0.2">
      <c r="A135" s="164">
        <v>125</v>
      </c>
      <c r="B135" s="54" t="s">
        <v>7659</v>
      </c>
      <c r="C135" s="59" t="s">
        <v>7660</v>
      </c>
      <c r="D135" s="129" t="s">
        <v>7771</v>
      </c>
      <c r="E135" s="21"/>
      <c r="F135" s="21"/>
      <c r="G135" s="54">
        <v>104</v>
      </c>
      <c r="H135" s="114" t="s">
        <v>3429</v>
      </c>
      <c r="I135" s="100"/>
      <c r="J135" s="100" t="s">
        <v>3433</v>
      </c>
      <c r="K135" s="100"/>
      <c r="L135" s="22"/>
      <c r="M135" s="22"/>
      <c r="N135" s="22"/>
      <c r="O135" s="138"/>
      <c r="P135" s="72">
        <f t="shared" si="1"/>
        <v>0</v>
      </c>
    </row>
    <row r="136" spans="1:16" ht="13" customHeight="1" x14ac:dyDescent="0.2">
      <c r="A136" s="164">
        <v>126</v>
      </c>
      <c r="B136" s="54" t="s">
        <v>7661</v>
      </c>
      <c r="C136" s="59" t="s">
        <v>7662</v>
      </c>
      <c r="D136" s="129" t="s">
        <v>7772</v>
      </c>
      <c r="E136" s="21"/>
      <c r="F136" s="21"/>
      <c r="G136" s="54">
        <v>60</v>
      </c>
      <c r="H136" s="114" t="s">
        <v>3429</v>
      </c>
      <c r="I136" s="100"/>
      <c r="J136" s="100" t="s">
        <v>3433</v>
      </c>
      <c r="K136" s="100"/>
      <c r="L136" s="22"/>
      <c r="M136" s="22"/>
      <c r="N136" s="22"/>
      <c r="O136" s="138"/>
      <c r="P136" s="72">
        <f t="shared" si="1"/>
        <v>0</v>
      </c>
    </row>
    <row r="137" spans="1:16" ht="13" customHeight="1" x14ac:dyDescent="0.2">
      <c r="A137" s="164">
        <v>127</v>
      </c>
      <c r="B137" s="54" t="s">
        <v>7663</v>
      </c>
      <c r="C137" s="59" t="s">
        <v>4458</v>
      </c>
      <c r="D137" s="129" t="s">
        <v>7773</v>
      </c>
      <c r="E137" s="21"/>
      <c r="F137" s="21"/>
      <c r="G137" s="54">
        <v>9</v>
      </c>
      <c r="H137" s="114" t="s">
        <v>3429</v>
      </c>
      <c r="I137" s="100"/>
      <c r="J137" s="100" t="s">
        <v>3433</v>
      </c>
      <c r="K137" s="100"/>
      <c r="L137" s="22"/>
      <c r="M137" s="22"/>
      <c r="N137" s="22"/>
      <c r="O137" s="138"/>
      <c r="P137" s="72">
        <f t="shared" si="1"/>
        <v>0</v>
      </c>
    </row>
    <row r="138" spans="1:16" ht="13" customHeight="1" x14ac:dyDescent="0.2">
      <c r="A138" s="164">
        <v>128</v>
      </c>
      <c r="B138" s="54" t="s">
        <v>7664</v>
      </c>
      <c r="C138" s="59" t="s">
        <v>4458</v>
      </c>
      <c r="D138" s="129" t="s">
        <v>7774</v>
      </c>
      <c r="E138" s="21"/>
      <c r="F138" s="21"/>
      <c r="G138" s="54">
        <v>9</v>
      </c>
      <c r="H138" s="114" t="s">
        <v>3429</v>
      </c>
      <c r="I138" s="100"/>
      <c r="J138" s="100" t="s">
        <v>3433</v>
      </c>
      <c r="K138" s="100"/>
      <c r="L138" s="22"/>
      <c r="M138" s="22"/>
      <c r="N138" s="22"/>
      <c r="O138" s="138"/>
      <c r="P138" s="72">
        <f t="shared" si="1"/>
        <v>0</v>
      </c>
    </row>
    <row r="139" spans="1:16" ht="13" customHeight="1" x14ac:dyDescent="0.2">
      <c r="A139" s="164">
        <v>129</v>
      </c>
      <c r="B139" s="54" t="s">
        <v>16327</v>
      </c>
      <c r="C139" s="59" t="s">
        <v>16328</v>
      </c>
      <c r="D139" s="129" t="s">
        <v>16371</v>
      </c>
      <c r="E139" s="21"/>
      <c r="F139" s="21"/>
      <c r="G139" s="54">
        <v>6</v>
      </c>
      <c r="H139" s="114" t="s">
        <v>3429</v>
      </c>
      <c r="I139" s="100"/>
      <c r="J139" s="100" t="s">
        <v>3433</v>
      </c>
      <c r="K139" s="100"/>
      <c r="L139" s="22"/>
      <c r="M139" s="22"/>
      <c r="N139" s="22"/>
      <c r="O139" s="138"/>
      <c r="P139" s="72">
        <f t="shared" si="1"/>
        <v>0</v>
      </c>
    </row>
    <row r="140" spans="1:16" ht="13" customHeight="1" x14ac:dyDescent="0.2">
      <c r="A140" s="164">
        <v>130</v>
      </c>
      <c r="B140" s="140" t="s">
        <v>16329</v>
      </c>
      <c r="C140" s="141" t="s">
        <v>16330</v>
      </c>
      <c r="D140" s="158" t="s">
        <v>16372</v>
      </c>
      <c r="E140" s="136"/>
      <c r="F140" s="136"/>
      <c r="G140" s="140">
        <v>4</v>
      </c>
      <c r="H140" s="114" t="s">
        <v>3429</v>
      </c>
      <c r="I140" s="153"/>
      <c r="J140" s="153" t="s">
        <v>3433</v>
      </c>
      <c r="K140" s="153"/>
      <c r="L140" s="137"/>
      <c r="M140" s="137"/>
      <c r="N140" s="137"/>
      <c r="O140" s="138"/>
      <c r="P140" s="143">
        <f t="shared" si="1"/>
        <v>0</v>
      </c>
    </row>
    <row r="141" spans="1:16" ht="13" customHeight="1" x14ac:dyDescent="0.2">
      <c r="A141" s="164">
        <v>131</v>
      </c>
      <c r="B141" s="140" t="s">
        <v>16331</v>
      </c>
      <c r="C141" s="141" t="s">
        <v>16332</v>
      </c>
      <c r="D141" s="158" t="s">
        <v>16373</v>
      </c>
      <c r="E141" s="136"/>
      <c r="F141" s="136"/>
      <c r="G141" s="140">
        <v>20</v>
      </c>
      <c r="H141" s="114" t="s">
        <v>3429</v>
      </c>
      <c r="I141" s="153"/>
      <c r="J141" s="153" t="s">
        <v>3433</v>
      </c>
      <c r="K141" s="153"/>
      <c r="L141" s="137"/>
      <c r="M141" s="137"/>
      <c r="N141" s="137"/>
      <c r="O141" s="138"/>
      <c r="P141" s="143">
        <f t="shared" si="1"/>
        <v>0</v>
      </c>
    </row>
    <row r="142" spans="1:16" ht="13" customHeight="1" x14ac:dyDescent="0.2">
      <c r="A142" s="164">
        <v>132</v>
      </c>
      <c r="B142" s="140" t="s">
        <v>16333</v>
      </c>
      <c r="C142" s="141" t="s">
        <v>16334</v>
      </c>
      <c r="D142" s="158" t="s">
        <v>16374</v>
      </c>
      <c r="E142" s="136"/>
      <c r="F142" s="136"/>
      <c r="G142" s="140">
        <v>6</v>
      </c>
      <c r="H142" s="114" t="s">
        <v>3429</v>
      </c>
      <c r="I142" s="153"/>
      <c r="J142" s="153" t="s">
        <v>3433</v>
      </c>
      <c r="K142" s="153"/>
      <c r="L142" s="137"/>
      <c r="M142" s="137"/>
      <c r="N142" s="137"/>
      <c r="O142" s="138"/>
      <c r="P142" s="143">
        <f t="shared" si="1"/>
        <v>0</v>
      </c>
    </row>
    <row r="143" spans="1:16" ht="13" customHeight="1" x14ac:dyDescent="0.2">
      <c r="A143" s="164">
        <v>133</v>
      </c>
      <c r="B143" s="140" t="s">
        <v>7665</v>
      </c>
      <c r="C143" s="141" t="s">
        <v>7666</v>
      </c>
      <c r="D143" s="158" t="s">
        <v>7775</v>
      </c>
      <c r="E143" s="136"/>
      <c r="F143" s="136"/>
      <c r="G143" s="140">
        <v>57</v>
      </c>
      <c r="H143" s="114" t="s">
        <v>3429</v>
      </c>
      <c r="I143" s="153" t="s">
        <v>3433</v>
      </c>
      <c r="J143" s="153"/>
      <c r="K143" s="153"/>
      <c r="L143" s="137"/>
      <c r="M143" s="137"/>
      <c r="N143" s="137"/>
      <c r="O143" s="138"/>
      <c r="P143" s="143">
        <f t="shared" si="1"/>
        <v>0</v>
      </c>
    </row>
    <row r="144" spans="1:16" ht="13" customHeight="1" x14ac:dyDescent="0.2">
      <c r="A144" s="164">
        <v>134</v>
      </c>
      <c r="B144" s="140" t="s">
        <v>7667</v>
      </c>
      <c r="C144" s="141" t="s">
        <v>7668</v>
      </c>
      <c r="D144" s="158" t="s">
        <v>7776</v>
      </c>
      <c r="E144" s="136"/>
      <c r="F144" s="136"/>
      <c r="G144" s="140">
        <v>60</v>
      </c>
      <c r="H144" s="114" t="s">
        <v>3429</v>
      </c>
      <c r="I144" s="153"/>
      <c r="J144" s="153" t="s">
        <v>3433</v>
      </c>
      <c r="K144" s="153"/>
      <c r="L144" s="137"/>
      <c r="M144" s="137"/>
      <c r="N144" s="137"/>
      <c r="O144" s="138"/>
      <c r="P144" s="143">
        <f t="shared" si="1"/>
        <v>0</v>
      </c>
    </row>
    <row r="145" spans="1:17" ht="13" customHeight="1" x14ac:dyDescent="0.2">
      <c r="A145" s="164">
        <v>135</v>
      </c>
      <c r="B145" s="140" t="s">
        <v>7669</v>
      </c>
      <c r="C145" s="141" t="s">
        <v>7670</v>
      </c>
      <c r="D145" s="158" t="s">
        <v>7777</v>
      </c>
      <c r="E145" s="136"/>
      <c r="F145" s="136"/>
      <c r="G145" s="140">
        <v>12</v>
      </c>
      <c r="H145" s="114" t="s">
        <v>3429</v>
      </c>
      <c r="I145" s="153"/>
      <c r="J145" s="153" t="s">
        <v>3433</v>
      </c>
      <c r="K145" s="153"/>
      <c r="L145" s="137"/>
      <c r="M145" s="137"/>
      <c r="N145" s="137"/>
      <c r="O145" s="138"/>
      <c r="P145" s="143">
        <f t="shared" si="1"/>
        <v>0</v>
      </c>
    </row>
    <row r="146" spans="1:17" ht="13" customHeight="1" x14ac:dyDescent="0.2">
      <c r="A146" s="164">
        <v>136</v>
      </c>
      <c r="B146" s="140" t="s">
        <v>16335</v>
      </c>
      <c r="C146" s="141" t="s">
        <v>10601</v>
      </c>
      <c r="D146" s="158" t="s">
        <v>16375</v>
      </c>
      <c r="E146" s="136"/>
      <c r="F146" s="136"/>
      <c r="G146" s="140">
        <v>2</v>
      </c>
      <c r="H146" s="114" t="s">
        <v>3429</v>
      </c>
      <c r="I146" s="153"/>
      <c r="J146" s="153" t="s">
        <v>3433</v>
      </c>
      <c r="K146" s="153"/>
      <c r="L146" s="137"/>
      <c r="M146" s="137"/>
      <c r="N146" s="137"/>
      <c r="O146" s="138"/>
      <c r="P146" s="143">
        <f t="shared" si="1"/>
        <v>0</v>
      </c>
    </row>
    <row r="147" spans="1:17" ht="13" customHeight="1" x14ac:dyDescent="0.2">
      <c r="A147" s="164">
        <v>137</v>
      </c>
      <c r="B147" s="140" t="s">
        <v>7671</v>
      </c>
      <c r="C147" s="141" t="s">
        <v>7672</v>
      </c>
      <c r="D147" s="158" t="s">
        <v>7778</v>
      </c>
      <c r="E147" s="136"/>
      <c r="F147" s="136"/>
      <c r="G147" s="140">
        <v>4</v>
      </c>
      <c r="H147" s="114" t="s">
        <v>3429</v>
      </c>
      <c r="I147" s="153"/>
      <c r="J147" s="153" t="s">
        <v>3433</v>
      </c>
      <c r="K147" s="153"/>
      <c r="L147" s="137"/>
      <c r="M147" s="137"/>
      <c r="N147" s="137"/>
      <c r="O147" s="138"/>
      <c r="P147" s="143">
        <f t="shared" si="1"/>
        <v>0</v>
      </c>
    </row>
    <row r="148" spans="1:17" ht="13" customHeight="1" x14ac:dyDescent="0.2">
      <c r="A148" s="164">
        <v>138</v>
      </c>
      <c r="B148" s="140" t="s">
        <v>7673</v>
      </c>
      <c r="C148" s="141" t="s">
        <v>7674</v>
      </c>
      <c r="D148" s="158" t="s">
        <v>7779</v>
      </c>
      <c r="E148" s="136"/>
      <c r="F148" s="136"/>
      <c r="G148" s="140">
        <v>40</v>
      </c>
      <c r="H148" s="114" t="s">
        <v>3429</v>
      </c>
      <c r="I148" s="153"/>
      <c r="J148" s="153" t="s">
        <v>3433</v>
      </c>
      <c r="K148" s="153"/>
      <c r="L148" s="137"/>
      <c r="M148" s="137"/>
      <c r="N148" s="137"/>
      <c r="O148" s="138"/>
      <c r="P148" s="143">
        <f t="shared" si="1"/>
        <v>0</v>
      </c>
    </row>
    <row r="149" spans="1:17" ht="13" customHeight="1" x14ac:dyDescent="0.2">
      <c r="A149" s="164">
        <v>139</v>
      </c>
      <c r="B149" s="140" t="s">
        <v>7675</v>
      </c>
      <c r="C149" s="141" t="s">
        <v>7676</v>
      </c>
      <c r="D149" s="158" t="s">
        <v>16376</v>
      </c>
      <c r="E149" s="136"/>
      <c r="F149" s="136"/>
      <c r="G149" s="140">
        <v>3</v>
      </c>
      <c r="H149" s="114" t="s">
        <v>3429</v>
      </c>
      <c r="I149" s="153"/>
      <c r="J149" s="153" t="s">
        <v>3433</v>
      </c>
      <c r="K149" s="153"/>
      <c r="L149" s="137"/>
      <c r="M149" s="137"/>
      <c r="N149" s="137"/>
      <c r="O149" s="138"/>
      <c r="P149" s="143">
        <f t="shared" si="1"/>
        <v>0</v>
      </c>
    </row>
    <row r="150" spans="1:17" ht="13" customHeight="1" x14ac:dyDescent="0.2">
      <c r="A150" s="164">
        <v>140</v>
      </c>
      <c r="B150" s="140" t="s">
        <v>7677</v>
      </c>
      <c r="C150" s="141" t="s">
        <v>7678</v>
      </c>
      <c r="D150" s="158" t="s">
        <v>7780</v>
      </c>
      <c r="E150" s="136"/>
      <c r="F150" s="136"/>
      <c r="G150" s="140">
        <v>10</v>
      </c>
      <c r="H150" s="114" t="s">
        <v>3429</v>
      </c>
      <c r="I150" s="153"/>
      <c r="J150" s="153" t="s">
        <v>3433</v>
      </c>
      <c r="K150" s="153"/>
      <c r="L150" s="137"/>
      <c r="M150" s="137"/>
      <c r="N150" s="137"/>
      <c r="O150" s="138"/>
      <c r="P150" s="143">
        <f t="shared" si="1"/>
        <v>0</v>
      </c>
    </row>
    <row r="151" spans="1:17" ht="13" customHeight="1" x14ac:dyDescent="0.2">
      <c r="A151" s="164">
        <v>141</v>
      </c>
      <c r="B151" s="140" t="s">
        <v>7679</v>
      </c>
      <c r="C151" s="141" t="s">
        <v>7680</v>
      </c>
      <c r="D151" s="158" t="s">
        <v>7781</v>
      </c>
      <c r="E151" s="136"/>
      <c r="F151" s="136"/>
      <c r="G151" s="140">
        <v>4</v>
      </c>
      <c r="H151" s="114" t="s">
        <v>3429</v>
      </c>
      <c r="I151" s="153"/>
      <c r="J151" s="153" t="s">
        <v>3433</v>
      </c>
      <c r="K151" s="153"/>
      <c r="L151" s="137"/>
      <c r="M151" s="137"/>
      <c r="N151" s="137"/>
      <c r="O151" s="138"/>
      <c r="P151" s="143">
        <f t="shared" si="1"/>
        <v>0</v>
      </c>
    </row>
    <row r="152" spans="1:17" ht="13" customHeight="1" thickBot="1" x14ac:dyDescent="0.25">
      <c r="A152" s="144">
        <v>142</v>
      </c>
      <c r="B152" s="145" t="s">
        <v>7681</v>
      </c>
      <c r="C152" s="146" t="s">
        <v>7682</v>
      </c>
      <c r="D152" s="144" t="s">
        <v>7782</v>
      </c>
      <c r="E152" s="147"/>
      <c r="F152" s="147"/>
      <c r="G152" s="145">
        <v>14</v>
      </c>
      <c r="H152" s="115" t="s">
        <v>3429</v>
      </c>
      <c r="I152" s="145"/>
      <c r="J152" s="145" t="s">
        <v>3433</v>
      </c>
      <c r="K152" s="145"/>
      <c r="L152" s="149"/>
      <c r="M152" s="149"/>
      <c r="N152" s="149"/>
      <c r="O152" s="150"/>
      <c r="P152" s="151">
        <f t="shared" si="1"/>
        <v>0</v>
      </c>
    </row>
    <row r="153" spans="1:17" ht="19.75" customHeight="1" thickTop="1" x14ac:dyDescent="0.25">
      <c r="A153" s="19"/>
      <c r="B153" s="36"/>
      <c r="C153" s="19"/>
      <c r="D153" s="19"/>
      <c r="E153" s="19"/>
      <c r="F153" s="19"/>
      <c r="G153" s="211" t="s">
        <v>17</v>
      </c>
      <c r="H153" s="212"/>
      <c r="I153" s="212"/>
      <c r="J153" s="212"/>
      <c r="K153" s="212"/>
      <c r="L153" s="212"/>
      <c r="M153" s="212"/>
      <c r="N153" s="212"/>
      <c r="O153" s="212"/>
      <c r="P153" s="82">
        <f>SUM(P11:P152)</f>
        <v>0</v>
      </c>
    </row>
    <row r="154" spans="1:17" ht="12.7" customHeight="1" x14ac:dyDescent="0.25">
      <c r="A154" s="19"/>
      <c r="B154" s="36"/>
      <c r="C154" s="19"/>
      <c r="D154" s="19"/>
      <c r="E154" s="19"/>
      <c r="F154" s="19"/>
      <c r="G154" s="57"/>
      <c r="H154" s="48"/>
      <c r="I154" s="48"/>
      <c r="J154" s="48"/>
      <c r="K154" s="48"/>
      <c r="L154" s="48"/>
      <c r="M154" s="48"/>
      <c r="N154" s="48"/>
      <c r="O154" s="48"/>
      <c r="P154" s="49"/>
    </row>
    <row r="155" spans="1:17" ht="12.05" customHeight="1" x14ac:dyDescent="0.25">
      <c r="A155" s="19"/>
      <c r="B155" s="36"/>
      <c r="C155" s="19"/>
      <c r="D155" s="19"/>
      <c r="E155" s="19"/>
      <c r="F155" s="19"/>
      <c r="G155" s="19"/>
      <c r="H155" s="24"/>
      <c r="I155" s="24"/>
      <c r="J155" s="24"/>
      <c r="K155" s="24"/>
      <c r="L155" s="24"/>
      <c r="M155" s="24"/>
      <c r="N155" s="24"/>
      <c r="O155" s="24"/>
      <c r="P155" s="50"/>
    </row>
    <row r="156" spans="1:17" x14ac:dyDescent="0.2">
      <c r="A156" s="19"/>
      <c r="B156" s="36"/>
      <c r="C156" s="25" t="s">
        <v>10</v>
      </c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</row>
    <row r="157" spans="1:17" ht="25.55" customHeight="1" x14ac:dyDescent="0.2">
      <c r="A157" s="19"/>
      <c r="B157" s="19"/>
      <c r="C157" s="180" t="s">
        <v>41</v>
      </c>
      <c r="D157" s="180"/>
      <c r="E157" s="180"/>
      <c r="F157" s="180"/>
      <c r="G157" s="180"/>
      <c r="H157" s="180"/>
      <c r="I157" s="180"/>
      <c r="J157" s="180"/>
      <c r="K157" s="180"/>
      <c r="L157" s="180"/>
      <c r="M157" s="180"/>
      <c r="N157" s="180"/>
      <c r="O157" s="180"/>
      <c r="P157" s="180"/>
      <c r="Q157" s="69"/>
    </row>
    <row r="158" spans="1:17" ht="23.5" customHeight="1" x14ac:dyDescent="0.2">
      <c r="A158" s="19"/>
      <c r="B158" s="19"/>
      <c r="C158" s="180" t="s">
        <v>33</v>
      </c>
      <c r="D158" s="180"/>
      <c r="E158" s="180"/>
      <c r="F158" s="180"/>
      <c r="G158" s="180"/>
      <c r="H158" s="180"/>
      <c r="I158" s="180"/>
      <c r="J158" s="180"/>
      <c r="K158" s="180"/>
      <c r="L158" s="180"/>
      <c r="M158" s="180"/>
      <c r="N158" s="180"/>
      <c r="O158" s="180"/>
      <c r="P158" s="180"/>
      <c r="Q158" s="69"/>
    </row>
    <row r="159" spans="1:17" x14ac:dyDescent="0.2">
      <c r="A159" s="19"/>
      <c r="B159" s="36"/>
      <c r="C159" s="97"/>
      <c r="D159" s="97"/>
      <c r="E159" s="97"/>
      <c r="F159" s="97"/>
      <c r="G159" s="97"/>
      <c r="H159" s="97"/>
      <c r="I159" s="97"/>
      <c r="J159" s="97"/>
      <c r="K159" s="97"/>
      <c r="L159" s="97"/>
      <c r="M159" s="97"/>
      <c r="N159" s="97"/>
      <c r="O159" s="97"/>
      <c r="P159" s="97"/>
    </row>
    <row r="160" spans="1:17" ht="14.25" customHeight="1" x14ac:dyDescent="0.25">
      <c r="A160" s="18"/>
      <c r="B160" s="37"/>
      <c r="C160" s="18" t="s">
        <v>15</v>
      </c>
      <c r="D160" s="1"/>
      <c r="E160" s="1"/>
      <c r="F160" s="1"/>
      <c r="G160" s="1"/>
      <c r="H160" s="198" t="s">
        <v>16</v>
      </c>
      <c r="I160" s="198"/>
      <c r="J160" s="198"/>
      <c r="K160" s="198"/>
      <c r="L160" s="198"/>
      <c r="M160" s="198"/>
      <c r="N160" s="198"/>
      <c r="O160" s="198"/>
      <c r="P160" s="27"/>
    </row>
    <row r="161" spans="1:16" ht="16" customHeight="1" x14ac:dyDescent="0.2">
      <c r="A161" s="184" t="s">
        <v>7783</v>
      </c>
      <c r="B161" s="184"/>
      <c r="C161" s="184"/>
      <c r="D161" s="218" t="s">
        <v>22</v>
      </c>
      <c r="E161" s="218"/>
      <c r="F161" s="218"/>
      <c r="G161" s="218"/>
      <c r="H161" s="184" t="s">
        <v>12</v>
      </c>
      <c r="I161" s="184"/>
      <c r="J161" s="184"/>
      <c r="K161" s="184"/>
      <c r="L161" s="184"/>
      <c r="M161" s="184"/>
      <c r="N161" s="184"/>
      <c r="O161" s="184"/>
      <c r="P161" s="27"/>
    </row>
    <row r="162" spans="1:16" ht="14.25" customHeight="1" x14ac:dyDescent="0.25">
      <c r="A162" s="18"/>
      <c r="B162" s="37"/>
      <c r="C162" s="18"/>
      <c r="D162" s="1"/>
      <c r="E162" s="1"/>
      <c r="F162" s="1"/>
      <c r="G162" s="1"/>
      <c r="H162" s="198"/>
      <c r="I162" s="198"/>
      <c r="J162" s="198"/>
      <c r="K162" s="198"/>
      <c r="L162" s="198"/>
      <c r="M162" s="198"/>
      <c r="N162" s="198"/>
      <c r="O162" s="198"/>
      <c r="P162" s="10"/>
    </row>
    <row r="163" spans="1:16" ht="14.4" x14ac:dyDescent="0.2">
      <c r="A163" s="215"/>
      <c r="B163" s="215"/>
      <c r="C163" s="215"/>
      <c r="D163" s="216"/>
      <c r="E163" s="216"/>
      <c r="F163" s="216"/>
      <c r="G163" s="216"/>
      <c r="H163" s="217"/>
      <c r="I163" s="217"/>
      <c r="J163" s="217"/>
      <c r="K163" s="217"/>
      <c r="L163" s="217"/>
      <c r="M163" s="217"/>
      <c r="N163" s="217"/>
      <c r="O163" s="217"/>
    </row>
    <row r="164" spans="1:16" x14ac:dyDescent="0.2"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</row>
    <row r="165" spans="1:16" x14ac:dyDescent="0.2"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</row>
    <row r="166" spans="1:16" x14ac:dyDescent="0.2"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</row>
    <row r="167" spans="1:16" x14ac:dyDescent="0.2"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</row>
  </sheetData>
  <sheetProtection formatCells="0" formatColumns="0" formatRows="0" selectLockedCells="1"/>
  <mergeCells count="27">
    <mergeCell ref="A163:C163"/>
    <mergeCell ref="D163:G163"/>
    <mergeCell ref="H163:O163"/>
    <mergeCell ref="H160:O160"/>
    <mergeCell ref="A161:C161"/>
    <mergeCell ref="D161:G161"/>
    <mergeCell ref="H161:O161"/>
    <mergeCell ref="H162:O162"/>
    <mergeCell ref="C158:P158"/>
    <mergeCell ref="O9:O10"/>
    <mergeCell ref="G153:O153"/>
    <mergeCell ref="H9:H10"/>
    <mergeCell ref="I9:K9"/>
    <mergeCell ref="L9:N9"/>
    <mergeCell ref="G9:G10"/>
    <mergeCell ref="C157:P157"/>
    <mergeCell ref="C4:J4"/>
    <mergeCell ref="C5:N5"/>
    <mergeCell ref="C6:J6"/>
    <mergeCell ref="C7:O7"/>
    <mergeCell ref="P9:P10"/>
    <mergeCell ref="A9:A10"/>
    <mergeCell ref="C9:C10"/>
    <mergeCell ref="D9:D10"/>
    <mergeCell ref="E9:E10"/>
    <mergeCell ref="F9:F10"/>
    <mergeCell ref="B9:B10"/>
  </mergeCells>
  <pageMargins left="0.70866141732283472" right="0.70866141732283472" top="0.6692913385826772" bottom="0.70866141732283472" header="0.78740157480314965" footer="0.39370078740157483"/>
  <pageSetup paperSize="9" scale="78" orientation="landscape" useFirstPageNumber="1" horizontalDpi="300" verticalDpi="300" r:id="rId1"/>
  <headerFooter alignWithMargins="0">
    <oddFooter>&amp;CStran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R229"/>
  <sheetViews>
    <sheetView zoomScale="85" zoomScaleNormal="85" workbookViewId="0">
      <pane ySplit="10" topLeftCell="A170" activePane="bottomLeft" state="frozen"/>
      <selection activeCell="B11" sqref="B11"/>
      <selection pane="bottomLeft" activeCell="H2" sqref="H2"/>
    </sheetView>
  </sheetViews>
  <sheetFormatPr defaultColWidth="11.5546875" defaultRowHeight="12.55" x14ac:dyDescent="0.2"/>
  <cols>
    <col min="1" max="1" width="5" style="2" customWidth="1"/>
    <col min="2" max="2" width="10.6640625" style="2" customWidth="1"/>
    <col min="3" max="3" width="34.44140625" style="2" customWidth="1"/>
    <col min="4" max="4" width="15.88671875" style="2" customWidth="1"/>
    <col min="5" max="5" width="14.5546875" style="2" customWidth="1"/>
    <col min="6" max="6" width="19.88671875" style="2" customWidth="1"/>
    <col min="7" max="7" width="9" style="2" customWidth="1"/>
    <col min="8" max="8" width="6.88671875" style="2" customWidth="1"/>
    <col min="9" max="13" width="2.88671875" style="2" customWidth="1"/>
    <col min="14" max="14" width="2.33203125" style="2" bestFit="1" customWidth="1"/>
    <col min="15" max="15" width="12.6640625" style="2" bestFit="1" customWidth="1"/>
    <col min="16" max="16" width="13.88671875" style="2" bestFit="1" customWidth="1"/>
    <col min="17" max="17" width="4.5546875" style="2" customWidth="1"/>
    <col min="18" max="16384" width="11.5546875" style="2"/>
  </cols>
  <sheetData>
    <row r="2" spans="1:16" ht="15.05" customHeight="1" x14ac:dyDescent="0.2">
      <c r="C2" s="29" t="s">
        <v>36</v>
      </c>
      <c r="D2" s="3"/>
      <c r="E2" s="16"/>
      <c r="F2" s="16"/>
      <c r="G2" s="4" t="s">
        <v>0</v>
      </c>
      <c r="H2" s="61" t="s">
        <v>17220</v>
      </c>
      <c r="I2" s="5"/>
      <c r="J2" s="5"/>
      <c r="L2" s="5"/>
      <c r="M2" s="5"/>
    </row>
    <row r="3" spans="1:16" x14ac:dyDescent="0.2">
      <c r="C3" s="5"/>
      <c r="D3" s="5"/>
      <c r="E3" s="5"/>
      <c r="F3" s="5"/>
      <c r="G3" s="5"/>
      <c r="H3" s="5"/>
      <c r="I3" s="5"/>
      <c r="J3" s="5"/>
      <c r="L3" s="5"/>
      <c r="M3" s="5"/>
    </row>
    <row r="4" spans="1:16" x14ac:dyDescent="0.2">
      <c r="B4" s="10"/>
      <c r="C4" s="171" t="s">
        <v>38</v>
      </c>
      <c r="D4" s="171"/>
      <c r="E4" s="171"/>
      <c r="F4" s="171"/>
      <c r="G4" s="171"/>
      <c r="H4" s="171"/>
      <c r="I4" s="171"/>
      <c r="J4" s="171"/>
      <c r="K4" s="10"/>
      <c r="L4" s="10"/>
      <c r="M4" s="10"/>
      <c r="N4" s="10"/>
      <c r="O4" s="10"/>
    </row>
    <row r="5" spans="1:16" ht="14.4" x14ac:dyDescent="0.25">
      <c r="B5" s="10"/>
      <c r="C5" s="194" t="s">
        <v>17219</v>
      </c>
      <c r="D5" s="205"/>
      <c r="E5" s="205"/>
      <c r="F5" s="205"/>
      <c r="G5" s="205"/>
      <c r="H5" s="205"/>
      <c r="I5" s="205"/>
      <c r="J5" s="205"/>
      <c r="K5" s="205"/>
      <c r="L5" s="205"/>
      <c r="M5" s="205"/>
      <c r="N5" s="205"/>
      <c r="O5" s="10"/>
    </row>
    <row r="6" spans="1:16" ht="7.55" customHeight="1" x14ac:dyDescent="0.25">
      <c r="B6" s="10"/>
      <c r="C6" s="226" t="s">
        <v>9</v>
      </c>
      <c r="D6" s="226"/>
      <c r="E6" s="226"/>
      <c r="F6" s="226"/>
      <c r="G6" s="226"/>
      <c r="H6" s="226"/>
      <c r="I6" s="226"/>
      <c r="J6" s="226"/>
      <c r="K6" s="10"/>
      <c r="L6" s="10"/>
      <c r="M6" s="10"/>
      <c r="N6" s="10"/>
      <c r="O6" s="10"/>
    </row>
    <row r="7" spans="1:16" ht="14.4" x14ac:dyDescent="0.25">
      <c r="B7" s="10"/>
      <c r="C7" s="207" t="s">
        <v>17210</v>
      </c>
      <c r="D7" s="207"/>
      <c r="E7" s="207"/>
      <c r="F7" s="207"/>
      <c r="G7" s="207"/>
      <c r="H7" s="207"/>
      <c r="I7" s="207"/>
      <c r="J7" s="207"/>
      <c r="K7" s="207"/>
      <c r="L7" s="207"/>
      <c r="M7" s="207"/>
      <c r="N7" s="207"/>
      <c r="O7" s="207"/>
    </row>
    <row r="9" spans="1:16" ht="34.9" customHeight="1" x14ac:dyDescent="0.2">
      <c r="A9" s="174" t="s">
        <v>1</v>
      </c>
      <c r="B9" s="181" t="s">
        <v>27</v>
      </c>
      <c r="C9" s="202" t="s">
        <v>2</v>
      </c>
      <c r="D9" s="203" t="s">
        <v>3</v>
      </c>
      <c r="E9" s="204" t="s">
        <v>19</v>
      </c>
      <c r="F9" s="204" t="s">
        <v>26</v>
      </c>
      <c r="G9" s="213" t="s">
        <v>37</v>
      </c>
      <c r="H9" s="202" t="s">
        <v>4</v>
      </c>
      <c r="I9" s="223" t="s">
        <v>25</v>
      </c>
      <c r="J9" s="223"/>
      <c r="K9" s="223"/>
      <c r="L9" s="223" t="s">
        <v>13</v>
      </c>
      <c r="M9" s="223"/>
      <c r="N9" s="223"/>
      <c r="O9" s="227" t="s">
        <v>5</v>
      </c>
      <c r="P9" s="224" t="s">
        <v>18</v>
      </c>
    </row>
    <row r="10" spans="1:16" ht="22.55" customHeight="1" x14ac:dyDescent="0.2">
      <c r="A10" s="174"/>
      <c r="B10" s="182"/>
      <c r="C10" s="202"/>
      <c r="D10" s="203"/>
      <c r="E10" s="204"/>
      <c r="F10" s="204"/>
      <c r="G10" s="214"/>
      <c r="H10" s="202"/>
      <c r="I10" s="91" t="s">
        <v>6</v>
      </c>
      <c r="J10" s="91" t="s">
        <v>7</v>
      </c>
      <c r="K10" s="91" t="s">
        <v>8</v>
      </c>
      <c r="L10" s="91" t="s">
        <v>6</v>
      </c>
      <c r="M10" s="91" t="s">
        <v>7</v>
      </c>
      <c r="N10" s="91" t="s">
        <v>8</v>
      </c>
      <c r="O10" s="227"/>
      <c r="P10" s="225"/>
    </row>
    <row r="11" spans="1:16" ht="13" customHeight="1" x14ac:dyDescent="0.2">
      <c r="A11" s="6">
        <v>1</v>
      </c>
      <c r="B11" s="132" t="s">
        <v>7787</v>
      </c>
      <c r="C11" s="131" t="s">
        <v>7788</v>
      </c>
      <c r="D11" s="116" t="s">
        <v>7970</v>
      </c>
      <c r="E11" s="21"/>
      <c r="F11" s="21"/>
      <c r="G11" s="54">
        <v>2</v>
      </c>
      <c r="H11" s="60" t="s">
        <v>3429</v>
      </c>
      <c r="I11" s="100"/>
      <c r="J11" s="100" t="s">
        <v>3433</v>
      </c>
      <c r="K11" s="100"/>
      <c r="L11" s="12"/>
      <c r="M11" s="12"/>
      <c r="N11" s="12"/>
      <c r="O11" s="9"/>
      <c r="P11" s="75">
        <f>O11*G11</f>
        <v>0</v>
      </c>
    </row>
    <row r="12" spans="1:16" ht="13" customHeight="1" x14ac:dyDescent="0.2">
      <c r="A12" s="6">
        <v>2</v>
      </c>
      <c r="B12" s="132" t="s">
        <v>16377</v>
      </c>
      <c r="C12" s="131" t="s">
        <v>16378</v>
      </c>
      <c r="D12" s="116" t="s">
        <v>16533</v>
      </c>
      <c r="E12" s="21"/>
      <c r="F12" s="21"/>
      <c r="G12" s="54">
        <v>1</v>
      </c>
      <c r="H12" s="60" t="s">
        <v>3429</v>
      </c>
      <c r="I12" s="100"/>
      <c r="J12" s="100" t="s">
        <v>3433</v>
      </c>
      <c r="K12" s="100"/>
      <c r="L12" s="12"/>
      <c r="M12" s="12"/>
      <c r="N12" s="12"/>
      <c r="O12" s="9"/>
      <c r="P12" s="75">
        <f t="shared" ref="P12:P214" si="0">O12*G12</f>
        <v>0</v>
      </c>
    </row>
    <row r="13" spans="1:16" ht="13" customHeight="1" x14ac:dyDescent="0.2">
      <c r="A13" s="6">
        <v>3</v>
      </c>
      <c r="B13" s="132" t="s">
        <v>16379</v>
      </c>
      <c r="C13" s="131" t="s">
        <v>16378</v>
      </c>
      <c r="D13" s="116" t="s">
        <v>16534</v>
      </c>
      <c r="E13" s="21"/>
      <c r="F13" s="21"/>
      <c r="G13" s="54">
        <v>2</v>
      </c>
      <c r="H13" s="60" t="s">
        <v>3429</v>
      </c>
      <c r="I13" s="100"/>
      <c r="J13" s="100" t="s">
        <v>3433</v>
      </c>
      <c r="K13" s="100"/>
      <c r="L13" s="12"/>
      <c r="M13" s="12"/>
      <c r="N13" s="12"/>
      <c r="O13" s="9"/>
      <c r="P13" s="75">
        <f t="shared" si="0"/>
        <v>0</v>
      </c>
    </row>
    <row r="14" spans="1:16" ht="13" customHeight="1" x14ac:dyDescent="0.2">
      <c r="A14" s="6">
        <v>4</v>
      </c>
      <c r="B14" s="132" t="s">
        <v>16380</v>
      </c>
      <c r="C14" s="131" t="s">
        <v>16381</v>
      </c>
      <c r="D14" s="116" t="s">
        <v>16535</v>
      </c>
      <c r="E14" s="21"/>
      <c r="F14" s="21"/>
      <c r="G14" s="54">
        <v>13</v>
      </c>
      <c r="H14" s="60" t="s">
        <v>3429</v>
      </c>
      <c r="I14" s="100"/>
      <c r="J14" s="100" t="s">
        <v>3433</v>
      </c>
      <c r="K14" s="100"/>
      <c r="L14" s="12"/>
      <c r="M14" s="12"/>
      <c r="N14" s="12"/>
      <c r="O14" s="9"/>
      <c r="P14" s="75">
        <f t="shared" si="0"/>
        <v>0</v>
      </c>
    </row>
    <row r="15" spans="1:16" ht="13" customHeight="1" x14ac:dyDescent="0.2">
      <c r="A15" s="6">
        <v>5</v>
      </c>
      <c r="B15" s="132" t="s">
        <v>16382</v>
      </c>
      <c r="C15" s="131" t="s">
        <v>16383</v>
      </c>
      <c r="D15" s="116" t="s">
        <v>16536</v>
      </c>
      <c r="E15" s="21"/>
      <c r="F15" s="21"/>
      <c r="G15" s="54">
        <v>5</v>
      </c>
      <c r="H15" s="60" t="s">
        <v>3429</v>
      </c>
      <c r="I15" s="100"/>
      <c r="J15" s="100" t="s">
        <v>3433</v>
      </c>
      <c r="K15" s="100"/>
      <c r="L15" s="12"/>
      <c r="M15" s="12"/>
      <c r="N15" s="12"/>
      <c r="O15" s="9"/>
      <c r="P15" s="75">
        <f t="shared" si="0"/>
        <v>0</v>
      </c>
    </row>
    <row r="16" spans="1:16" ht="13" customHeight="1" x14ac:dyDescent="0.2">
      <c r="A16" s="6">
        <v>6</v>
      </c>
      <c r="B16" s="132" t="s">
        <v>7789</v>
      </c>
      <c r="C16" s="131" t="s">
        <v>7790</v>
      </c>
      <c r="D16" s="116" t="s">
        <v>7971</v>
      </c>
      <c r="E16" s="21"/>
      <c r="F16" s="21"/>
      <c r="G16" s="54">
        <v>12</v>
      </c>
      <c r="H16" s="60" t="s">
        <v>3429</v>
      </c>
      <c r="I16" s="100"/>
      <c r="J16" s="100" t="s">
        <v>3433</v>
      </c>
      <c r="K16" s="100"/>
      <c r="L16" s="12"/>
      <c r="M16" s="12"/>
      <c r="N16" s="12"/>
      <c r="O16" s="9"/>
      <c r="P16" s="75">
        <f t="shared" si="0"/>
        <v>0</v>
      </c>
    </row>
    <row r="17" spans="1:16" ht="13" customHeight="1" x14ac:dyDescent="0.2">
      <c r="A17" s="6">
        <v>7</v>
      </c>
      <c r="B17" s="132" t="s">
        <v>16384</v>
      </c>
      <c r="C17" s="131" t="s">
        <v>16385</v>
      </c>
      <c r="D17" s="116" t="s">
        <v>16537</v>
      </c>
      <c r="E17" s="21"/>
      <c r="F17" s="21"/>
      <c r="G17" s="54">
        <v>4</v>
      </c>
      <c r="H17" s="60" t="s">
        <v>3429</v>
      </c>
      <c r="I17" s="100"/>
      <c r="J17" s="100" t="s">
        <v>3433</v>
      </c>
      <c r="K17" s="100"/>
      <c r="L17" s="12"/>
      <c r="M17" s="12"/>
      <c r="N17" s="12"/>
      <c r="O17" s="9"/>
      <c r="P17" s="75">
        <f t="shared" si="0"/>
        <v>0</v>
      </c>
    </row>
    <row r="18" spans="1:16" ht="13" customHeight="1" x14ac:dyDescent="0.2">
      <c r="A18" s="6">
        <v>8</v>
      </c>
      <c r="B18" s="132" t="s">
        <v>16386</v>
      </c>
      <c r="C18" s="131" t="s">
        <v>16387</v>
      </c>
      <c r="D18" s="116" t="s">
        <v>16538</v>
      </c>
      <c r="E18" s="21"/>
      <c r="F18" s="21"/>
      <c r="G18" s="54">
        <v>16</v>
      </c>
      <c r="H18" s="60" t="s">
        <v>3429</v>
      </c>
      <c r="I18" s="100"/>
      <c r="J18" s="100" t="s">
        <v>3433</v>
      </c>
      <c r="K18" s="100"/>
      <c r="L18" s="12"/>
      <c r="M18" s="12"/>
      <c r="N18" s="12"/>
      <c r="O18" s="9"/>
      <c r="P18" s="75">
        <f t="shared" si="0"/>
        <v>0</v>
      </c>
    </row>
    <row r="19" spans="1:16" ht="13" customHeight="1" x14ac:dyDescent="0.2">
      <c r="A19" s="6">
        <v>9</v>
      </c>
      <c r="B19" s="132" t="s">
        <v>16388</v>
      </c>
      <c r="C19" s="131" t="s">
        <v>16387</v>
      </c>
      <c r="D19" s="116" t="s">
        <v>16539</v>
      </c>
      <c r="E19" s="21"/>
      <c r="F19" s="21"/>
      <c r="G19" s="54">
        <v>12</v>
      </c>
      <c r="H19" s="60" t="s">
        <v>3429</v>
      </c>
      <c r="I19" s="100"/>
      <c r="J19" s="100" t="s">
        <v>3433</v>
      </c>
      <c r="K19" s="100"/>
      <c r="L19" s="12"/>
      <c r="M19" s="12"/>
      <c r="N19" s="12"/>
      <c r="O19" s="9"/>
      <c r="P19" s="75">
        <f t="shared" si="0"/>
        <v>0</v>
      </c>
    </row>
    <row r="20" spans="1:16" ht="13" customHeight="1" x14ac:dyDescent="0.2">
      <c r="A20" s="6">
        <v>10</v>
      </c>
      <c r="B20" s="132" t="s">
        <v>16389</v>
      </c>
      <c r="C20" s="131" t="s">
        <v>16390</v>
      </c>
      <c r="D20" s="116" t="s">
        <v>16540</v>
      </c>
      <c r="E20" s="21"/>
      <c r="F20" s="21"/>
      <c r="G20" s="54">
        <v>4</v>
      </c>
      <c r="H20" s="60" t="s">
        <v>3429</v>
      </c>
      <c r="I20" s="100"/>
      <c r="J20" s="100" t="s">
        <v>3433</v>
      </c>
      <c r="K20" s="100"/>
      <c r="L20" s="12"/>
      <c r="M20" s="12"/>
      <c r="N20" s="12"/>
      <c r="O20" s="9"/>
      <c r="P20" s="75">
        <f t="shared" si="0"/>
        <v>0</v>
      </c>
    </row>
    <row r="21" spans="1:16" ht="13" customHeight="1" x14ac:dyDescent="0.2">
      <c r="A21" s="6">
        <v>11</v>
      </c>
      <c r="B21" s="132" t="s">
        <v>7791</v>
      </c>
      <c r="C21" s="131" t="s">
        <v>7792</v>
      </c>
      <c r="D21" s="116" t="s">
        <v>7972</v>
      </c>
      <c r="E21" s="21"/>
      <c r="F21" s="21"/>
      <c r="G21" s="54">
        <v>2</v>
      </c>
      <c r="H21" s="60" t="s">
        <v>3429</v>
      </c>
      <c r="I21" s="100" t="s">
        <v>3433</v>
      </c>
      <c r="J21" s="100"/>
      <c r="K21" s="100"/>
      <c r="L21" s="12"/>
      <c r="M21" s="12"/>
      <c r="N21" s="12"/>
      <c r="O21" s="9"/>
      <c r="P21" s="75">
        <f t="shared" si="0"/>
        <v>0</v>
      </c>
    </row>
    <row r="22" spans="1:16" ht="13" customHeight="1" x14ac:dyDescent="0.2">
      <c r="A22" s="6">
        <v>12</v>
      </c>
      <c r="B22" s="132" t="s">
        <v>16391</v>
      </c>
      <c r="C22" s="131" t="s">
        <v>16392</v>
      </c>
      <c r="D22" s="116" t="s">
        <v>16541</v>
      </c>
      <c r="E22" s="21"/>
      <c r="F22" s="21"/>
      <c r="G22" s="54">
        <v>1</v>
      </c>
      <c r="H22" s="60" t="s">
        <v>3429</v>
      </c>
      <c r="I22" s="100"/>
      <c r="J22" s="100" t="s">
        <v>3433</v>
      </c>
      <c r="K22" s="100"/>
      <c r="L22" s="12"/>
      <c r="M22" s="12"/>
      <c r="N22" s="12"/>
      <c r="O22" s="9"/>
      <c r="P22" s="75">
        <f t="shared" si="0"/>
        <v>0</v>
      </c>
    </row>
    <row r="23" spans="1:16" ht="13" customHeight="1" x14ac:dyDescent="0.2">
      <c r="A23" s="6">
        <v>13</v>
      </c>
      <c r="B23" s="132" t="s">
        <v>16393</v>
      </c>
      <c r="C23" s="131" t="s">
        <v>16394</v>
      </c>
      <c r="D23" s="116" t="s">
        <v>16542</v>
      </c>
      <c r="E23" s="21"/>
      <c r="F23" s="21"/>
      <c r="G23" s="54">
        <v>2</v>
      </c>
      <c r="H23" s="60" t="s">
        <v>3429</v>
      </c>
      <c r="I23" s="100"/>
      <c r="J23" s="100" t="s">
        <v>3433</v>
      </c>
      <c r="K23" s="100"/>
      <c r="L23" s="12"/>
      <c r="M23" s="12"/>
      <c r="N23" s="12"/>
      <c r="O23" s="9"/>
      <c r="P23" s="75">
        <f t="shared" si="0"/>
        <v>0</v>
      </c>
    </row>
    <row r="24" spans="1:16" ht="13" customHeight="1" x14ac:dyDescent="0.2">
      <c r="A24" s="6">
        <v>14</v>
      </c>
      <c r="B24" s="132" t="s">
        <v>16395</v>
      </c>
      <c r="C24" s="131" t="s">
        <v>16396</v>
      </c>
      <c r="D24" s="116" t="s">
        <v>16543</v>
      </c>
      <c r="E24" s="21"/>
      <c r="F24" s="21"/>
      <c r="G24" s="54">
        <v>2</v>
      </c>
      <c r="H24" s="60" t="s">
        <v>3429</v>
      </c>
      <c r="I24" s="100"/>
      <c r="J24" s="100" t="s">
        <v>3433</v>
      </c>
      <c r="K24" s="100"/>
      <c r="L24" s="12"/>
      <c r="M24" s="12"/>
      <c r="N24" s="12"/>
      <c r="O24" s="9"/>
      <c r="P24" s="75">
        <f t="shared" si="0"/>
        <v>0</v>
      </c>
    </row>
    <row r="25" spans="1:16" ht="13" customHeight="1" x14ac:dyDescent="0.2">
      <c r="A25" s="6">
        <v>15</v>
      </c>
      <c r="B25" s="132" t="s">
        <v>16397</v>
      </c>
      <c r="C25" s="131" t="s">
        <v>16398</v>
      </c>
      <c r="D25" s="116" t="s">
        <v>16544</v>
      </c>
      <c r="E25" s="21"/>
      <c r="F25" s="21"/>
      <c r="G25" s="54">
        <v>4</v>
      </c>
      <c r="H25" s="60" t="s">
        <v>3429</v>
      </c>
      <c r="I25" s="100"/>
      <c r="J25" s="100" t="s">
        <v>3433</v>
      </c>
      <c r="K25" s="100"/>
      <c r="L25" s="12"/>
      <c r="M25" s="12"/>
      <c r="N25" s="12"/>
      <c r="O25" s="9"/>
      <c r="P25" s="75">
        <f t="shared" si="0"/>
        <v>0</v>
      </c>
    </row>
    <row r="26" spans="1:16" ht="13" customHeight="1" x14ac:dyDescent="0.2">
      <c r="A26" s="6">
        <v>16</v>
      </c>
      <c r="B26" s="132" t="s">
        <v>7793</v>
      </c>
      <c r="C26" s="131" t="s">
        <v>7794</v>
      </c>
      <c r="D26" s="116" t="s">
        <v>7973</v>
      </c>
      <c r="E26" s="21"/>
      <c r="F26" s="21"/>
      <c r="G26" s="54">
        <v>2</v>
      </c>
      <c r="H26" s="60" t="s">
        <v>3429</v>
      </c>
      <c r="I26" s="100"/>
      <c r="J26" s="100" t="s">
        <v>3433</v>
      </c>
      <c r="K26" s="100"/>
      <c r="L26" s="12"/>
      <c r="M26" s="12"/>
      <c r="N26" s="12"/>
      <c r="O26" s="9"/>
      <c r="P26" s="75">
        <f t="shared" si="0"/>
        <v>0</v>
      </c>
    </row>
    <row r="27" spans="1:16" ht="13" customHeight="1" x14ac:dyDescent="0.2">
      <c r="A27" s="6">
        <v>17</v>
      </c>
      <c r="B27" s="132" t="s">
        <v>7795</v>
      </c>
      <c r="C27" s="131" t="s">
        <v>7796</v>
      </c>
      <c r="D27" s="116" t="s">
        <v>7974</v>
      </c>
      <c r="E27" s="21"/>
      <c r="F27" s="21"/>
      <c r="G27" s="54">
        <v>2</v>
      </c>
      <c r="H27" s="60" t="s">
        <v>3429</v>
      </c>
      <c r="I27" s="100"/>
      <c r="J27" s="100" t="s">
        <v>3433</v>
      </c>
      <c r="K27" s="100"/>
      <c r="L27" s="12"/>
      <c r="M27" s="12"/>
      <c r="N27" s="12"/>
      <c r="O27" s="9"/>
      <c r="P27" s="75">
        <f t="shared" si="0"/>
        <v>0</v>
      </c>
    </row>
    <row r="28" spans="1:16" ht="13" customHeight="1" x14ac:dyDescent="0.2">
      <c r="A28" s="6">
        <v>18</v>
      </c>
      <c r="B28" s="132" t="s">
        <v>7797</v>
      </c>
      <c r="C28" s="131" t="s">
        <v>7798</v>
      </c>
      <c r="D28" s="116" t="s">
        <v>7975</v>
      </c>
      <c r="E28" s="21"/>
      <c r="F28" s="21"/>
      <c r="G28" s="54">
        <v>4</v>
      </c>
      <c r="H28" s="60" t="s">
        <v>3429</v>
      </c>
      <c r="I28" s="100"/>
      <c r="J28" s="100" t="s">
        <v>3433</v>
      </c>
      <c r="K28" s="100"/>
      <c r="L28" s="12"/>
      <c r="M28" s="12"/>
      <c r="N28" s="12"/>
      <c r="O28" s="9"/>
      <c r="P28" s="75">
        <f t="shared" si="0"/>
        <v>0</v>
      </c>
    </row>
    <row r="29" spans="1:16" ht="13" customHeight="1" x14ac:dyDescent="0.2">
      <c r="A29" s="6">
        <v>19</v>
      </c>
      <c r="B29" s="132" t="s">
        <v>7799</v>
      </c>
      <c r="C29" s="131" t="s">
        <v>7800</v>
      </c>
      <c r="D29" s="116" t="s">
        <v>7976</v>
      </c>
      <c r="E29" s="21"/>
      <c r="F29" s="21"/>
      <c r="G29" s="54">
        <v>3</v>
      </c>
      <c r="H29" s="60" t="s">
        <v>3429</v>
      </c>
      <c r="I29" s="100"/>
      <c r="J29" s="100" t="s">
        <v>3433</v>
      </c>
      <c r="K29" s="100"/>
      <c r="L29" s="12"/>
      <c r="M29" s="12"/>
      <c r="N29" s="12"/>
      <c r="O29" s="9"/>
      <c r="P29" s="75">
        <f t="shared" si="0"/>
        <v>0</v>
      </c>
    </row>
    <row r="30" spans="1:16" ht="13" customHeight="1" x14ac:dyDescent="0.2">
      <c r="A30" s="6">
        <v>20</v>
      </c>
      <c r="B30" s="132" t="s">
        <v>16399</v>
      </c>
      <c r="C30" s="131" t="s">
        <v>16400</v>
      </c>
      <c r="D30" s="116" t="s">
        <v>16545</v>
      </c>
      <c r="E30" s="21"/>
      <c r="F30" s="21"/>
      <c r="G30" s="54">
        <v>5</v>
      </c>
      <c r="H30" s="60" t="s">
        <v>3429</v>
      </c>
      <c r="I30" s="100"/>
      <c r="J30" s="100" t="s">
        <v>3433</v>
      </c>
      <c r="K30" s="100"/>
      <c r="L30" s="12"/>
      <c r="M30" s="12"/>
      <c r="N30" s="12"/>
      <c r="O30" s="9"/>
      <c r="P30" s="75">
        <f t="shared" si="0"/>
        <v>0</v>
      </c>
    </row>
    <row r="31" spans="1:16" ht="13" customHeight="1" x14ac:dyDescent="0.2">
      <c r="A31" s="6">
        <v>21</v>
      </c>
      <c r="B31" s="132" t="s">
        <v>16401</v>
      </c>
      <c r="C31" s="131" t="s">
        <v>16402</v>
      </c>
      <c r="D31" s="116" t="s">
        <v>16546</v>
      </c>
      <c r="E31" s="21"/>
      <c r="F31" s="21"/>
      <c r="G31" s="54">
        <v>2</v>
      </c>
      <c r="H31" s="60" t="s">
        <v>3429</v>
      </c>
      <c r="I31" s="100"/>
      <c r="J31" s="100" t="s">
        <v>3433</v>
      </c>
      <c r="K31" s="100"/>
      <c r="L31" s="12"/>
      <c r="M31" s="12"/>
      <c r="N31" s="12"/>
      <c r="O31" s="9"/>
      <c r="P31" s="75">
        <f t="shared" si="0"/>
        <v>0</v>
      </c>
    </row>
    <row r="32" spans="1:16" ht="13" customHeight="1" x14ac:dyDescent="0.2">
      <c r="A32" s="6">
        <v>22</v>
      </c>
      <c r="B32" s="132" t="s">
        <v>16403</v>
      </c>
      <c r="C32" s="131" t="s">
        <v>16404</v>
      </c>
      <c r="D32" s="116" t="s">
        <v>16547</v>
      </c>
      <c r="E32" s="21"/>
      <c r="F32" s="21"/>
      <c r="G32" s="54">
        <v>1</v>
      </c>
      <c r="H32" s="60" t="s">
        <v>3429</v>
      </c>
      <c r="I32" s="100"/>
      <c r="J32" s="100" t="s">
        <v>3433</v>
      </c>
      <c r="K32" s="100"/>
      <c r="L32" s="12"/>
      <c r="M32" s="12"/>
      <c r="N32" s="12"/>
      <c r="O32" s="9"/>
      <c r="P32" s="75">
        <f t="shared" si="0"/>
        <v>0</v>
      </c>
    </row>
    <row r="33" spans="1:16" ht="13" customHeight="1" x14ac:dyDescent="0.2">
      <c r="A33" s="6">
        <v>23</v>
      </c>
      <c r="B33" s="132" t="s">
        <v>7801</v>
      </c>
      <c r="C33" s="131" t="s">
        <v>7802</v>
      </c>
      <c r="D33" s="116" t="s">
        <v>7977</v>
      </c>
      <c r="E33" s="21"/>
      <c r="F33" s="21"/>
      <c r="G33" s="54">
        <v>3</v>
      </c>
      <c r="H33" s="60" t="s">
        <v>3430</v>
      </c>
      <c r="I33" s="100"/>
      <c r="J33" s="100" t="s">
        <v>3433</v>
      </c>
      <c r="K33" s="100"/>
      <c r="L33" s="12"/>
      <c r="M33" s="12"/>
      <c r="N33" s="12"/>
      <c r="O33" s="9"/>
      <c r="P33" s="75">
        <f t="shared" si="0"/>
        <v>0</v>
      </c>
    </row>
    <row r="34" spans="1:16" ht="13" customHeight="1" x14ac:dyDescent="0.2">
      <c r="A34" s="6">
        <v>24</v>
      </c>
      <c r="B34" s="132" t="s">
        <v>7803</v>
      </c>
      <c r="C34" s="131" t="s">
        <v>7804</v>
      </c>
      <c r="D34" s="116" t="s">
        <v>7978</v>
      </c>
      <c r="E34" s="21"/>
      <c r="F34" s="21"/>
      <c r="G34" s="54">
        <v>9</v>
      </c>
      <c r="H34" s="60" t="s">
        <v>3430</v>
      </c>
      <c r="I34" s="100"/>
      <c r="J34" s="100" t="s">
        <v>3433</v>
      </c>
      <c r="K34" s="100"/>
      <c r="L34" s="12"/>
      <c r="M34" s="12"/>
      <c r="N34" s="12"/>
      <c r="O34" s="9"/>
      <c r="P34" s="75">
        <f t="shared" si="0"/>
        <v>0</v>
      </c>
    </row>
    <row r="35" spans="1:16" ht="13" customHeight="1" x14ac:dyDescent="0.2">
      <c r="A35" s="6">
        <v>25</v>
      </c>
      <c r="B35" s="132" t="s">
        <v>16405</v>
      </c>
      <c r="C35" s="131" t="s">
        <v>16406</v>
      </c>
      <c r="D35" s="116" t="s">
        <v>16548</v>
      </c>
      <c r="E35" s="21"/>
      <c r="F35" s="21"/>
      <c r="G35" s="54">
        <v>2</v>
      </c>
      <c r="H35" s="60" t="s">
        <v>3429</v>
      </c>
      <c r="I35" s="100"/>
      <c r="J35" s="100" t="s">
        <v>3433</v>
      </c>
      <c r="K35" s="100"/>
      <c r="L35" s="12"/>
      <c r="M35" s="12"/>
      <c r="N35" s="12"/>
      <c r="O35" s="9"/>
      <c r="P35" s="75">
        <f t="shared" si="0"/>
        <v>0</v>
      </c>
    </row>
    <row r="36" spans="1:16" ht="13" customHeight="1" x14ac:dyDescent="0.2">
      <c r="A36" s="6">
        <v>26</v>
      </c>
      <c r="B36" s="132" t="s">
        <v>16407</v>
      </c>
      <c r="C36" s="131" t="s">
        <v>16406</v>
      </c>
      <c r="D36" s="116" t="s">
        <v>16549</v>
      </c>
      <c r="E36" s="21"/>
      <c r="F36" s="21"/>
      <c r="G36" s="54">
        <v>2</v>
      </c>
      <c r="H36" s="60" t="s">
        <v>3429</v>
      </c>
      <c r="I36" s="100"/>
      <c r="J36" s="100" t="s">
        <v>3433</v>
      </c>
      <c r="K36" s="100"/>
      <c r="L36" s="12"/>
      <c r="M36" s="12"/>
      <c r="N36" s="12"/>
      <c r="O36" s="9"/>
      <c r="P36" s="75">
        <f t="shared" si="0"/>
        <v>0</v>
      </c>
    </row>
    <row r="37" spans="1:16" ht="13" customHeight="1" x14ac:dyDescent="0.2">
      <c r="A37" s="6">
        <v>27</v>
      </c>
      <c r="B37" s="132" t="s">
        <v>16408</v>
      </c>
      <c r="C37" s="131" t="s">
        <v>16409</v>
      </c>
      <c r="D37" s="116" t="s">
        <v>16550</v>
      </c>
      <c r="E37" s="21"/>
      <c r="F37" s="21"/>
      <c r="G37" s="54">
        <v>24</v>
      </c>
      <c r="H37" s="60" t="s">
        <v>3429</v>
      </c>
      <c r="I37" s="100"/>
      <c r="J37" s="100" t="s">
        <v>3433</v>
      </c>
      <c r="K37" s="100"/>
      <c r="L37" s="12"/>
      <c r="M37" s="12"/>
      <c r="N37" s="12"/>
      <c r="O37" s="9"/>
      <c r="P37" s="75">
        <f t="shared" si="0"/>
        <v>0</v>
      </c>
    </row>
    <row r="38" spans="1:16" ht="13" customHeight="1" x14ac:dyDescent="0.2">
      <c r="A38" s="6">
        <v>28</v>
      </c>
      <c r="B38" s="132" t="s">
        <v>16410</v>
      </c>
      <c r="C38" s="131" t="s">
        <v>16411</v>
      </c>
      <c r="D38" s="116" t="s">
        <v>16551</v>
      </c>
      <c r="E38" s="21"/>
      <c r="F38" s="21"/>
      <c r="G38" s="54">
        <v>1</v>
      </c>
      <c r="H38" s="60" t="s">
        <v>3429</v>
      </c>
      <c r="I38" s="100"/>
      <c r="J38" s="100" t="s">
        <v>3433</v>
      </c>
      <c r="K38" s="100"/>
      <c r="L38" s="12"/>
      <c r="M38" s="12"/>
      <c r="N38" s="12"/>
      <c r="O38" s="9"/>
      <c r="P38" s="75">
        <f t="shared" si="0"/>
        <v>0</v>
      </c>
    </row>
    <row r="39" spans="1:16" ht="13" customHeight="1" x14ac:dyDescent="0.2">
      <c r="A39" s="6">
        <v>29</v>
      </c>
      <c r="B39" s="132" t="s">
        <v>16412</v>
      </c>
      <c r="C39" s="131" t="s">
        <v>16413</v>
      </c>
      <c r="D39" s="116" t="s">
        <v>16552</v>
      </c>
      <c r="E39" s="21"/>
      <c r="F39" s="21"/>
      <c r="G39" s="54">
        <v>6</v>
      </c>
      <c r="H39" s="60" t="s">
        <v>3429</v>
      </c>
      <c r="I39" s="100"/>
      <c r="J39" s="100" t="s">
        <v>3433</v>
      </c>
      <c r="K39" s="100"/>
      <c r="L39" s="12"/>
      <c r="M39" s="12"/>
      <c r="N39" s="12"/>
      <c r="O39" s="9"/>
      <c r="P39" s="75">
        <f t="shared" si="0"/>
        <v>0</v>
      </c>
    </row>
    <row r="40" spans="1:16" ht="13" customHeight="1" x14ac:dyDescent="0.2">
      <c r="A40" s="6">
        <v>30</v>
      </c>
      <c r="B40" s="132" t="s">
        <v>7805</v>
      </c>
      <c r="C40" s="131" t="s">
        <v>7806</v>
      </c>
      <c r="D40" s="116" t="s">
        <v>7979</v>
      </c>
      <c r="E40" s="21"/>
      <c r="F40" s="21"/>
      <c r="G40" s="54">
        <v>9</v>
      </c>
      <c r="H40" s="60" t="s">
        <v>3429</v>
      </c>
      <c r="I40" s="100"/>
      <c r="J40" s="100" t="s">
        <v>3433</v>
      </c>
      <c r="K40" s="100"/>
      <c r="L40" s="12"/>
      <c r="M40" s="12"/>
      <c r="N40" s="12"/>
      <c r="O40" s="9"/>
      <c r="P40" s="75">
        <f t="shared" si="0"/>
        <v>0</v>
      </c>
    </row>
    <row r="41" spans="1:16" ht="13" customHeight="1" x14ac:dyDescent="0.2">
      <c r="A41" s="6">
        <v>31</v>
      </c>
      <c r="B41" s="132" t="s">
        <v>7807</v>
      </c>
      <c r="C41" s="131" t="s">
        <v>7808</v>
      </c>
      <c r="D41" s="116" t="s">
        <v>7980</v>
      </c>
      <c r="E41" s="21"/>
      <c r="F41" s="21"/>
      <c r="G41" s="54">
        <v>18</v>
      </c>
      <c r="H41" s="60" t="s">
        <v>3429</v>
      </c>
      <c r="I41" s="100"/>
      <c r="J41" s="100" t="s">
        <v>3433</v>
      </c>
      <c r="K41" s="100"/>
      <c r="L41" s="12"/>
      <c r="M41" s="12"/>
      <c r="N41" s="12"/>
      <c r="O41" s="9"/>
      <c r="P41" s="75">
        <f t="shared" si="0"/>
        <v>0</v>
      </c>
    </row>
    <row r="42" spans="1:16" ht="13" customHeight="1" x14ac:dyDescent="0.2">
      <c r="A42" s="6">
        <v>32</v>
      </c>
      <c r="B42" s="132" t="s">
        <v>7809</v>
      </c>
      <c r="C42" s="131" t="s">
        <v>7810</v>
      </c>
      <c r="D42" s="116" t="s">
        <v>7981</v>
      </c>
      <c r="E42" s="21"/>
      <c r="F42" s="21"/>
      <c r="G42" s="54">
        <v>6</v>
      </c>
      <c r="H42" s="60" t="s">
        <v>3429</v>
      </c>
      <c r="I42" s="100" t="s">
        <v>3433</v>
      </c>
      <c r="J42" s="100"/>
      <c r="K42" s="100"/>
      <c r="L42" s="12"/>
      <c r="M42" s="12"/>
      <c r="N42" s="12"/>
      <c r="O42" s="9"/>
      <c r="P42" s="75">
        <f t="shared" si="0"/>
        <v>0</v>
      </c>
    </row>
    <row r="43" spans="1:16" ht="13" customHeight="1" x14ac:dyDescent="0.2">
      <c r="A43" s="6">
        <v>33</v>
      </c>
      <c r="B43" s="132" t="s">
        <v>7811</v>
      </c>
      <c r="C43" s="131" t="s">
        <v>7812</v>
      </c>
      <c r="D43" s="116" t="s">
        <v>7982</v>
      </c>
      <c r="E43" s="21"/>
      <c r="F43" s="21"/>
      <c r="G43" s="54">
        <v>6</v>
      </c>
      <c r="H43" s="60" t="s">
        <v>3429</v>
      </c>
      <c r="I43" s="100" t="s">
        <v>3433</v>
      </c>
      <c r="J43" s="100"/>
      <c r="K43" s="100"/>
      <c r="L43" s="12"/>
      <c r="M43" s="12"/>
      <c r="N43" s="12"/>
      <c r="O43" s="9"/>
      <c r="P43" s="75">
        <f t="shared" si="0"/>
        <v>0</v>
      </c>
    </row>
    <row r="44" spans="1:16" ht="13" customHeight="1" x14ac:dyDescent="0.2">
      <c r="A44" s="6">
        <v>34</v>
      </c>
      <c r="B44" s="132" t="s">
        <v>16414</v>
      </c>
      <c r="C44" s="131" t="s">
        <v>9263</v>
      </c>
      <c r="D44" s="116" t="s">
        <v>16553</v>
      </c>
      <c r="E44" s="21"/>
      <c r="F44" s="21"/>
      <c r="G44" s="54">
        <v>1</v>
      </c>
      <c r="H44" s="60" t="s">
        <v>3429</v>
      </c>
      <c r="I44" s="100"/>
      <c r="J44" s="100" t="s">
        <v>3433</v>
      </c>
      <c r="K44" s="100"/>
      <c r="L44" s="12"/>
      <c r="M44" s="12"/>
      <c r="N44" s="12"/>
      <c r="O44" s="9"/>
      <c r="P44" s="75">
        <f t="shared" si="0"/>
        <v>0</v>
      </c>
    </row>
    <row r="45" spans="1:16" ht="13" customHeight="1" x14ac:dyDescent="0.2">
      <c r="A45" s="6">
        <v>35</v>
      </c>
      <c r="B45" s="132" t="s">
        <v>7813</v>
      </c>
      <c r="C45" s="131" t="s">
        <v>7814</v>
      </c>
      <c r="D45" s="116" t="s">
        <v>7983</v>
      </c>
      <c r="E45" s="21"/>
      <c r="F45" s="21"/>
      <c r="G45" s="54">
        <v>12</v>
      </c>
      <c r="H45" s="60" t="s">
        <v>3429</v>
      </c>
      <c r="I45" s="100"/>
      <c r="J45" s="100" t="s">
        <v>3433</v>
      </c>
      <c r="K45" s="100"/>
      <c r="L45" s="12"/>
      <c r="M45" s="12"/>
      <c r="N45" s="12"/>
      <c r="O45" s="9"/>
      <c r="P45" s="75">
        <f t="shared" si="0"/>
        <v>0</v>
      </c>
    </row>
    <row r="46" spans="1:16" ht="13" customHeight="1" x14ac:dyDescent="0.2">
      <c r="A46" s="6">
        <v>36</v>
      </c>
      <c r="B46" s="132" t="s">
        <v>7815</v>
      </c>
      <c r="C46" s="131" t="s">
        <v>7816</v>
      </c>
      <c r="D46" s="116" t="s">
        <v>7984</v>
      </c>
      <c r="E46" s="21"/>
      <c r="F46" s="21"/>
      <c r="G46" s="54">
        <v>4</v>
      </c>
      <c r="H46" s="60" t="s">
        <v>3429</v>
      </c>
      <c r="I46" s="100"/>
      <c r="J46" s="100" t="s">
        <v>3433</v>
      </c>
      <c r="K46" s="100"/>
      <c r="L46" s="12"/>
      <c r="M46" s="12"/>
      <c r="N46" s="12"/>
      <c r="O46" s="9"/>
      <c r="P46" s="75">
        <f t="shared" si="0"/>
        <v>0</v>
      </c>
    </row>
    <row r="47" spans="1:16" ht="13" customHeight="1" x14ac:dyDescent="0.2">
      <c r="A47" s="6">
        <v>37</v>
      </c>
      <c r="B47" s="132" t="s">
        <v>16415</v>
      </c>
      <c r="C47" s="131" t="s">
        <v>16416</v>
      </c>
      <c r="D47" s="116" t="s">
        <v>16554</v>
      </c>
      <c r="E47" s="21"/>
      <c r="F47" s="21"/>
      <c r="G47" s="54">
        <v>9</v>
      </c>
      <c r="H47" s="60" t="s">
        <v>3429</v>
      </c>
      <c r="I47" s="100"/>
      <c r="J47" s="100" t="s">
        <v>3433</v>
      </c>
      <c r="K47" s="100"/>
      <c r="L47" s="12"/>
      <c r="M47" s="12"/>
      <c r="N47" s="12"/>
      <c r="O47" s="9"/>
      <c r="P47" s="75">
        <f t="shared" si="0"/>
        <v>0</v>
      </c>
    </row>
    <row r="48" spans="1:16" ht="13" customHeight="1" x14ac:dyDescent="0.2">
      <c r="A48" s="6">
        <v>38</v>
      </c>
      <c r="B48" s="132" t="s">
        <v>7817</v>
      </c>
      <c r="C48" s="131" t="s">
        <v>7818</v>
      </c>
      <c r="D48" s="116" t="s">
        <v>7985</v>
      </c>
      <c r="E48" s="21"/>
      <c r="F48" s="21"/>
      <c r="G48" s="54">
        <v>12</v>
      </c>
      <c r="H48" s="60" t="s">
        <v>3429</v>
      </c>
      <c r="I48" s="100"/>
      <c r="J48" s="100" t="s">
        <v>3433</v>
      </c>
      <c r="K48" s="100"/>
      <c r="L48" s="12"/>
      <c r="M48" s="12"/>
      <c r="N48" s="12"/>
      <c r="O48" s="9"/>
      <c r="P48" s="75">
        <f t="shared" si="0"/>
        <v>0</v>
      </c>
    </row>
    <row r="49" spans="1:16" ht="13" customHeight="1" x14ac:dyDescent="0.2">
      <c r="A49" s="6">
        <v>39</v>
      </c>
      <c r="B49" s="132" t="s">
        <v>7819</v>
      </c>
      <c r="C49" s="131" t="s">
        <v>7820</v>
      </c>
      <c r="D49" s="116" t="s">
        <v>7986</v>
      </c>
      <c r="E49" s="21"/>
      <c r="F49" s="21"/>
      <c r="G49" s="54">
        <v>8</v>
      </c>
      <c r="H49" s="60" t="s">
        <v>3429</v>
      </c>
      <c r="I49" s="100"/>
      <c r="J49" s="100" t="s">
        <v>3433</v>
      </c>
      <c r="K49" s="100"/>
      <c r="L49" s="12"/>
      <c r="M49" s="12"/>
      <c r="N49" s="12"/>
      <c r="O49" s="9"/>
      <c r="P49" s="75">
        <f t="shared" si="0"/>
        <v>0</v>
      </c>
    </row>
    <row r="50" spans="1:16" ht="13" customHeight="1" x14ac:dyDescent="0.2">
      <c r="A50" s="6">
        <v>40</v>
      </c>
      <c r="B50" s="132" t="s">
        <v>7821</v>
      </c>
      <c r="C50" s="131" t="s">
        <v>7820</v>
      </c>
      <c r="D50" s="116" t="s">
        <v>7987</v>
      </c>
      <c r="E50" s="21"/>
      <c r="F50" s="21"/>
      <c r="G50" s="54">
        <v>23</v>
      </c>
      <c r="H50" s="60" t="s">
        <v>3429</v>
      </c>
      <c r="I50" s="100"/>
      <c r="J50" s="100" t="s">
        <v>3433</v>
      </c>
      <c r="K50" s="100"/>
      <c r="L50" s="12"/>
      <c r="M50" s="12"/>
      <c r="N50" s="12"/>
      <c r="O50" s="9"/>
      <c r="P50" s="75">
        <f t="shared" si="0"/>
        <v>0</v>
      </c>
    </row>
    <row r="51" spans="1:16" ht="13" customHeight="1" x14ac:dyDescent="0.2">
      <c r="A51" s="6">
        <v>41</v>
      </c>
      <c r="B51" s="132" t="s">
        <v>7822</v>
      </c>
      <c r="C51" s="131" t="s">
        <v>7820</v>
      </c>
      <c r="D51" s="116" t="s">
        <v>7988</v>
      </c>
      <c r="E51" s="21"/>
      <c r="F51" s="21"/>
      <c r="G51" s="54">
        <v>20</v>
      </c>
      <c r="H51" s="60" t="s">
        <v>3429</v>
      </c>
      <c r="I51" s="100"/>
      <c r="J51" s="100" t="s">
        <v>3433</v>
      </c>
      <c r="K51" s="100"/>
      <c r="L51" s="12"/>
      <c r="M51" s="12"/>
      <c r="N51" s="12"/>
      <c r="O51" s="9"/>
      <c r="P51" s="75">
        <f t="shared" si="0"/>
        <v>0</v>
      </c>
    </row>
    <row r="52" spans="1:16" ht="13" customHeight="1" x14ac:dyDescent="0.2">
      <c r="A52" s="6">
        <v>42</v>
      </c>
      <c r="B52" s="132" t="s">
        <v>7823</v>
      </c>
      <c r="C52" s="131" t="s">
        <v>7820</v>
      </c>
      <c r="D52" s="116" t="s">
        <v>7989</v>
      </c>
      <c r="E52" s="21"/>
      <c r="F52" s="21"/>
      <c r="G52" s="54">
        <v>21</v>
      </c>
      <c r="H52" s="60" t="s">
        <v>3429</v>
      </c>
      <c r="I52" s="100"/>
      <c r="J52" s="100" t="s">
        <v>3433</v>
      </c>
      <c r="K52" s="100"/>
      <c r="L52" s="12"/>
      <c r="M52" s="12"/>
      <c r="N52" s="12"/>
      <c r="O52" s="9"/>
      <c r="P52" s="75">
        <f t="shared" si="0"/>
        <v>0</v>
      </c>
    </row>
    <row r="53" spans="1:16" ht="13" customHeight="1" x14ac:dyDescent="0.2">
      <c r="A53" s="6">
        <v>43</v>
      </c>
      <c r="B53" s="132" t="s">
        <v>7824</v>
      </c>
      <c r="C53" s="131" t="s">
        <v>7820</v>
      </c>
      <c r="D53" s="116" t="s">
        <v>7990</v>
      </c>
      <c r="E53" s="21"/>
      <c r="F53" s="21"/>
      <c r="G53" s="54">
        <v>10</v>
      </c>
      <c r="H53" s="60" t="s">
        <v>3429</v>
      </c>
      <c r="I53" s="100"/>
      <c r="J53" s="100" t="s">
        <v>3433</v>
      </c>
      <c r="K53" s="100"/>
      <c r="L53" s="12"/>
      <c r="M53" s="12"/>
      <c r="N53" s="12"/>
      <c r="O53" s="9"/>
      <c r="P53" s="75">
        <f t="shared" si="0"/>
        <v>0</v>
      </c>
    </row>
    <row r="54" spans="1:16" ht="13" customHeight="1" x14ac:dyDescent="0.2">
      <c r="A54" s="6">
        <v>44</v>
      </c>
      <c r="B54" s="132" t="s">
        <v>7825</v>
      </c>
      <c r="C54" s="131" t="s">
        <v>7820</v>
      </c>
      <c r="D54" s="116" t="s">
        <v>7991</v>
      </c>
      <c r="E54" s="21"/>
      <c r="F54" s="21"/>
      <c r="G54" s="54">
        <v>8</v>
      </c>
      <c r="H54" s="60" t="s">
        <v>3429</v>
      </c>
      <c r="I54" s="100"/>
      <c r="J54" s="100" t="s">
        <v>3433</v>
      </c>
      <c r="K54" s="100"/>
      <c r="L54" s="12"/>
      <c r="M54" s="12"/>
      <c r="N54" s="12"/>
      <c r="O54" s="9"/>
      <c r="P54" s="75">
        <f t="shared" si="0"/>
        <v>0</v>
      </c>
    </row>
    <row r="55" spans="1:16" ht="13" customHeight="1" x14ac:dyDescent="0.2">
      <c r="A55" s="6">
        <v>45</v>
      </c>
      <c r="B55" s="132" t="s">
        <v>7826</v>
      </c>
      <c r="C55" s="131" t="s">
        <v>7820</v>
      </c>
      <c r="D55" s="116" t="s">
        <v>7992</v>
      </c>
      <c r="E55" s="21"/>
      <c r="F55" s="21"/>
      <c r="G55" s="54">
        <v>9</v>
      </c>
      <c r="H55" s="60" t="s">
        <v>3429</v>
      </c>
      <c r="I55" s="100"/>
      <c r="J55" s="100" t="s">
        <v>3433</v>
      </c>
      <c r="K55" s="100"/>
      <c r="L55" s="12"/>
      <c r="M55" s="12"/>
      <c r="N55" s="12"/>
      <c r="O55" s="9"/>
      <c r="P55" s="75">
        <f t="shared" si="0"/>
        <v>0</v>
      </c>
    </row>
    <row r="56" spans="1:16" ht="13" customHeight="1" x14ac:dyDescent="0.2">
      <c r="A56" s="6">
        <v>46</v>
      </c>
      <c r="B56" s="132" t="s">
        <v>7827</v>
      </c>
      <c r="C56" s="131" t="s">
        <v>7820</v>
      </c>
      <c r="D56" s="116" t="s">
        <v>7993</v>
      </c>
      <c r="E56" s="21"/>
      <c r="F56" s="21"/>
      <c r="G56" s="54">
        <v>8</v>
      </c>
      <c r="H56" s="60" t="s">
        <v>3429</v>
      </c>
      <c r="I56" s="100"/>
      <c r="J56" s="100" t="s">
        <v>3433</v>
      </c>
      <c r="K56" s="100"/>
      <c r="L56" s="12"/>
      <c r="M56" s="12"/>
      <c r="N56" s="12"/>
      <c r="O56" s="9"/>
      <c r="P56" s="75">
        <f t="shared" si="0"/>
        <v>0</v>
      </c>
    </row>
    <row r="57" spans="1:16" ht="13" customHeight="1" x14ac:dyDescent="0.2">
      <c r="A57" s="6">
        <v>47</v>
      </c>
      <c r="B57" s="132" t="s">
        <v>7836</v>
      </c>
      <c r="C57" s="131" t="s">
        <v>7820</v>
      </c>
      <c r="D57" s="116" t="s">
        <v>7999</v>
      </c>
      <c r="E57" s="21"/>
      <c r="F57" s="21"/>
      <c r="G57" s="54">
        <v>42</v>
      </c>
      <c r="H57" s="60" t="s">
        <v>3429</v>
      </c>
      <c r="I57" s="100"/>
      <c r="J57" s="100" t="s">
        <v>3433</v>
      </c>
      <c r="K57" s="100"/>
      <c r="L57" s="12"/>
      <c r="M57" s="12"/>
      <c r="N57" s="12"/>
      <c r="O57" s="9"/>
      <c r="P57" s="75">
        <f t="shared" si="0"/>
        <v>0</v>
      </c>
    </row>
    <row r="58" spans="1:16" ht="13" customHeight="1" x14ac:dyDescent="0.2">
      <c r="A58" s="6">
        <v>48</v>
      </c>
      <c r="B58" s="132" t="s">
        <v>7828</v>
      </c>
      <c r="C58" s="131" t="s">
        <v>7820</v>
      </c>
      <c r="D58" s="116" t="s">
        <v>7994</v>
      </c>
      <c r="E58" s="21"/>
      <c r="F58" s="21"/>
      <c r="G58" s="54">
        <v>22</v>
      </c>
      <c r="H58" s="60" t="s">
        <v>3429</v>
      </c>
      <c r="I58" s="100"/>
      <c r="J58" s="100" t="s">
        <v>3433</v>
      </c>
      <c r="K58" s="100"/>
      <c r="L58" s="12"/>
      <c r="M58" s="12"/>
      <c r="N58" s="12"/>
      <c r="O58" s="9"/>
      <c r="P58" s="75">
        <f t="shared" si="0"/>
        <v>0</v>
      </c>
    </row>
    <row r="59" spans="1:16" ht="13" customHeight="1" x14ac:dyDescent="0.2">
      <c r="A59" s="6">
        <v>49</v>
      </c>
      <c r="B59" s="132" t="s">
        <v>7829</v>
      </c>
      <c r="C59" s="131" t="s">
        <v>7820</v>
      </c>
      <c r="D59" s="116" t="s">
        <v>7995</v>
      </c>
      <c r="E59" s="21"/>
      <c r="F59" s="21"/>
      <c r="G59" s="54">
        <v>8</v>
      </c>
      <c r="H59" s="60" t="s">
        <v>3429</v>
      </c>
      <c r="I59" s="100"/>
      <c r="J59" s="100" t="s">
        <v>3433</v>
      </c>
      <c r="K59" s="100"/>
      <c r="L59" s="12"/>
      <c r="M59" s="12"/>
      <c r="N59" s="12"/>
      <c r="O59" s="9"/>
      <c r="P59" s="75">
        <f t="shared" si="0"/>
        <v>0</v>
      </c>
    </row>
    <row r="60" spans="1:16" ht="13" customHeight="1" x14ac:dyDescent="0.2">
      <c r="A60" s="6">
        <v>50</v>
      </c>
      <c r="B60" s="132" t="s">
        <v>7830</v>
      </c>
      <c r="C60" s="131" t="s">
        <v>7831</v>
      </c>
      <c r="D60" s="116" t="s">
        <v>7996</v>
      </c>
      <c r="E60" s="21"/>
      <c r="F60" s="21"/>
      <c r="G60" s="54">
        <v>35</v>
      </c>
      <c r="H60" s="60" t="s">
        <v>3429</v>
      </c>
      <c r="I60" s="100"/>
      <c r="J60" s="100" t="s">
        <v>3433</v>
      </c>
      <c r="K60" s="100"/>
      <c r="L60" s="12"/>
      <c r="M60" s="12"/>
      <c r="N60" s="12"/>
      <c r="O60" s="9"/>
      <c r="P60" s="75">
        <f t="shared" si="0"/>
        <v>0</v>
      </c>
    </row>
    <row r="61" spans="1:16" ht="13" customHeight="1" x14ac:dyDescent="0.2">
      <c r="A61" s="6">
        <v>51</v>
      </c>
      <c r="B61" s="132" t="s">
        <v>7832</v>
      </c>
      <c r="C61" s="131" t="s">
        <v>7833</v>
      </c>
      <c r="D61" s="116" t="s">
        <v>7997</v>
      </c>
      <c r="E61" s="21"/>
      <c r="F61" s="21"/>
      <c r="G61" s="54">
        <v>51</v>
      </c>
      <c r="H61" s="60" t="s">
        <v>3429</v>
      </c>
      <c r="I61" s="100"/>
      <c r="J61" s="100" t="s">
        <v>3433</v>
      </c>
      <c r="K61" s="100"/>
      <c r="L61" s="12"/>
      <c r="M61" s="12"/>
      <c r="N61" s="12"/>
      <c r="O61" s="9"/>
      <c r="P61" s="75">
        <f t="shared" si="0"/>
        <v>0</v>
      </c>
    </row>
    <row r="62" spans="1:16" ht="13" customHeight="1" x14ac:dyDescent="0.2">
      <c r="A62" s="6">
        <v>52</v>
      </c>
      <c r="B62" s="132" t="s">
        <v>7834</v>
      </c>
      <c r="C62" s="131" t="s">
        <v>7835</v>
      </c>
      <c r="D62" s="116" t="s">
        <v>7998</v>
      </c>
      <c r="E62" s="21"/>
      <c r="F62" s="21"/>
      <c r="G62" s="54">
        <v>4</v>
      </c>
      <c r="H62" s="60" t="s">
        <v>3429</v>
      </c>
      <c r="I62" s="100"/>
      <c r="J62" s="100" t="s">
        <v>3433</v>
      </c>
      <c r="K62" s="100"/>
      <c r="L62" s="12"/>
      <c r="M62" s="12"/>
      <c r="N62" s="12"/>
      <c r="O62" s="9"/>
      <c r="P62" s="75">
        <f t="shared" si="0"/>
        <v>0</v>
      </c>
    </row>
    <row r="63" spans="1:16" ht="13" customHeight="1" x14ac:dyDescent="0.2">
      <c r="A63" s="6">
        <v>53</v>
      </c>
      <c r="B63" s="132" t="s">
        <v>7837</v>
      </c>
      <c r="C63" s="131" t="s">
        <v>7838</v>
      </c>
      <c r="D63" s="116" t="s">
        <v>8000</v>
      </c>
      <c r="E63" s="21"/>
      <c r="F63" s="21"/>
      <c r="G63" s="54">
        <v>12</v>
      </c>
      <c r="H63" s="60" t="s">
        <v>3429</v>
      </c>
      <c r="I63" s="100"/>
      <c r="J63" s="100" t="s">
        <v>3433</v>
      </c>
      <c r="K63" s="100"/>
      <c r="L63" s="12"/>
      <c r="M63" s="12"/>
      <c r="N63" s="12"/>
      <c r="O63" s="9"/>
      <c r="P63" s="75">
        <f t="shared" si="0"/>
        <v>0</v>
      </c>
    </row>
    <row r="64" spans="1:16" ht="13" customHeight="1" x14ac:dyDescent="0.2">
      <c r="A64" s="6">
        <v>54</v>
      </c>
      <c r="B64" s="132" t="s">
        <v>16417</v>
      </c>
      <c r="C64" s="131" t="s">
        <v>16418</v>
      </c>
      <c r="D64" s="116" t="s">
        <v>16555</v>
      </c>
      <c r="E64" s="21"/>
      <c r="F64" s="21"/>
      <c r="G64" s="54">
        <v>9</v>
      </c>
      <c r="H64" s="60" t="s">
        <v>3429</v>
      </c>
      <c r="I64" s="100"/>
      <c r="J64" s="100" t="s">
        <v>3433</v>
      </c>
      <c r="K64" s="100"/>
      <c r="L64" s="12"/>
      <c r="M64" s="12"/>
      <c r="N64" s="12"/>
      <c r="O64" s="9"/>
      <c r="P64" s="75">
        <f t="shared" si="0"/>
        <v>0</v>
      </c>
    </row>
    <row r="65" spans="1:16" ht="13" customHeight="1" x14ac:dyDescent="0.2">
      <c r="A65" s="6">
        <v>55</v>
      </c>
      <c r="B65" s="132" t="s">
        <v>7839</v>
      </c>
      <c r="C65" s="131" t="s">
        <v>7840</v>
      </c>
      <c r="D65" s="116" t="s">
        <v>8001</v>
      </c>
      <c r="E65" s="21"/>
      <c r="F65" s="21"/>
      <c r="G65" s="54">
        <v>12</v>
      </c>
      <c r="H65" s="60" t="s">
        <v>3429</v>
      </c>
      <c r="I65" s="100"/>
      <c r="J65" s="100" t="s">
        <v>3433</v>
      </c>
      <c r="K65" s="100"/>
      <c r="L65" s="12"/>
      <c r="M65" s="12"/>
      <c r="N65" s="12"/>
      <c r="O65" s="9"/>
      <c r="P65" s="75">
        <f t="shared" si="0"/>
        <v>0</v>
      </c>
    </row>
    <row r="66" spans="1:16" ht="13" customHeight="1" x14ac:dyDescent="0.2">
      <c r="A66" s="6">
        <v>56</v>
      </c>
      <c r="B66" s="132" t="s">
        <v>7841</v>
      </c>
      <c r="C66" s="131" t="s">
        <v>591</v>
      </c>
      <c r="D66" s="116" t="s">
        <v>8002</v>
      </c>
      <c r="E66" s="21"/>
      <c r="F66" s="21"/>
      <c r="G66" s="54">
        <v>11</v>
      </c>
      <c r="H66" s="60" t="s">
        <v>3429</v>
      </c>
      <c r="I66" s="100"/>
      <c r="J66" s="100" t="s">
        <v>3433</v>
      </c>
      <c r="K66" s="100"/>
      <c r="L66" s="12"/>
      <c r="M66" s="12"/>
      <c r="N66" s="12"/>
      <c r="O66" s="9"/>
      <c r="P66" s="75">
        <f t="shared" si="0"/>
        <v>0</v>
      </c>
    </row>
    <row r="67" spans="1:16" ht="13" customHeight="1" x14ac:dyDescent="0.2">
      <c r="A67" s="6">
        <v>57</v>
      </c>
      <c r="B67" s="132" t="s">
        <v>3778</v>
      </c>
      <c r="C67" s="131" t="s">
        <v>591</v>
      </c>
      <c r="D67" s="116" t="s">
        <v>4744</v>
      </c>
      <c r="E67" s="21"/>
      <c r="F67" s="21"/>
      <c r="G67" s="54">
        <v>5</v>
      </c>
      <c r="H67" s="60" t="s">
        <v>3429</v>
      </c>
      <c r="I67" s="100"/>
      <c r="J67" s="100" t="s">
        <v>3433</v>
      </c>
      <c r="K67" s="100"/>
      <c r="L67" s="12"/>
      <c r="M67" s="12"/>
      <c r="N67" s="12"/>
      <c r="O67" s="9"/>
      <c r="P67" s="75">
        <f t="shared" si="0"/>
        <v>0</v>
      </c>
    </row>
    <row r="68" spans="1:16" ht="13" customHeight="1" x14ac:dyDescent="0.2">
      <c r="A68" s="6">
        <v>58</v>
      </c>
      <c r="B68" s="132" t="s">
        <v>7842</v>
      </c>
      <c r="C68" s="131" t="s">
        <v>592</v>
      </c>
      <c r="D68" s="116" t="s">
        <v>8003</v>
      </c>
      <c r="E68" s="21"/>
      <c r="F68" s="21"/>
      <c r="G68" s="54">
        <v>11</v>
      </c>
      <c r="H68" s="60" t="s">
        <v>3429</v>
      </c>
      <c r="I68" s="100"/>
      <c r="J68" s="100" t="s">
        <v>3433</v>
      </c>
      <c r="K68" s="100"/>
      <c r="L68" s="12"/>
      <c r="M68" s="12"/>
      <c r="N68" s="12"/>
      <c r="O68" s="9"/>
      <c r="P68" s="75">
        <f t="shared" si="0"/>
        <v>0</v>
      </c>
    </row>
    <row r="69" spans="1:16" ht="13" customHeight="1" x14ac:dyDescent="0.2">
      <c r="A69" s="6">
        <v>59</v>
      </c>
      <c r="B69" s="132" t="s">
        <v>7843</v>
      </c>
      <c r="C69" s="131" t="s">
        <v>7844</v>
      </c>
      <c r="D69" s="116" t="s">
        <v>8004</v>
      </c>
      <c r="E69" s="21"/>
      <c r="F69" s="21"/>
      <c r="G69" s="54">
        <v>13</v>
      </c>
      <c r="H69" s="60" t="s">
        <v>3429</v>
      </c>
      <c r="I69" s="100"/>
      <c r="J69" s="100" t="s">
        <v>3433</v>
      </c>
      <c r="K69" s="100"/>
      <c r="L69" s="12"/>
      <c r="M69" s="12"/>
      <c r="N69" s="12"/>
      <c r="O69" s="9"/>
      <c r="P69" s="75">
        <f t="shared" si="0"/>
        <v>0</v>
      </c>
    </row>
    <row r="70" spans="1:16" ht="13" customHeight="1" x14ac:dyDescent="0.2">
      <c r="A70" s="6">
        <v>60</v>
      </c>
      <c r="B70" s="132" t="s">
        <v>7845</v>
      </c>
      <c r="C70" s="131" t="s">
        <v>7846</v>
      </c>
      <c r="D70" s="116" t="s">
        <v>8005</v>
      </c>
      <c r="E70" s="21"/>
      <c r="F70" s="21"/>
      <c r="G70" s="54">
        <v>12</v>
      </c>
      <c r="H70" s="60" t="s">
        <v>3429</v>
      </c>
      <c r="I70" s="100"/>
      <c r="J70" s="100" t="s">
        <v>3433</v>
      </c>
      <c r="K70" s="100"/>
      <c r="L70" s="12"/>
      <c r="M70" s="12"/>
      <c r="N70" s="12"/>
      <c r="O70" s="9"/>
      <c r="P70" s="75">
        <f t="shared" si="0"/>
        <v>0</v>
      </c>
    </row>
    <row r="71" spans="1:16" ht="13" customHeight="1" x14ac:dyDescent="0.2">
      <c r="A71" s="6">
        <v>61</v>
      </c>
      <c r="B71" s="132" t="s">
        <v>7847</v>
      </c>
      <c r="C71" s="131" t="s">
        <v>7848</v>
      </c>
      <c r="D71" s="116" t="s">
        <v>8006</v>
      </c>
      <c r="E71" s="21"/>
      <c r="F71" s="21"/>
      <c r="G71" s="54">
        <v>3</v>
      </c>
      <c r="H71" s="60" t="s">
        <v>3429</v>
      </c>
      <c r="I71" s="100"/>
      <c r="J71" s="100" t="s">
        <v>3433</v>
      </c>
      <c r="K71" s="100"/>
      <c r="L71" s="12"/>
      <c r="M71" s="12"/>
      <c r="N71" s="12"/>
      <c r="O71" s="9"/>
      <c r="P71" s="75">
        <f t="shared" si="0"/>
        <v>0</v>
      </c>
    </row>
    <row r="72" spans="1:16" ht="13" customHeight="1" x14ac:dyDescent="0.2">
      <c r="A72" s="6">
        <v>62</v>
      </c>
      <c r="B72" s="132" t="s">
        <v>7849</v>
      </c>
      <c r="C72" s="131" t="s">
        <v>7850</v>
      </c>
      <c r="D72" s="116" t="s">
        <v>8007</v>
      </c>
      <c r="E72" s="21"/>
      <c r="F72" s="21"/>
      <c r="G72" s="54">
        <v>3</v>
      </c>
      <c r="H72" s="60" t="s">
        <v>3429</v>
      </c>
      <c r="I72" s="100"/>
      <c r="J72" s="100" t="s">
        <v>3433</v>
      </c>
      <c r="K72" s="100"/>
      <c r="L72" s="12"/>
      <c r="M72" s="12"/>
      <c r="N72" s="12"/>
      <c r="O72" s="9"/>
      <c r="P72" s="75">
        <f t="shared" si="0"/>
        <v>0</v>
      </c>
    </row>
    <row r="73" spans="1:16" ht="13" customHeight="1" x14ac:dyDescent="0.2">
      <c r="A73" s="6">
        <v>63</v>
      </c>
      <c r="B73" s="132" t="s">
        <v>7851</v>
      </c>
      <c r="C73" s="131" t="s">
        <v>7852</v>
      </c>
      <c r="D73" s="116" t="s">
        <v>8008</v>
      </c>
      <c r="E73" s="21"/>
      <c r="F73" s="21"/>
      <c r="G73" s="54">
        <v>3</v>
      </c>
      <c r="H73" s="60" t="s">
        <v>3429</v>
      </c>
      <c r="I73" s="100"/>
      <c r="J73" s="100" t="s">
        <v>3433</v>
      </c>
      <c r="K73" s="100"/>
      <c r="L73" s="12"/>
      <c r="M73" s="12"/>
      <c r="N73" s="12"/>
      <c r="O73" s="9"/>
      <c r="P73" s="75">
        <f t="shared" si="0"/>
        <v>0</v>
      </c>
    </row>
    <row r="74" spans="1:16" ht="13" customHeight="1" x14ac:dyDescent="0.2">
      <c r="A74" s="6">
        <v>64</v>
      </c>
      <c r="B74" s="132" t="s">
        <v>7853</v>
      </c>
      <c r="C74" s="131" t="s">
        <v>606</v>
      </c>
      <c r="D74" s="116" t="s">
        <v>8009</v>
      </c>
      <c r="E74" s="21"/>
      <c r="F74" s="21"/>
      <c r="G74" s="54">
        <v>82</v>
      </c>
      <c r="H74" s="60" t="s">
        <v>3429</v>
      </c>
      <c r="I74" s="100"/>
      <c r="J74" s="100" t="s">
        <v>3433</v>
      </c>
      <c r="K74" s="100"/>
      <c r="L74" s="12"/>
      <c r="M74" s="12"/>
      <c r="N74" s="12"/>
      <c r="O74" s="9"/>
      <c r="P74" s="75">
        <f t="shared" si="0"/>
        <v>0</v>
      </c>
    </row>
    <row r="75" spans="1:16" ht="13" customHeight="1" x14ac:dyDescent="0.2">
      <c r="A75" s="6">
        <v>65</v>
      </c>
      <c r="B75" s="132" t="s">
        <v>7854</v>
      </c>
      <c r="C75" s="131" t="s">
        <v>7855</v>
      </c>
      <c r="D75" s="116" t="s">
        <v>8010</v>
      </c>
      <c r="E75" s="21"/>
      <c r="F75" s="21"/>
      <c r="G75" s="54">
        <v>6</v>
      </c>
      <c r="H75" s="60" t="s">
        <v>3429</v>
      </c>
      <c r="I75" s="100"/>
      <c r="J75" s="100" t="s">
        <v>3433</v>
      </c>
      <c r="K75" s="100"/>
      <c r="L75" s="12"/>
      <c r="M75" s="12"/>
      <c r="N75" s="12"/>
      <c r="O75" s="9"/>
      <c r="P75" s="75">
        <f t="shared" si="0"/>
        <v>0</v>
      </c>
    </row>
    <row r="76" spans="1:16" ht="13" customHeight="1" x14ac:dyDescent="0.2">
      <c r="A76" s="6">
        <v>66</v>
      </c>
      <c r="B76" s="132" t="s">
        <v>16419</v>
      </c>
      <c r="C76" s="131" t="s">
        <v>16420</v>
      </c>
      <c r="D76" s="116" t="s">
        <v>16556</v>
      </c>
      <c r="E76" s="21"/>
      <c r="F76" s="21"/>
      <c r="G76" s="54">
        <v>1</v>
      </c>
      <c r="H76" s="60" t="s">
        <v>3429</v>
      </c>
      <c r="I76" s="100"/>
      <c r="J76" s="100" t="s">
        <v>3433</v>
      </c>
      <c r="K76" s="100"/>
      <c r="L76" s="12"/>
      <c r="M76" s="12"/>
      <c r="N76" s="12"/>
      <c r="O76" s="9"/>
      <c r="P76" s="75">
        <f t="shared" si="0"/>
        <v>0</v>
      </c>
    </row>
    <row r="77" spans="1:16" ht="13" customHeight="1" x14ac:dyDescent="0.2">
      <c r="A77" s="6">
        <v>67</v>
      </c>
      <c r="B77" s="132" t="s">
        <v>7856</v>
      </c>
      <c r="C77" s="131" t="s">
        <v>7857</v>
      </c>
      <c r="D77" s="116" t="s">
        <v>8011</v>
      </c>
      <c r="E77" s="21"/>
      <c r="F77" s="21"/>
      <c r="G77" s="54">
        <v>8</v>
      </c>
      <c r="H77" s="60" t="s">
        <v>3429</v>
      </c>
      <c r="I77" s="100"/>
      <c r="J77" s="100" t="s">
        <v>3433</v>
      </c>
      <c r="K77" s="100"/>
      <c r="L77" s="12"/>
      <c r="M77" s="12"/>
      <c r="N77" s="12"/>
      <c r="O77" s="9"/>
      <c r="P77" s="75">
        <f t="shared" si="0"/>
        <v>0</v>
      </c>
    </row>
    <row r="78" spans="1:16" ht="13" customHeight="1" x14ac:dyDescent="0.2">
      <c r="A78" s="6">
        <v>68</v>
      </c>
      <c r="B78" s="132" t="s">
        <v>7858</v>
      </c>
      <c r="C78" s="131" t="s">
        <v>7859</v>
      </c>
      <c r="D78" s="116" t="s">
        <v>8012</v>
      </c>
      <c r="E78" s="21"/>
      <c r="F78" s="21"/>
      <c r="G78" s="54">
        <v>72</v>
      </c>
      <c r="H78" s="60" t="s">
        <v>3429</v>
      </c>
      <c r="I78" s="100"/>
      <c r="J78" s="100" t="s">
        <v>3433</v>
      </c>
      <c r="K78" s="100"/>
      <c r="L78" s="12"/>
      <c r="M78" s="12"/>
      <c r="N78" s="12"/>
      <c r="O78" s="9"/>
      <c r="P78" s="75">
        <f t="shared" si="0"/>
        <v>0</v>
      </c>
    </row>
    <row r="79" spans="1:16" ht="13" customHeight="1" x14ac:dyDescent="0.2">
      <c r="A79" s="6">
        <v>69</v>
      </c>
      <c r="B79" s="132" t="s">
        <v>16421</v>
      </c>
      <c r="C79" s="131" t="s">
        <v>800</v>
      </c>
      <c r="D79" s="116" t="s">
        <v>16557</v>
      </c>
      <c r="E79" s="21"/>
      <c r="F79" s="21"/>
      <c r="G79" s="54">
        <v>2</v>
      </c>
      <c r="H79" s="60" t="s">
        <v>3429</v>
      </c>
      <c r="I79" s="100"/>
      <c r="J79" s="100" t="s">
        <v>3433</v>
      </c>
      <c r="K79" s="100"/>
      <c r="L79" s="12"/>
      <c r="M79" s="12"/>
      <c r="N79" s="12"/>
      <c r="O79" s="9"/>
      <c r="P79" s="75">
        <f t="shared" si="0"/>
        <v>0</v>
      </c>
    </row>
    <row r="80" spans="1:16" ht="13" customHeight="1" x14ac:dyDescent="0.2">
      <c r="A80" s="6">
        <v>70</v>
      </c>
      <c r="B80" s="132" t="s">
        <v>16422</v>
      </c>
      <c r="C80" s="131" t="s">
        <v>16423</v>
      </c>
      <c r="D80" s="116" t="s">
        <v>16558</v>
      </c>
      <c r="E80" s="21"/>
      <c r="F80" s="21"/>
      <c r="G80" s="54">
        <v>1</v>
      </c>
      <c r="H80" s="60" t="s">
        <v>3429</v>
      </c>
      <c r="I80" s="100"/>
      <c r="J80" s="100" t="s">
        <v>3433</v>
      </c>
      <c r="K80" s="100"/>
      <c r="L80" s="12"/>
      <c r="M80" s="12"/>
      <c r="N80" s="12"/>
      <c r="O80" s="9"/>
      <c r="P80" s="75">
        <f t="shared" si="0"/>
        <v>0</v>
      </c>
    </row>
    <row r="81" spans="1:16" ht="13" customHeight="1" x14ac:dyDescent="0.2">
      <c r="A81" s="6">
        <v>71</v>
      </c>
      <c r="B81" s="132" t="s">
        <v>16424</v>
      </c>
      <c r="C81" s="131" t="s">
        <v>16425</v>
      </c>
      <c r="D81" s="116" t="s">
        <v>16559</v>
      </c>
      <c r="E81" s="21"/>
      <c r="F81" s="21"/>
      <c r="G81" s="54">
        <v>1</v>
      </c>
      <c r="H81" s="60" t="s">
        <v>3429</v>
      </c>
      <c r="I81" s="100"/>
      <c r="J81" s="100" t="s">
        <v>3433</v>
      </c>
      <c r="K81" s="100"/>
      <c r="L81" s="12"/>
      <c r="M81" s="12"/>
      <c r="N81" s="12"/>
      <c r="O81" s="9"/>
      <c r="P81" s="75">
        <f t="shared" si="0"/>
        <v>0</v>
      </c>
    </row>
    <row r="82" spans="1:16" ht="13" customHeight="1" x14ac:dyDescent="0.2">
      <c r="A82" s="6">
        <v>72</v>
      </c>
      <c r="B82" s="132" t="s">
        <v>16426</v>
      </c>
      <c r="C82" s="131" t="s">
        <v>877</v>
      </c>
      <c r="D82" s="116" t="s">
        <v>16560</v>
      </c>
      <c r="E82" s="21"/>
      <c r="F82" s="21"/>
      <c r="G82" s="54">
        <v>1</v>
      </c>
      <c r="H82" s="60" t="s">
        <v>3429</v>
      </c>
      <c r="I82" s="100"/>
      <c r="J82" s="100" t="s">
        <v>3433</v>
      </c>
      <c r="K82" s="100"/>
      <c r="L82" s="12"/>
      <c r="M82" s="12"/>
      <c r="N82" s="12"/>
      <c r="O82" s="9"/>
      <c r="P82" s="75">
        <f t="shared" si="0"/>
        <v>0</v>
      </c>
    </row>
    <row r="83" spans="1:16" ht="13" customHeight="1" x14ac:dyDescent="0.2">
      <c r="A83" s="6">
        <v>73</v>
      </c>
      <c r="B83" s="132" t="s">
        <v>7862</v>
      </c>
      <c r="C83" s="131" t="s">
        <v>7863</v>
      </c>
      <c r="D83" s="116" t="s">
        <v>8013</v>
      </c>
      <c r="E83" s="21"/>
      <c r="F83" s="21"/>
      <c r="G83" s="54">
        <v>2</v>
      </c>
      <c r="H83" s="60" t="s">
        <v>3429</v>
      </c>
      <c r="I83" s="100"/>
      <c r="J83" s="100" t="s">
        <v>3433</v>
      </c>
      <c r="K83" s="100"/>
      <c r="L83" s="12"/>
      <c r="M83" s="12"/>
      <c r="N83" s="12"/>
      <c r="O83" s="9"/>
      <c r="P83" s="75">
        <f t="shared" si="0"/>
        <v>0</v>
      </c>
    </row>
    <row r="84" spans="1:16" ht="13" customHeight="1" x14ac:dyDescent="0.2">
      <c r="A84" s="6">
        <v>74</v>
      </c>
      <c r="B84" s="132" t="s">
        <v>7864</v>
      </c>
      <c r="C84" s="131" t="s">
        <v>3966</v>
      </c>
      <c r="D84" s="116" t="s">
        <v>8014</v>
      </c>
      <c r="E84" s="21"/>
      <c r="F84" s="21"/>
      <c r="G84" s="54">
        <v>36</v>
      </c>
      <c r="H84" s="60" t="s">
        <v>3429</v>
      </c>
      <c r="I84" s="100"/>
      <c r="J84" s="100" t="s">
        <v>3433</v>
      </c>
      <c r="K84" s="100"/>
      <c r="L84" s="12"/>
      <c r="M84" s="12"/>
      <c r="N84" s="12"/>
      <c r="O84" s="9"/>
      <c r="P84" s="75">
        <f t="shared" si="0"/>
        <v>0</v>
      </c>
    </row>
    <row r="85" spans="1:16" ht="13" customHeight="1" x14ac:dyDescent="0.2">
      <c r="A85" s="6">
        <v>75</v>
      </c>
      <c r="B85" s="132" t="s">
        <v>7865</v>
      </c>
      <c r="C85" s="131" t="s">
        <v>3966</v>
      </c>
      <c r="D85" s="116" t="s">
        <v>8015</v>
      </c>
      <c r="E85" s="21"/>
      <c r="F85" s="21"/>
      <c r="G85" s="54">
        <v>8</v>
      </c>
      <c r="H85" s="60" t="s">
        <v>3429</v>
      </c>
      <c r="I85" s="100"/>
      <c r="J85" s="100" t="s">
        <v>3433</v>
      </c>
      <c r="K85" s="100"/>
      <c r="L85" s="12"/>
      <c r="M85" s="12"/>
      <c r="N85" s="12"/>
      <c r="O85" s="9"/>
      <c r="P85" s="75">
        <f t="shared" si="0"/>
        <v>0</v>
      </c>
    </row>
    <row r="86" spans="1:16" ht="13" customHeight="1" x14ac:dyDescent="0.2">
      <c r="A86" s="6">
        <v>76</v>
      </c>
      <c r="B86" s="132" t="s">
        <v>16427</v>
      </c>
      <c r="C86" s="131" t="s">
        <v>16428</v>
      </c>
      <c r="D86" s="116" t="s">
        <v>16561</v>
      </c>
      <c r="E86" s="21"/>
      <c r="F86" s="21"/>
      <c r="G86" s="54">
        <v>1</v>
      </c>
      <c r="H86" s="60" t="s">
        <v>3429</v>
      </c>
      <c r="I86" s="100"/>
      <c r="J86" s="100" t="s">
        <v>3433</v>
      </c>
      <c r="K86" s="100"/>
      <c r="L86" s="12"/>
      <c r="M86" s="12"/>
      <c r="N86" s="12"/>
      <c r="O86" s="9"/>
      <c r="P86" s="75">
        <f t="shared" si="0"/>
        <v>0</v>
      </c>
    </row>
    <row r="87" spans="1:16" ht="13" customHeight="1" x14ac:dyDescent="0.2">
      <c r="A87" s="6">
        <v>77</v>
      </c>
      <c r="B87" s="132" t="s">
        <v>7866</v>
      </c>
      <c r="C87" s="131" t="s">
        <v>7867</v>
      </c>
      <c r="D87" s="116" t="s">
        <v>8016</v>
      </c>
      <c r="E87" s="21"/>
      <c r="F87" s="21"/>
      <c r="G87" s="54">
        <v>6</v>
      </c>
      <c r="H87" s="60" t="s">
        <v>3429</v>
      </c>
      <c r="I87" s="100"/>
      <c r="J87" s="100" t="s">
        <v>3433</v>
      </c>
      <c r="K87" s="100"/>
      <c r="L87" s="12"/>
      <c r="M87" s="12"/>
      <c r="N87" s="12"/>
      <c r="O87" s="9"/>
      <c r="P87" s="75">
        <f t="shared" si="0"/>
        <v>0</v>
      </c>
    </row>
    <row r="88" spans="1:16" ht="13" customHeight="1" x14ac:dyDescent="0.2">
      <c r="A88" s="6">
        <v>78</v>
      </c>
      <c r="B88" s="132" t="s">
        <v>7868</v>
      </c>
      <c r="C88" s="131" t="s">
        <v>7869</v>
      </c>
      <c r="D88" s="116" t="s">
        <v>8017</v>
      </c>
      <c r="E88" s="21"/>
      <c r="F88" s="21"/>
      <c r="G88" s="54">
        <v>2</v>
      </c>
      <c r="H88" s="60" t="s">
        <v>3429</v>
      </c>
      <c r="I88" s="100"/>
      <c r="J88" s="100" t="s">
        <v>3433</v>
      </c>
      <c r="K88" s="100"/>
      <c r="L88" s="12"/>
      <c r="M88" s="12"/>
      <c r="N88" s="12"/>
      <c r="O88" s="9"/>
      <c r="P88" s="75">
        <f t="shared" si="0"/>
        <v>0</v>
      </c>
    </row>
    <row r="89" spans="1:16" ht="13" customHeight="1" x14ac:dyDescent="0.2">
      <c r="A89" s="6">
        <v>79</v>
      </c>
      <c r="B89" s="132" t="s">
        <v>7870</v>
      </c>
      <c r="C89" s="131" t="s">
        <v>7871</v>
      </c>
      <c r="D89" s="116" t="s">
        <v>8018</v>
      </c>
      <c r="E89" s="21"/>
      <c r="F89" s="21"/>
      <c r="G89" s="54">
        <v>4</v>
      </c>
      <c r="H89" s="60" t="s">
        <v>3429</v>
      </c>
      <c r="I89" s="100"/>
      <c r="J89" s="100" t="s">
        <v>3433</v>
      </c>
      <c r="K89" s="100"/>
      <c r="L89" s="12"/>
      <c r="M89" s="12"/>
      <c r="N89" s="12"/>
      <c r="O89" s="9"/>
      <c r="P89" s="75">
        <f t="shared" si="0"/>
        <v>0</v>
      </c>
    </row>
    <row r="90" spans="1:16" ht="13" customHeight="1" x14ac:dyDescent="0.2">
      <c r="A90" s="6">
        <v>80</v>
      </c>
      <c r="B90" s="132" t="s">
        <v>973</v>
      </c>
      <c r="C90" s="131" t="s">
        <v>974</v>
      </c>
      <c r="D90" s="116" t="s">
        <v>8019</v>
      </c>
      <c r="E90" s="21"/>
      <c r="F90" s="21"/>
      <c r="G90" s="54">
        <v>40</v>
      </c>
      <c r="H90" s="60" t="s">
        <v>3429</v>
      </c>
      <c r="I90" s="100"/>
      <c r="J90" s="100" t="s">
        <v>3433</v>
      </c>
      <c r="K90" s="100"/>
      <c r="L90" s="12"/>
      <c r="M90" s="12"/>
      <c r="N90" s="12"/>
      <c r="O90" s="9"/>
      <c r="P90" s="75">
        <f t="shared" si="0"/>
        <v>0</v>
      </c>
    </row>
    <row r="91" spans="1:16" ht="13" customHeight="1" x14ac:dyDescent="0.2">
      <c r="A91" s="6">
        <v>81</v>
      </c>
      <c r="B91" s="132" t="s">
        <v>7872</v>
      </c>
      <c r="C91" s="131" t="s">
        <v>7873</v>
      </c>
      <c r="D91" s="116" t="s">
        <v>8020</v>
      </c>
      <c r="E91" s="21"/>
      <c r="F91" s="21"/>
      <c r="G91" s="54">
        <v>2</v>
      </c>
      <c r="H91" s="60" t="s">
        <v>3429</v>
      </c>
      <c r="I91" s="100"/>
      <c r="J91" s="100" t="s">
        <v>3433</v>
      </c>
      <c r="K91" s="100"/>
      <c r="L91" s="12"/>
      <c r="M91" s="12"/>
      <c r="N91" s="12"/>
      <c r="O91" s="9"/>
      <c r="P91" s="75">
        <f t="shared" si="0"/>
        <v>0</v>
      </c>
    </row>
    <row r="92" spans="1:16" ht="13" customHeight="1" x14ac:dyDescent="0.2">
      <c r="A92" s="6">
        <v>82</v>
      </c>
      <c r="B92" s="132" t="s">
        <v>7874</v>
      </c>
      <c r="C92" s="131" t="s">
        <v>7875</v>
      </c>
      <c r="D92" s="116" t="s">
        <v>8021</v>
      </c>
      <c r="E92" s="21"/>
      <c r="F92" s="21"/>
      <c r="G92" s="54">
        <v>3</v>
      </c>
      <c r="H92" s="60" t="s">
        <v>3429</v>
      </c>
      <c r="I92" s="100"/>
      <c r="J92" s="100" t="s">
        <v>3433</v>
      </c>
      <c r="K92" s="100"/>
      <c r="L92" s="12"/>
      <c r="M92" s="12"/>
      <c r="N92" s="12"/>
      <c r="O92" s="9"/>
      <c r="P92" s="75">
        <f t="shared" si="0"/>
        <v>0</v>
      </c>
    </row>
    <row r="93" spans="1:16" ht="13" customHeight="1" x14ac:dyDescent="0.2">
      <c r="A93" s="6">
        <v>83</v>
      </c>
      <c r="B93" s="132" t="s">
        <v>7876</v>
      </c>
      <c r="C93" s="131" t="s">
        <v>7877</v>
      </c>
      <c r="D93" s="116" t="s">
        <v>8022</v>
      </c>
      <c r="E93" s="21"/>
      <c r="F93" s="21"/>
      <c r="G93" s="54">
        <v>6</v>
      </c>
      <c r="H93" s="60" t="s">
        <v>3429</v>
      </c>
      <c r="I93" s="100"/>
      <c r="J93" s="100" t="s">
        <v>3433</v>
      </c>
      <c r="K93" s="100"/>
      <c r="L93" s="12"/>
      <c r="M93" s="12"/>
      <c r="N93" s="12"/>
      <c r="O93" s="9"/>
      <c r="P93" s="75">
        <f t="shared" si="0"/>
        <v>0</v>
      </c>
    </row>
    <row r="94" spans="1:16" ht="13" customHeight="1" x14ac:dyDescent="0.2">
      <c r="A94" s="6">
        <v>84</v>
      </c>
      <c r="B94" s="132" t="s">
        <v>16429</v>
      </c>
      <c r="C94" s="131" t="s">
        <v>16430</v>
      </c>
      <c r="D94" s="116" t="s">
        <v>16562</v>
      </c>
      <c r="E94" s="21"/>
      <c r="F94" s="21"/>
      <c r="G94" s="54">
        <v>5</v>
      </c>
      <c r="H94" s="60" t="s">
        <v>3429</v>
      </c>
      <c r="I94" s="100"/>
      <c r="J94" s="100" t="s">
        <v>3433</v>
      </c>
      <c r="K94" s="100"/>
      <c r="L94" s="12"/>
      <c r="M94" s="12"/>
      <c r="N94" s="12"/>
      <c r="O94" s="9"/>
      <c r="P94" s="75">
        <f t="shared" si="0"/>
        <v>0</v>
      </c>
    </row>
    <row r="95" spans="1:16" ht="13" customHeight="1" x14ac:dyDescent="0.2">
      <c r="A95" s="6">
        <v>85</v>
      </c>
      <c r="B95" s="132" t="s">
        <v>16431</v>
      </c>
      <c r="C95" s="131" t="s">
        <v>16432</v>
      </c>
      <c r="D95" s="116" t="s">
        <v>16563</v>
      </c>
      <c r="E95" s="21"/>
      <c r="F95" s="21"/>
      <c r="G95" s="54">
        <v>2</v>
      </c>
      <c r="H95" s="60" t="s">
        <v>3429</v>
      </c>
      <c r="I95" s="100"/>
      <c r="J95" s="100" t="s">
        <v>3433</v>
      </c>
      <c r="K95" s="100"/>
      <c r="L95" s="12"/>
      <c r="M95" s="12"/>
      <c r="N95" s="12"/>
      <c r="O95" s="9"/>
      <c r="P95" s="75">
        <f t="shared" si="0"/>
        <v>0</v>
      </c>
    </row>
    <row r="96" spans="1:16" ht="13" customHeight="1" x14ac:dyDescent="0.2">
      <c r="A96" s="6">
        <v>86</v>
      </c>
      <c r="B96" s="132" t="s">
        <v>16433</v>
      </c>
      <c r="C96" s="131" t="s">
        <v>16432</v>
      </c>
      <c r="D96" s="116" t="s">
        <v>16564</v>
      </c>
      <c r="E96" s="21"/>
      <c r="F96" s="21"/>
      <c r="G96" s="54">
        <v>2</v>
      </c>
      <c r="H96" s="60" t="s">
        <v>3429</v>
      </c>
      <c r="I96" s="100"/>
      <c r="J96" s="100" t="s">
        <v>3433</v>
      </c>
      <c r="K96" s="100"/>
      <c r="L96" s="12"/>
      <c r="M96" s="12"/>
      <c r="N96" s="12"/>
      <c r="O96" s="9"/>
      <c r="P96" s="75">
        <f t="shared" si="0"/>
        <v>0</v>
      </c>
    </row>
    <row r="97" spans="1:16" ht="13" customHeight="1" x14ac:dyDescent="0.2">
      <c r="A97" s="6">
        <v>87</v>
      </c>
      <c r="B97" s="132" t="s">
        <v>16434</v>
      </c>
      <c r="C97" s="131" t="s">
        <v>16435</v>
      </c>
      <c r="D97" s="116" t="s">
        <v>16565</v>
      </c>
      <c r="E97" s="21"/>
      <c r="F97" s="21"/>
      <c r="G97" s="54">
        <v>2</v>
      </c>
      <c r="H97" s="60" t="s">
        <v>3429</v>
      </c>
      <c r="I97" s="100"/>
      <c r="J97" s="100" t="s">
        <v>3433</v>
      </c>
      <c r="K97" s="100"/>
      <c r="L97" s="12"/>
      <c r="M97" s="12"/>
      <c r="N97" s="12"/>
      <c r="O97" s="9"/>
      <c r="P97" s="75">
        <f t="shared" si="0"/>
        <v>0</v>
      </c>
    </row>
    <row r="98" spans="1:16" ht="13" customHeight="1" x14ac:dyDescent="0.2">
      <c r="A98" s="6">
        <v>88</v>
      </c>
      <c r="B98" s="132" t="s">
        <v>16436</v>
      </c>
      <c r="C98" s="131" t="s">
        <v>16435</v>
      </c>
      <c r="D98" s="116" t="s">
        <v>16566</v>
      </c>
      <c r="E98" s="21"/>
      <c r="F98" s="21"/>
      <c r="G98" s="54">
        <v>2</v>
      </c>
      <c r="H98" s="60" t="s">
        <v>3429</v>
      </c>
      <c r="I98" s="100"/>
      <c r="J98" s="100" t="s">
        <v>3433</v>
      </c>
      <c r="K98" s="100"/>
      <c r="L98" s="12"/>
      <c r="M98" s="12"/>
      <c r="N98" s="12"/>
      <c r="O98" s="9"/>
      <c r="P98" s="75">
        <f t="shared" si="0"/>
        <v>0</v>
      </c>
    </row>
    <row r="99" spans="1:16" ht="13" customHeight="1" x14ac:dyDescent="0.2">
      <c r="A99" s="6">
        <v>89</v>
      </c>
      <c r="B99" s="132" t="s">
        <v>16437</v>
      </c>
      <c r="C99" s="131" t="s">
        <v>16438</v>
      </c>
      <c r="D99" s="116" t="s">
        <v>16567</v>
      </c>
      <c r="E99" s="21"/>
      <c r="F99" s="21"/>
      <c r="G99" s="54">
        <v>2</v>
      </c>
      <c r="H99" s="60" t="s">
        <v>3429</v>
      </c>
      <c r="I99" s="100"/>
      <c r="J99" s="100" t="s">
        <v>3433</v>
      </c>
      <c r="K99" s="100"/>
      <c r="L99" s="12"/>
      <c r="M99" s="12"/>
      <c r="N99" s="12"/>
      <c r="O99" s="9"/>
      <c r="P99" s="75">
        <f t="shared" si="0"/>
        <v>0</v>
      </c>
    </row>
    <row r="100" spans="1:16" ht="13" customHeight="1" x14ac:dyDescent="0.2">
      <c r="A100" s="6">
        <v>90</v>
      </c>
      <c r="B100" s="132" t="s">
        <v>16439</v>
      </c>
      <c r="C100" s="131" t="s">
        <v>16438</v>
      </c>
      <c r="D100" s="116" t="s">
        <v>16568</v>
      </c>
      <c r="E100" s="21"/>
      <c r="F100" s="21"/>
      <c r="G100" s="54">
        <v>2</v>
      </c>
      <c r="H100" s="60" t="s">
        <v>3429</v>
      </c>
      <c r="I100" s="100"/>
      <c r="J100" s="100" t="s">
        <v>3433</v>
      </c>
      <c r="K100" s="100"/>
      <c r="L100" s="12"/>
      <c r="M100" s="12"/>
      <c r="N100" s="12"/>
      <c r="O100" s="9"/>
      <c r="P100" s="75">
        <f t="shared" si="0"/>
        <v>0</v>
      </c>
    </row>
    <row r="101" spans="1:16" ht="13" customHeight="1" x14ac:dyDescent="0.2">
      <c r="A101" s="6">
        <v>91</v>
      </c>
      <c r="B101" s="132" t="s">
        <v>16440</v>
      </c>
      <c r="C101" s="131" t="s">
        <v>16438</v>
      </c>
      <c r="D101" s="116" t="s">
        <v>16569</v>
      </c>
      <c r="E101" s="21"/>
      <c r="F101" s="21"/>
      <c r="G101" s="54">
        <v>2</v>
      </c>
      <c r="H101" s="60" t="s">
        <v>3429</v>
      </c>
      <c r="I101" s="100"/>
      <c r="J101" s="100" t="s">
        <v>3433</v>
      </c>
      <c r="K101" s="100"/>
      <c r="L101" s="12"/>
      <c r="M101" s="12"/>
      <c r="N101" s="12"/>
      <c r="O101" s="9"/>
      <c r="P101" s="75">
        <f t="shared" si="0"/>
        <v>0</v>
      </c>
    </row>
    <row r="102" spans="1:16" ht="13" customHeight="1" x14ac:dyDescent="0.2">
      <c r="A102" s="6">
        <v>92</v>
      </c>
      <c r="B102" s="132" t="s">
        <v>16441</v>
      </c>
      <c r="C102" s="131" t="s">
        <v>16442</v>
      </c>
      <c r="D102" s="116" t="s">
        <v>16570</v>
      </c>
      <c r="E102" s="21"/>
      <c r="F102" s="21"/>
      <c r="G102" s="54">
        <v>1</v>
      </c>
      <c r="H102" s="60" t="s">
        <v>3429</v>
      </c>
      <c r="I102" s="100"/>
      <c r="J102" s="100" t="s">
        <v>3433</v>
      </c>
      <c r="K102" s="100"/>
      <c r="L102" s="12"/>
      <c r="M102" s="12"/>
      <c r="N102" s="12"/>
      <c r="O102" s="9"/>
      <c r="P102" s="75">
        <f t="shared" si="0"/>
        <v>0</v>
      </c>
    </row>
    <row r="103" spans="1:16" ht="13" customHeight="1" x14ac:dyDescent="0.2">
      <c r="A103" s="6">
        <v>93</v>
      </c>
      <c r="B103" s="132" t="s">
        <v>16443</v>
      </c>
      <c r="C103" s="131" t="s">
        <v>16442</v>
      </c>
      <c r="D103" s="116" t="s">
        <v>16571</v>
      </c>
      <c r="E103" s="21"/>
      <c r="F103" s="21"/>
      <c r="G103" s="54">
        <v>1</v>
      </c>
      <c r="H103" s="60" t="s">
        <v>3429</v>
      </c>
      <c r="I103" s="100"/>
      <c r="J103" s="100" t="s">
        <v>3433</v>
      </c>
      <c r="K103" s="100"/>
      <c r="L103" s="12"/>
      <c r="M103" s="12"/>
      <c r="N103" s="12"/>
      <c r="O103" s="9"/>
      <c r="P103" s="75">
        <f t="shared" si="0"/>
        <v>0</v>
      </c>
    </row>
    <row r="104" spans="1:16" ht="13" customHeight="1" x14ac:dyDescent="0.2">
      <c r="A104" s="6">
        <v>94</v>
      </c>
      <c r="B104" s="132" t="s">
        <v>16444</v>
      </c>
      <c r="C104" s="131" t="s">
        <v>16442</v>
      </c>
      <c r="D104" s="116" t="s">
        <v>16572</v>
      </c>
      <c r="E104" s="21"/>
      <c r="F104" s="21"/>
      <c r="G104" s="54">
        <v>1</v>
      </c>
      <c r="H104" s="60" t="s">
        <v>3429</v>
      </c>
      <c r="I104" s="100"/>
      <c r="J104" s="100" t="s">
        <v>3433</v>
      </c>
      <c r="K104" s="100"/>
      <c r="L104" s="12"/>
      <c r="M104" s="12"/>
      <c r="N104" s="12"/>
      <c r="O104" s="9"/>
      <c r="P104" s="75">
        <f t="shared" si="0"/>
        <v>0</v>
      </c>
    </row>
    <row r="105" spans="1:16" ht="13" customHeight="1" x14ac:dyDescent="0.2">
      <c r="A105" s="6">
        <v>95</v>
      </c>
      <c r="B105" s="132" t="s">
        <v>16445</v>
      </c>
      <c r="C105" s="131" t="s">
        <v>16446</v>
      </c>
      <c r="D105" s="116" t="s">
        <v>16573</v>
      </c>
      <c r="E105" s="21"/>
      <c r="F105" s="21"/>
      <c r="G105" s="54">
        <v>4</v>
      </c>
      <c r="H105" s="60" t="s">
        <v>3429</v>
      </c>
      <c r="I105" s="100"/>
      <c r="J105" s="100" t="s">
        <v>3433</v>
      </c>
      <c r="K105" s="100"/>
      <c r="L105" s="12"/>
      <c r="M105" s="12"/>
      <c r="N105" s="12"/>
      <c r="O105" s="9"/>
      <c r="P105" s="75">
        <f t="shared" si="0"/>
        <v>0</v>
      </c>
    </row>
    <row r="106" spans="1:16" ht="13" customHeight="1" x14ac:dyDescent="0.2">
      <c r="A106" s="6">
        <v>96</v>
      </c>
      <c r="B106" s="132" t="s">
        <v>16447</v>
      </c>
      <c r="C106" s="131" t="s">
        <v>16446</v>
      </c>
      <c r="D106" s="116" t="s">
        <v>16574</v>
      </c>
      <c r="E106" s="21"/>
      <c r="F106" s="21"/>
      <c r="G106" s="54">
        <v>4</v>
      </c>
      <c r="H106" s="60" t="s">
        <v>3429</v>
      </c>
      <c r="I106" s="100"/>
      <c r="J106" s="100" t="s">
        <v>3433</v>
      </c>
      <c r="K106" s="100"/>
      <c r="L106" s="12"/>
      <c r="M106" s="12"/>
      <c r="N106" s="12"/>
      <c r="O106" s="9"/>
      <c r="P106" s="75">
        <f t="shared" si="0"/>
        <v>0</v>
      </c>
    </row>
    <row r="107" spans="1:16" ht="13" customHeight="1" x14ac:dyDescent="0.2">
      <c r="A107" s="6">
        <v>97</v>
      </c>
      <c r="B107" s="132" t="s">
        <v>16448</v>
      </c>
      <c r="C107" s="131" t="s">
        <v>16449</v>
      </c>
      <c r="D107" s="116" t="s">
        <v>16575</v>
      </c>
      <c r="E107" s="21"/>
      <c r="F107" s="21"/>
      <c r="G107" s="54">
        <v>3</v>
      </c>
      <c r="H107" s="60" t="s">
        <v>3429</v>
      </c>
      <c r="I107" s="100"/>
      <c r="J107" s="100" t="s">
        <v>3433</v>
      </c>
      <c r="K107" s="100"/>
      <c r="L107" s="12"/>
      <c r="M107" s="12"/>
      <c r="N107" s="12"/>
      <c r="O107" s="9"/>
      <c r="P107" s="75">
        <f t="shared" si="0"/>
        <v>0</v>
      </c>
    </row>
    <row r="108" spans="1:16" ht="13" customHeight="1" x14ac:dyDescent="0.2">
      <c r="A108" s="6">
        <v>98</v>
      </c>
      <c r="B108" s="132" t="s">
        <v>16450</v>
      </c>
      <c r="C108" s="131" t="s">
        <v>16451</v>
      </c>
      <c r="D108" s="116" t="s">
        <v>16576</v>
      </c>
      <c r="E108" s="21"/>
      <c r="F108" s="21"/>
      <c r="G108" s="54">
        <v>7</v>
      </c>
      <c r="H108" s="60" t="s">
        <v>3429</v>
      </c>
      <c r="I108" s="100"/>
      <c r="J108" s="100" t="s">
        <v>3433</v>
      </c>
      <c r="K108" s="100"/>
      <c r="L108" s="12"/>
      <c r="M108" s="12"/>
      <c r="N108" s="12"/>
      <c r="O108" s="9"/>
      <c r="P108" s="75">
        <f t="shared" si="0"/>
        <v>0</v>
      </c>
    </row>
    <row r="109" spans="1:16" ht="13" customHeight="1" x14ac:dyDescent="0.2">
      <c r="A109" s="6">
        <v>99</v>
      </c>
      <c r="B109" s="132" t="s">
        <v>7878</v>
      </c>
      <c r="C109" s="131" t="s">
        <v>7879</v>
      </c>
      <c r="D109" s="116" t="s">
        <v>8023</v>
      </c>
      <c r="E109" s="21"/>
      <c r="F109" s="21"/>
      <c r="G109" s="54">
        <v>9</v>
      </c>
      <c r="H109" s="60" t="s">
        <v>3429</v>
      </c>
      <c r="I109" s="100"/>
      <c r="J109" s="100" t="s">
        <v>3433</v>
      </c>
      <c r="K109" s="100"/>
      <c r="L109" s="12"/>
      <c r="M109" s="12"/>
      <c r="N109" s="12"/>
      <c r="O109" s="9"/>
      <c r="P109" s="75">
        <f t="shared" si="0"/>
        <v>0</v>
      </c>
    </row>
    <row r="110" spans="1:16" ht="13" customHeight="1" x14ac:dyDescent="0.2">
      <c r="A110" s="6">
        <v>100</v>
      </c>
      <c r="B110" s="132" t="s">
        <v>7880</v>
      </c>
      <c r="C110" s="131" t="s">
        <v>7879</v>
      </c>
      <c r="D110" s="116" t="s">
        <v>8024</v>
      </c>
      <c r="E110" s="21"/>
      <c r="F110" s="21"/>
      <c r="G110" s="54">
        <v>8</v>
      </c>
      <c r="H110" s="60" t="s">
        <v>3429</v>
      </c>
      <c r="I110" s="100"/>
      <c r="J110" s="100" t="s">
        <v>3433</v>
      </c>
      <c r="K110" s="100"/>
      <c r="L110" s="12"/>
      <c r="M110" s="12"/>
      <c r="N110" s="12"/>
      <c r="O110" s="9"/>
      <c r="P110" s="75">
        <f t="shared" si="0"/>
        <v>0</v>
      </c>
    </row>
    <row r="111" spans="1:16" ht="13" customHeight="1" x14ac:dyDescent="0.2">
      <c r="A111" s="6">
        <v>101</v>
      </c>
      <c r="B111" s="132" t="s">
        <v>7881</v>
      </c>
      <c r="C111" s="131" t="s">
        <v>7879</v>
      </c>
      <c r="D111" s="116" t="s">
        <v>8025</v>
      </c>
      <c r="E111" s="21"/>
      <c r="F111" s="21"/>
      <c r="G111" s="54">
        <v>8</v>
      </c>
      <c r="H111" s="60" t="s">
        <v>3429</v>
      </c>
      <c r="I111" s="100"/>
      <c r="J111" s="100" t="s">
        <v>3433</v>
      </c>
      <c r="K111" s="100"/>
      <c r="L111" s="12"/>
      <c r="M111" s="12"/>
      <c r="N111" s="12"/>
      <c r="O111" s="9"/>
      <c r="P111" s="75">
        <f t="shared" si="0"/>
        <v>0</v>
      </c>
    </row>
    <row r="112" spans="1:16" ht="13" customHeight="1" x14ac:dyDescent="0.2">
      <c r="A112" s="6">
        <v>102</v>
      </c>
      <c r="B112" s="132" t="s">
        <v>7882</v>
      </c>
      <c r="C112" s="131" t="s">
        <v>16452</v>
      </c>
      <c r="D112" s="116" t="s">
        <v>8026</v>
      </c>
      <c r="E112" s="21"/>
      <c r="F112" s="21"/>
      <c r="G112" s="54">
        <v>3</v>
      </c>
      <c r="H112" s="60" t="s">
        <v>3429</v>
      </c>
      <c r="I112" s="100"/>
      <c r="J112" s="100" t="s">
        <v>3433</v>
      </c>
      <c r="K112" s="100"/>
      <c r="L112" s="12"/>
      <c r="M112" s="12"/>
      <c r="N112" s="12"/>
      <c r="O112" s="9"/>
      <c r="P112" s="75">
        <f t="shared" si="0"/>
        <v>0</v>
      </c>
    </row>
    <row r="113" spans="1:16" ht="13" customHeight="1" x14ac:dyDescent="0.2">
      <c r="A113" s="6">
        <v>103</v>
      </c>
      <c r="B113" s="132" t="s">
        <v>16453</v>
      </c>
      <c r="C113" s="131" t="s">
        <v>16454</v>
      </c>
      <c r="D113" s="116" t="s">
        <v>16577</v>
      </c>
      <c r="E113" s="21"/>
      <c r="F113" s="21"/>
      <c r="G113" s="54">
        <v>1</v>
      </c>
      <c r="H113" s="60" t="s">
        <v>3429</v>
      </c>
      <c r="I113" s="100"/>
      <c r="J113" s="100" t="s">
        <v>3433</v>
      </c>
      <c r="K113" s="100"/>
      <c r="L113" s="12"/>
      <c r="M113" s="12"/>
      <c r="N113" s="12"/>
      <c r="O113" s="9"/>
      <c r="P113" s="75">
        <f t="shared" si="0"/>
        <v>0</v>
      </c>
    </row>
    <row r="114" spans="1:16" ht="13" customHeight="1" x14ac:dyDescent="0.2">
      <c r="A114" s="6">
        <v>104</v>
      </c>
      <c r="B114" s="132" t="s">
        <v>16455</v>
      </c>
      <c r="C114" s="131" t="s">
        <v>7883</v>
      </c>
      <c r="D114" s="116" t="s">
        <v>16578</v>
      </c>
      <c r="E114" s="21"/>
      <c r="F114" s="21"/>
      <c r="G114" s="54">
        <v>3</v>
      </c>
      <c r="H114" s="60" t="s">
        <v>3429</v>
      </c>
      <c r="I114" s="100"/>
      <c r="J114" s="100" t="s">
        <v>3433</v>
      </c>
      <c r="K114" s="100"/>
      <c r="L114" s="12"/>
      <c r="M114" s="12"/>
      <c r="N114" s="12"/>
      <c r="O114" s="9"/>
      <c r="P114" s="75">
        <f t="shared" si="0"/>
        <v>0</v>
      </c>
    </row>
    <row r="115" spans="1:16" ht="13" customHeight="1" x14ac:dyDescent="0.2">
      <c r="A115" s="6">
        <v>105</v>
      </c>
      <c r="B115" s="132" t="s">
        <v>7884</v>
      </c>
      <c r="C115" s="131" t="s">
        <v>7885</v>
      </c>
      <c r="D115" s="116" t="s">
        <v>8027</v>
      </c>
      <c r="E115" s="21"/>
      <c r="F115" s="21"/>
      <c r="G115" s="54">
        <v>1</v>
      </c>
      <c r="H115" s="60" t="s">
        <v>3429</v>
      </c>
      <c r="I115" s="100"/>
      <c r="J115" s="100" t="s">
        <v>3433</v>
      </c>
      <c r="K115" s="100"/>
      <c r="L115" s="12"/>
      <c r="M115" s="12"/>
      <c r="N115" s="12"/>
      <c r="O115" s="9"/>
      <c r="P115" s="75">
        <f t="shared" si="0"/>
        <v>0</v>
      </c>
    </row>
    <row r="116" spans="1:16" ht="13" customHeight="1" x14ac:dyDescent="0.2">
      <c r="A116" s="6">
        <v>106</v>
      </c>
      <c r="B116" s="132" t="s">
        <v>16456</v>
      </c>
      <c r="C116" s="131" t="s">
        <v>9673</v>
      </c>
      <c r="D116" s="116" t="s">
        <v>16579</v>
      </c>
      <c r="E116" s="21"/>
      <c r="F116" s="21"/>
      <c r="G116" s="54">
        <v>1</v>
      </c>
      <c r="H116" s="60" t="s">
        <v>3429</v>
      </c>
      <c r="I116" s="100"/>
      <c r="J116" s="100" t="s">
        <v>3433</v>
      </c>
      <c r="K116" s="100"/>
      <c r="L116" s="12"/>
      <c r="M116" s="12"/>
      <c r="N116" s="12"/>
      <c r="O116" s="9"/>
      <c r="P116" s="75">
        <f t="shared" si="0"/>
        <v>0</v>
      </c>
    </row>
    <row r="117" spans="1:16" ht="13" customHeight="1" x14ac:dyDescent="0.2">
      <c r="A117" s="6">
        <v>107</v>
      </c>
      <c r="B117" s="132" t="s">
        <v>16457</v>
      </c>
      <c r="C117" s="131" t="s">
        <v>16458</v>
      </c>
      <c r="D117" s="116" t="s">
        <v>16580</v>
      </c>
      <c r="E117" s="21"/>
      <c r="F117" s="21"/>
      <c r="G117" s="54">
        <v>4</v>
      </c>
      <c r="H117" s="60" t="s">
        <v>3429</v>
      </c>
      <c r="I117" s="100"/>
      <c r="J117" s="100" t="s">
        <v>3433</v>
      </c>
      <c r="K117" s="100"/>
      <c r="L117" s="12"/>
      <c r="M117" s="12"/>
      <c r="N117" s="12"/>
      <c r="O117" s="9"/>
      <c r="P117" s="75">
        <f t="shared" si="0"/>
        <v>0</v>
      </c>
    </row>
    <row r="118" spans="1:16" ht="13" customHeight="1" x14ac:dyDescent="0.2">
      <c r="A118" s="6">
        <v>108</v>
      </c>
      <c r="B118" s="132" t="s">
        <v>16459</v>
      </c>
      <c r="C118" s="131" t="s">
        <v>16460</v>
      </c>
      <c r="D118" s="116" t="s">
        <v>16581</v>
      </c>
      <c r="E118" s="21"/>
      <c r="F118" s="21"/>
      <c r="G118" s="54">
        <v>1</v>
      </c>
      <c r="H118" s="60" t="s">
        <v>3429</v>
      </c>
      <c r="I118" s="100"/>
      <c r="J118" s="100" t="s">
        <v>3433</v>
      </c>
      <c r="K118" s="100"/>
      <c r="L118" s="12"/>
      <c r="M118" s="12"/>
      <c r="N118" s="12"/>
      <c r="O118" s="9"/>
      <c r="P118" s="75">
        <f t="shared" si="0"/>
        <v>0</v>
      </c>
    </row>
    <row r="119" spans="1:16" ht="13" customHeight="1" x14ac:dyDescent="0.2">
      <c r="A119" s="6">
        <v>109</v>
      </c>
      <c r="B119" s="132" t="s">
        <v>7886</v>
      </c>
      <c r="C119" s="131" t="s">
        <v>7887</v>
      </c>
      <c r="D119" s="116" t="s">
        <v>8028</v>
      </c>
      <c r="E119" s="21"/>
      <c r="F119" s="21"/>
      <c r="G119" s="54">
        <v>2</v>
      </c>
      <c r="H119" s="60" t="s">
        <v>3429</v>
      </c>
      <c r="I119" s="100"/>
      <c r="J119" s="100" t="s">
        <v>3433</v>
      </c>
      <c r="K119" s="100"/>
      <c r="L119" s="12"/>
      <c r="M119" s="12"/>
      <c r="N119" s="12"/>
      <c r="O119" s="9"/>
      <c r="P119" s="75">
        <f t="shared" si="0"/>
        <v>0</v>
      </c>
    </row>
    <row r="120" spans="1:16" ht="13" customHeight="1" x14ac:dyDescent="0.2">
      <c r="A120" s="6">
        <v>110</v>
      </c>
      <c r="B120" s="132" t="s">
        <v>7888</v>
      </c>
      <c r="C120" s="131" t="s">
        <v>7889</v>
      </c>
      <c r="D120" s="116" t="s">
        <v>8029</v>
      </c>
      <c r="E120" s="21"/>
      <c r="F120" s="21"/>
      <c r="G120" s="54">
        <v>4</v>
      </c>
      <c r="H120" s="60" t="s">
        <v>3429</v>
      </c>
      <c r="I120" s="100"/>
      <c r="J120" s="100" t="s">
        <v>3433</v>
      </c>
      <c r="K120" s="100"/>
      <c r="L120" s="12"/>
      <c r="M120" s="12"/>
      <c r="N120" s="12"/>
      <c r="O120" s="9"/>
      <c r="P120" s="75">
        <f t="shared" si="0"/>
        <v>0</v>
      </c>
    </row>
    <row r="121" spans="1:16" ht="13" customHeight="1" x14ac:dyDescent="0.2">
      <c r="A121" s="6">
        <v>111</v>
      </c>
      <c r="B121" s="132" t="s">
        <v>16461</v>
      </c>
      <c r="C121" s="131" t="s">
        <v>16462</v>
      </c>
      <c r="D121" s="116" t="s">
        <v>16582</v>
      </c>
      <c r="E121" s="21"/>
      <c r="F121" s="21"/>
      <c r="G121" s="54">
        <v>7</v>
      </c>
      <c r="H121" s="60" t="s">
        <v>3429</v>
      </c>
      <c r="I121" s="100"/>
      <c r="J121" s="100" t="s">
        <v>3433</v>
      </c>
      <c r="K121" s="100"/>
      <c r="L121" s="12"/>
      <c r="M121" s="12"/>
      <c r="N121" s="12"/>
      <c r="O121" s="9"/>
      <c r="P121" s="75">
        <f t="shared" si="0"/>
        <v>0</v>
      </c>
    </row>
    <row r="122" spans="1:16" ht="13" customHeight="1" x14ac:dyDescent="0.2">
      <c r="A122" s="6">
        <v>112</v>
      </c>
      <c r="B122" s="132" t="s">
        <v>16463</v>
      </c>
      <c r="C122" s="131" t="s">
        <v>16464</v>
      </c>
      <c r="D122" s="116" t="s">
        <v>16583</v>
      </c>
      <c r="E122" s="21"/>
      <c r="F122" s="21"/>
      <c r="G122" s="54">
        <v>2</v>
      </c>
      <c r="H122" s="60" t="s">
        <v>3429</v>
      </c>
      <c r="I122" s="100"/>
      <c r="J122" s="100" t="s">
        <v>3433</v>
      </c>
      <c r="K122" s="100"/>
      <c r="L122" s="12"/>
      <c r="M122" s="12"/>
      <c r="N122" s="12"/>
      <c r="O122" s="9"/>
      <c r="P122" s="75">
        <f t="shared" si="0"/>
        <v>0</v>
      </c>
    </row>
    <row r="123" spans="1:16" ht="13" customHeight="1" x14ac:dyDescent="0.2">
      <c r="A123" s="6">
        <v>113</v>
      </c>
      <c r="B123" s="132" t="s">
        <v>7890</v>
      </c>
      <c r="C123" s="131" t="s">
        <v>1127</v>
      </c>
      <c r="D123" s="116" t="s">
        <v>8030</v>
      </c>
      <c r="E123" s="21"/>
      <c r="F123" s="21"/>
      <c r="G123" s="54">
        <v>30</v>
      </c>
      <c r="H123" s="60" t="s">
        <v>3429</v>
      </c>
      <c r="I123" s="100"/>
      <c r="J123" s="100" t="s">
        <v>3433</v>
      </c>
      <c r="K123" s="100"/>
      <c r="L123" s="12"/>
      <c r="M123" s="12"/>
      <c r="N123" s="12"/>
      <c r="O123" s="9"/>
      <c r="P123" s="75">
        <f t="shared" si="0"/>
        <v>0</v>
      </c>
    </row>
    <row r="124" spans="1:16" ht="13" customHeight="1" x14ac:dyDescent="0.2">
      <c r="A124" s="6">
        <v>114</v>
      </c>
      <c r="B124" s="132" t="s">
        <v>7891</v>
      </c>
      <c r="C124" s="131" t="s">
        <v>1127</v>
      </c>
      <c r="D124" s="116" t="s">
        <v>8031</v>
      </c>
      <c r="E124" s="21"/>
      <c r="F124" s="21"/>
      <c r="G124" s="54">
        <v>8</v>
      </c>
      <c r="H124" s="60" t="s">
        <v>3429</v>
      </c>
      <c r="I124" s="100"/>
      <c r="J124" s="100" t="s">
        <v>3433</v>
      </c>
      <c r="K124" s="100"/>
      <c r="L124" s="12"/>
      <c r="M124" s="12"/>
      <c r="N124" s="12"/>
      <c r="O124" s="9"/>
      <c r="P124" s="75">
        <f t="shared" si="0"/>
        <v>0</v>
      </c>
    </row>
    <row r="125" spans="1:16" ht="13" customHeight="1" x14ac:dyDescent="0.2">
      <c r="A125" s="6">
        <v>115</v>
      </c>
      <c r="B125" s="132" t="s">
        <v>7892</v>
      </c>
      <c r="C125" s="131" t="s">
        <v>7893</v>
      </c>
      <c r="D125" s="116" t="s">
        <v>8032</v>
      </c>
      <c r="E125" s="21"/>
      <c r="F125" s="21"/>
      <c r="G125" s="54">
        <v>12</v>
      </c>
      <c r="H125" s="60" t="s">
        <v>3429</v>
      </c>
      <c r="I125" s="100"/>
      <c r="J125" s="100" t="s">
        <v>3433</v>
      </c>
      <c r="K125" s="100"/>
      <c r="L125" s="12"/>
      <c r="M125" s="12"/>
      <c r="N125" s="12"/>
      <c r="O125" s="9"/>
      <c r="P125" s="75">
        <f t="shared" si="0"/>
        <v>0</v>
      </c>
    </row>
    <row r="126" spans="1:16" ht="13" customHeight="1" x14ac:dyDescent="0.2">
      <c r="A126" s="6">
        <v>116</v>
      </c>
      <c r="B126" s="132" t="s">
        <v>7894</v>
      </c>
      <c r="C126" s="131" t="s">
        <v>7895</v>
      </c>
      <c r="D126" s="116" t="s">
        <v>8033</v>
      </c>
      <c r="E126" s="21"/>
      <c r="F126" s="21"/>
      <c r="G126" s="54">
        <v>12</v>
      </c>
      <c r="H126" s="60" t="s">
        <v>3429</v>
      </c>
      <c r="I126" s="100"/>
      <c r="J126" s="100" t="s">
        <v>3433</v>
      </c>
      <c r="K126" s="100"/>
      <c r="L126" s="12"/>
      <c r="M126" s="12"/>
      <c r="N126" s="12"/>
      <c r="O126" s="9"/>
      <c r="P126" s="75">
        <f t="shared" si="0"/>
        <v>0</v>
      </c>
    </row>
    <row r="127" spans="1:16" ht="13" customHeight="1" x14ac:dyDescent="0.2">
      <c r="A127" s="6">
        <v>117</v>
      </c>
      <c r="B127" s="132" t="s">
        <v>16465</v>
      </c>
      <c r="C127" s="131" t="s">
        <v>16466</v>
      </c>
      <c r="D127" s="116" t="s">
        <v>16584</v>
      </c>
      <c r="E127" s="21"/>
      <c r="F127" s="21"/>
      <c r="G127" s="54">
        <v>10</v>
      </c>
      <c r="H127" s="60" t="s">
        <v>3429</v>
      </c>
      <c r="I127" s="100"/>
      <c r="J127" s="100" t="s">
        <v>3433</v>
      </c>
      <c r="K127" s="100"/>
      <c r="L127" s="12"/>
      <c r="M127" s="12"/>
      <c r="N127" s="12"/>
      <c r="O127" s="9"/>
      <c r="P127" s="75">
        <f t="shared" si="0"/>
        <v>0</v>
      </c>
    </row>
    <row r="128" spans="1:16" ht="13" customHeight="1" x14ac:dyDescent="0.2">
      <c r="A128" s="6">
        <v>118</v>
      </c>
      <c r="B128" s="132" t="s">
        <v>7896</v>
      </c>
      <c r="C128" s="131" t="s">
        <v>7897</v>
      </c>
      <c r="D128" s="116" t="s">
        <v>8034</v>
      </c>
      <c r="E128" s="21"/>
      <c r="F128" s="21"/>
      <c r="G128" s="54">
        <v>12</v>
      </c>
      <c r="H128" s="60" t="s">
        <v>3429</v>
      </c>
      <c r="I128" s="100"/>
      <c r="J128" s="100" t="s">
        <v>3433</v>
      </c>
      <c r="K128" s="100"/>
      <c r="L128" s="12"/>
      <c r="M128" s="12"/>
      <c r="N128" s="12"/>
      <c r="O128" s="9"/>
      <c r="P128" s="75">
        <f t="shared" si="0"/>
        <v>0</v>
      </c>
    </row>
    <row r="129" spans="1:16" ht="13" customHeight="1" x14ac:dyDescent="0.2">
      <c r="A129" s="6">
        <v>119</v>
      </c>
      <c r="B129" s="132" t="s">
        <v>16467</v>
      </c>
      <c r="C129" s="131" t="s">
        <v>16468</v>
      </c>
      <c r="D129" s="116" t="s">
        <v>16585</v>
      </c>
      <c r="E129" s="21"/>
      <c r="F129" s="21"/>
      <c r="G129" s="54">
        <v>10</v>
      </c>
      <c r="H129" s="60" t="s">
        <v>3429</v>
      </c>
      <c r="I129" s="100"/>
      <c r="J129" s="100" t="s">
        <v>3433</v>
      </c>
      <c r="K129" s="100"/>
      <c r="L129" s="12"/>
      <c r="M129" s="12"/>
      <c r="N129" s="12"/>
      <c r="O129" s="9"/>
      <c r="P129" s="75">
        <f t="shared" si="0"/>
        <v>0</v>
      </c>
    </row>
    <row r="130" spans="1:16" ht="13" customHeight="1" x14ac:dyDescent="0.2">
      <c r="A130" s="6">
        <v>120</v>
      </c>
      <c r="B130" s="132" t="s">
        <v>16469</v>
      </c>
      <c r="C130" s="131" t="s">
        <v>16470</v>
      </c>
      <c r="D130" s="116" t="s">
        <v>16586</v>
      </c>
      <c r="E130" s="21"/>
      <c r="F130" s="21"/>
      <c r="G130" s="54">
        <v>5</v>
      </c>
      <c r="H130" s="60" t="s">
        <v>3429</v>
      </c>
      <c r="I130" s="100"/>
      <c r="J130" s="100" t="s">
        <v>3433</v>
      </c>
      <c r="K130" s="100"/>
      <c r="L130" s="12"/>
      <c r="M130" s="12"/>
      <c r="N130" s="12"/>
      <c r="O130" s="9"/>
      <c r="P130" s="75">
        <f t="shared" si="0"/>
        <v>0</v>
      </c>
    </row>
    <row r="131" spans="1:16" ht="13" customHeight="1" x14ac:dyDescent="0.2">
      <c r="A131" s="6">
        <v>121</v>
      </c>
      <c r="B131" s="132" t="s">
        <v>7899</v>
      </c>
      <c r="C131" s="131" t="s">
        <v>7900</v>
      </c>
      <c r="D131" s="116" t="s">
        <v>8035</v>
      </c>
      <c r="E131" s="21"/>
      <c r="F131" s="21"/>
      <c r="G131" s="54">
        <v>2</v>
      </c>
      <c r="H131" s="60" t="s">
        <v>3429</v>
      </c>
      <c r="I131" s="100"/>
      <c r="J131" s="100" t="s">
        <v>3433</v>
      </c>
      <c r="K131" s="100"/>
      <c r="L131" s="12"/>
      <c r="M131" s="12"/>
      <c r="N131" s="12"/>
      <c r="O131" s="9"/>
      <c r="P131" s="75">
        <f t="shared" si="0"/>
        <v>0</v>
      </c>
    </row>
    <row r="132" spans="1:16" ht="13" customHeight="1" x14ac:dyDescent="0.2">
      <c r="A132" s="6">
        <v>122</v>
      </c>
      <c r="B132" s="132" t="s">
        <v>7901</v>
      </c>
      <c r="C132" s="131" t="s">
        <v>7902</v>
      </c>
      <c r="D132" s="116" t="s">
        <v>8036</v>
      </c>
      <c r="E132" s="21"/>
      <c r="F132" s="21"/>
      <c r="G132" s="54">
        <v>10</v>
      </c>
      <c r="H132" s="60" t="s">
        <v>3429</v>
      </c>
      <c r="I132" s="100"/>
      <c r="J132" s="100" t="s">
        <v>3433</v>
      </c>
      <c r="K132" s="100"/>
      <c r="L132" s="12"/>
      <c r="M132" s="12"/>
      <c r="N132" s="12"/>
      <c r="O132" s="9"/>
      <c r="P132" s="75">
        <f t="shared" si="0"/>
        <v>0</v>
      </c>
    </row>
    <row r="133" spans="1:16" ht="13" customHeight="1" x14ac:dyDescent="0.2">
      <c r="A133" s="6">
        <v>123</v>
      </c>
      <c r="B133" s="132" t="s">
        <v>7903</v>
      </c>
      <c r="C133" s="131" t="s">
        <v>7904</v>
      </c>
      <c r="D133" s="116" t="s">
        <v>8037</v>
      </c>
      <c r="E133" s="21"/>
      <c r="F133" s="21"/>
      <c r="G133" s="54">
        <v>3</v>
      </c>
      <c r="H133" s="60" t="s">
        <v>3429</v>
      </c>
      <c r="I133" s="100"/>
      <c r="J133" s="100" t="s">
        <v>3433</v>
      </c>
      <c r="K133" s="100"/>
      <c r="L133" s="12"/>
      <c r="M133" s="12"/>
      <c r="N133" s="12"/>
      <c r="O133" s="9"/>
      <c r="P133" s="75">
        <f t="shared" si="0"/>
        <v>0</v>
      </c>
    </row>
    <row r="134" spans="1:16" ht="13" customHeight="1" x14ac:dyDescent="0.2">
      <c r="A134" s="6">
        <v>124</v>
      </c>
      <c r="B134" s="132" t="s">
        <v>7905</v>
      </c>
      <c r="C134" s="131" t="s">
        <v>7904</v>
      </c>
      <c r="D134" s="116" t="s">
        <v>8038</v>
      </c>
      <c r="E134" s="21"/>
      <c r="F134" s="21"/>
      <c r="G134" s="54">
        <v>3</v>
      </c>
      <c r="H134" s="60" t="s">
        <v>3429</v>
      </c>
      <c r="I134" s="100"/>
      <c r="J134" s="100" t="s">
        <v>3433</v>
      </c>
      <c r="K134" s="100"/>
      <c r="L134" s="12"/>
      <c r="M134" s="12"/>
      <c r="N134" s="12"/>
      <c r="O134" s="9"/>
      <c r="P134" s="75">
        <f t="shared" si="0"/>
        <v>0</v>
      </c>
    </row>
    <row r="135" spans="1:16" ht="13" customHeight="1" x14ac:dyDescent="0.2">
      <c r="A135" s="6">
        <v>125</v>
      </c>
      <c r="B135" s="132" t="s">
        <v>7906</v>
      </c>
      <c r="C135" s="131" t="s">
        <v>7904</v>
      </c>
      <c r="D135" s="116" t="s">
        <v>8039</v>
      </c>
      <c r="E135" s="21"/>
      <c r="F135" s="21"/>
      <c r="G135" s="54">
        <v>2</v>
      </c>
      <c r="H135" s="60" t="s">
        <v>3429</v>
      </c>
      <c r="I135" s="100"/>
      <c r="J135" s="100" t="s">
        <v>3433</v>
      </c>
      <c r="K135" s="100"/>
      <c r="L135" s="12"/>
      <c r="M135" s="12"/>
      <c r="N135" s="12"/>
      <c r="O135" s="9"/>
      <c r="P135" s="75">
        <f t="shared" si="0"/>
        <v>0</v>
      </c>
    </row>
    <row r="136" spans="1:16" ht="13" customHeight="1" x14ac:dyDescent="0.2">
      <c r="A136" s="6">
        <v>126</v>
      </c>
      <c r="B136" s="132" t="s">
        <v>7907</v>
      </c>
      <c r="C136" s="131" t="s">
        <v>7904</v>
      </c>
      <c r="D136" s="116" t="s">
        <v>8040</v>
      </c>
      <c r="E136" s="21"/>
      <c r="F136" s="21"/>
      <c r="G136" s="54">
        <v>3</v>
      </c>
      <c r="H136" s="60" t="s">
        <v>3429</v>
      </c>
      <c r="I136" s="100"/>
      <c r="J136" s="100" t="s">
        <v>3433</v>
      </c>
      <c r="K136" s="100"/>
      <c r="L136" s="12"/>
      <c r="M136" s="12"/>
      <c r="N136" s="12"/>
      <c r="O136" s="9"/>
      <c r="P136" s="75">
        <f t="shared" si="0"/>
        <v>0</v>
      </c>
    </row>
    <row r="137" spans="1:16" ht="13" customHeight="1" x14ac:dyDescent="0.2">
      <c r="A137" s="6">
        <v>127</v>
      </c>
      <c r="B137" s="132" t="s">
        <v>7908</v>
      </c>
      <c r="C137" s="131" t="s">
        <v>7904</v>
      </c>
      <c r="D137" s="116" t="s">
        <v>8041</v>
      </c>
      <c r="E137" s="21"/>
      <c r="F137" s="21"/>
      <c r="G137" s="54">
        <v>3</v>
      </c>
      <c r="H137" s="60" t="s">
        <v>3429</v>
      </c>
      <c r="I137" s="100"/>
      <c r="J137" s="100" t="s">
        <v>3433</v>
      </c>
      <c r="K137" s="100"/>
      <c r="L137" s="12"/>
      <c r="M137" s="12"/>
      <c r="N137" s="12"/>
      <c r="O137" s="9"/>
      <c r="P137" s="75">
        <f t="shared" si="0"/>
        <v>0</v>
      </c>
    </row>
    <row r="138" spans="1:16" ht="13" customHeight="1" x14ac:dyDescent="0.2">
      <c r="A138" s="6">
        <v>128</v>
      </c>
      <c r="B138" s="132" t="s">
        <v>7909</v>
      </c>
      <c r="C138" s="131" t="s">
        <v>6081</v>
      </c>
      <c r="D138" s="116" t="s">
        <v>8042</v>
      </c>
      <c r="E138" s="21"/>
      <c r="F138" s="21"/>
      <c r="G138" s="54">
        <v>22</v>
      </c>
      <c r="H138" s="60" t="s">
        <v>3429</v>
      </c>
      <c r="I138" s="100"/>
      <c r="J138" s="100" t="s">
        <v>3433</v>
      </c>
      <c r="K138" s="100"/>
      <c r="L138" s="12"/>
      <c r="M138" s="12"/>
      <c r="N138" s="12"/>
      <c r="O138" s="9"/>
      <c r="P138" s="75">
        <f t="shared" si="0"/>
        <v>0</v>
      </c>
    </row>
    <row r="139" spans="1:16" ht="13" customHeight="1" x14ac:dyDescent="0.2">
      <c r="A139" s="6">
        <v>129</v>
      </c>
      <c r="B139" s="132" t="s">
        <v>7910</v>
      </c>
      <c r="C139" s="131" t="s">
        <v>7911</v>
      </c>
      <c r="D139" s="116" t="s">
        <v>8043</v>
      </c>
      <c r="E139" s="21"/>
      <c r="F139" s="21"/>
      <c r="G139" s="54">
        <v>7</v>
      </c>
      <c r="H139" s="60" t="s">
        <v>3429</v>
      </c>
      <c r="I139" s="100"/>
      <c r="J139" s="100" t="s">
        <v>3433</v>
      </c>
      <c r="K139" s="100"/>
      <c r="L139" s="12"/>
      <c r="M139" s="12"/>
      <c r="N139" s="12"/>
      <c r="O139" s="9"/>
      <c r="P139" s="75">
        <f t="shared" si="0"/>
        <v>0</v>
      </c>
    </row>
    <row r="140" spans="1:16" ht="13" customHeight="1" x14ac:dyDescent="0.2">
      <c r="A140" s="6">
        <v>130</v>
      </c>
      <c r="B140" s="132" t="s">
        <v>16471</v>
      </c>
      <c r="C140" s="131" t="s">
        <v>16472</v>
      </c>
      <c r="D140" s="116" t="s">
        <v>16587</v>
      </c>
      <c r="E140" s="21"/>
      <c r="F140" s="21"/>
      <c r="G140" s="54">
        <v>1</v>
      </c>
      <c r="H140" s="60" t="s">
        <v>3429</v>
      </c>
      <c r="I140" s="100"/>
      <c r="J140" s="100" t="s">
        <v>3433</v>
      </c>
      <c r="K140" s="100"/>
      <c r="L140" s="12"/>
      <c r="M140" s="12"/>
      <c r="N140" s="12"/>
      <c r="O140" s="9"/>
      <c r="P140" s="75">
        <f t="shared" si="0"/>
        <v>0</v>
      </c>
    </row>
    <row r="141" spans="1:16" ht="13" customHeight="1" x14ac:dyDescent="0.2">
      <c r="A141" s="6">
        <v>131</v>
      </c>
      <c r="B141" s="132" t="s">
        <v>7912</v>
      </c>
      <c r="C141" s="131" t="s">
        <v>7913</v>
      </c>
      <c r="D141" s="116" t="s">
        <v>8044</v>
      </c>
      <c r="E141" s="21"/>
      <c r="F141" s="21"/>
      <c r="G141" s="54">
        <v>2</v>
      </c>
      <c r="H141" s="60" t="s">
        <v>3429</v>
      </c>
      <c r="I141" s="100"/>
      <c r="J141" s="100" t="s">
        <v>3433</v>
      </c>
      <c r="K141" s="100"/>
      <c r="L141" s="12"/>
      <c r="M141" s="12"/>
      <c r="N141" s="12"/>
      <c r="O141" s="9"/>
      <c r="P141" s="75">
        <f t="shared" si="0"/>
        <v>0</v>
      </c>
    </row>
    <row r="142" spans="1:16" ht="13" customHeight="1" x14ac:dyDescent="0.2">
      <c r="A142" s="6">
        <v>132</v>
      </c>
      <c r="B142" s="132" t="s">
        <v>16473</v>
      </c>
      <c r="C142" s="131" t="s">
        <v>16474</v>
      </c>
      <c r="D142" s="116" t="s">
        <v>16588</v>
      </c>
      <c r="E142" s="21"/>
      <c r="F142" s="21"/>
      <c r="G142" s="54">
        <v>1</v>
      </c>
      <c r="H142" s="60" t="s">
        <v>3429</v>
      </c>
      <c r="I142" s="100"/>
      <c r="J142" s="100" t="s">
        <v>3433</v>
      </c>
      <c r="K142" s="100"/>
      <c r="L142" s="12"/>
      <c r="M142" s="12"/>
      <c r="N142" s="12"/>
      <c r="O142" s="9"/>
      <c r="P142" s="75">
        <f t="shared" si="0"/>
        <v>0</v>
      </c>
    </row>
    <row r="143" spans="1:16" ht="13" customHeight="1" x14ac:dyDescent="0.2">
      <c r="A143" s="6">
        <v>133</v>
      </c>
      <c r="B143" s="132" t="s">
        <v>7914</v>
      </c>
      <c r="C143" s="131" t="s">
        <v>7915</v>
      </c>
      <c r="D143" s="116" t="s">
        <v>8045</v>
      </c>
      <c r="E143" s="21"/>
      <c r="F143" s="21"/>
      <c r="G143" s="54">
        <v>3</v>
      </c>
      <c r="H143" s="60" t="s">
        <v>3429</v>
      </c>
      <c r="I143" s="100"/>
      <c r="J143" s="100" t="s">
        <v>3433</v>
      </c>
      <c r="K143" s="100"/>
      <c r="L143" s="12"/>
      <c r="M143" s="12"/>
      <c r="N143" s="12"/>
      <c r="O143" s="9"/>
      <c r="P143" s="75">
        <f t="shared" si="0"/>
        <v>0</v>
      </c>
    </row>
    <row r="144" spans="1:16" ht="13" customHeight="1" x14ac:dyDescent="0.2">
      <c r="A144" s="6">
        <v>134</v>
      </c>
      <c r="B144" s="132" t="s">
        <v>16475</v>
      </c>
      <c r="C144" s="131" t="s">
        <v>4067</v>
      </c>
      <c r="D144" s="116" t="s">
        <v>16589</v>
      </c>
      <c r="E144" s="21"/>
      <c r="F144" s="21"/>
      <c r="G144" s="54">
        <v>3</v>
      </c>
      <c r="H144" s="60" t="s">
        <v>3429</v>
      </c>
      <c r="I144" s="100"/>
      <c r="J144" s="100" t="s">
        <v>3433</v>
      </c>
      <c r="K144" s="100"/>
      <c r="L144" s="12"/>
      <c r="M144" s="12"/>
      <c r="N144" s="12"/>
      <c r="O144" s="9"/>
      <c r="P144" s="75">
        <f t="shared" si="0"/>
        <v>0</v>
      </c>
    </row>
    <row r="145" spans="1:16" ht="13" customHeight="1" x14ac:dyDescent="0.2">
      <c r="A145" s="6">
        <v>135</v>
      </c>
      <c r="B145" s="132" t="s">
        <v>7916</v>
      </c>
      <c r="C145" s="131" t="s">
        <v>7917</v>
      </c>
      <c r="D145" s="116" t="s">
        <v>8046</v>
      </c>
      <c r="E145" s="21"/>
      <c r="F145" s="21"/>
      <c r="G145" s="54">
        <v>2</v>
      </c>
      <c r="H145" s="60" t="s">
        <v>3429</v>
      </c>
      <c r="I145" s="100"/>
      <c r="J145" s="100" t="s">
        <v>3433</v>
      </c>
      <c r="K145" s="100"/>
      <c r="L145" s="12"/>
      <c r="M145" s="12"/>
      <c r="N145" s="12"/>
      <c r="O145" s="9"/>
      <c r="P145" s="75">
        <f t="shared" si="0"/>
        <v>0</v>
      </c>
    </row>
    <row r="146" spans="1:16" ht="13" customHeight="1" x14ac:dyDescent="0.2">
      <c r="A146" s="6">
        <v>136</v>
      </c>
      <c r="B146" s="132" t="s">
        <v>16476</v>
      </c>
      <c r="C146" s="131" t="s">
        <v>16477</v>
      </c>
      <c r="D146" s="116" t="s">
        <v>16590</v>
      </c>
      <c r="E146" s="21"/>
      <c r="F146" s="21"/>
      <c r="G146" s="54">
        <v>2</v>
      </c>
      <c r="H146" s="60" t="s">
        <v>3429</v>
      </c>
      <c r="I146" s="100"/>
      <c r="J146" s="100" t="s">
        <v>3433</v>
      </c>
      <c r="K146" s="100"/>
      <c r="L146" s="12"/>
      <c r="M146" s="12"/>
      <c r="N146" s="12"/>
      <c r="O146" s="9"/>
      <c r="P146" s="75">
        <f t="shared" si="0"/>
        <v>0</v>
      </c>
    </row>
    <row r="147" spans="1:16" ht="13" customHeight="1" x14ac:dyDescent="0.2">
      <c r="A147" s="6">
        <v>137</v>
      </c>
      <c r="B147" s="132" t="s">
        <v>16478</v>
      </c>
      <c r="C147" s="131" t="s">
        <v>7585</v>
      </c>
      <c r="D147" s="116" t="s">
        <v>16591</v>
      </c>
      <c r="E147" s="21"/>
      <c r="F147" s="21"/>
      <c r="G147" s="54">
        <v>3</v>
      </c>
      <c r="H147" s="60" t="s">
        <v>3429</v>
      </c>
      <c r="I147" s="100"/>
      <c r="J147" s="100" t="s">
        <v>3433</v>
      </c>
      <c r="K147" s="100"/>
      <c r="L147" s="12"/>
      <c r="M147" s="12"/>
      <c r="N147" s="12"/>
      <c r="O147" s="9"/>
      <c r="P147" s="75">
        <f t="shared" si="0"/>
        <v>0</v>
      </c>
    </row>
    <row r="148" spans="1:16" ht="13" customHeight="1" x14ac:dyDescent="0.2">
      <c r="A148" s="6">
        <v>138</v>
      </c>
      <c r="B148" s="132" t="s">
        <v>7918</v>
      </c>
      <c r="C148" s="131" t="s">
        <v>7919</v>
      </c>
      <c r="D148" s="116" t="s">
        <v>8047</v>
      </c>
      <c r="E148" s="21"/>
      <c r="F148" s="21"/>
      <c r="G148" s="54">
        <v>36</v>
      </c>
      <c r="H148" s="60" t="s">
        <v>3429</v>
      </c>
      <c r="I148" s="100"/>
      <c r="J148" s="100" t="s">
        <v>3433</v>
      </c>
      <c r="K148" s="100"/>
      <c r="L148" s="12"/>
      <c r="M148" s="12"/>
      <c r="N148" s="12"/>
      <c r="O148" s="9"/>
      <c r="P148" s="75">
        <f t="shared" si="0"/>
        <v>0</v>
      </c>
    </row>
    <row r="149" spans="1:16" ht="13" customHeight="1" x14ac:dyDescent="0.2">
      <c r="A149" s="6">
        <v>139</v>
      </c>
      <c r="B149" s="132" t="s">
        <v>16479</v>
      </c>
      <c r="C149" s="131" t="s">
        <v>16480</v>
      </c>
      <c r="D149" s="116" t="s">
        <v>16592</v>
      </c>
      <c r="E149" s="21"/>
      <c r="F149" s="21"/>
      <c r="G149" s="54">
        <v>10</v>
      </c>
      <c r="H149" s="60" t="s">
        <v>3429</v>
      </c>
      <c r="I149" s="100"/>
      <c r="J149" s="100" t="s">
        <v>3433</v>
      </c>
      <c r="K149" s="100"/>
      <c r="L149" s="12"/>
      <c r="M149" s="12"/>
      <c r="N149" s="12"/>
      <c r="O149" s="9"/>
      <c r="P149" s="75">
        <f t="shared" si="0"/>
        <v>0</v>
      </c>
    </row>
    <row r="150" spans="1:16" ht="13" customHeight="1" x14ac:dyDescent="0.2">
      <c r="A150" s="6">
        <v>140</v>
      </c>
      <c r="B150" s="132" t="s">
        <v>7920</v>
      </c>
      <c r="C150" s="131" t="s">
        <v>7921</v>
      </c>
      <c r="D150" s="116" t="s">
        <v>8048</v>
      </c>
      <c r="E150" s="21"/>
      <c r="F150" s="21"/>
      <c r="G150" s="54">
        <v>7</v>
      </c>
      <c r="H150" s="60" t="s">
        <v>3429</v>
      </c>
      <c r="I150" s="100"/>
      <c r="J150" s="100" t="s">
        <v>3433</v>
      </c>
      <c r="K150" s="100"/>
      <c r="L150" s="12"/>
      <c r="M150" s="12"/>
      <c r="N150" s="12"/>
      <c r="O150" s="9"/>
      <c r="P150" s="75">
        <f t="shared" si="0"/>
        <v>0</v>
      </c>
    </row>
    <row r="151" spans="1:16" ht="13" customHeight="1" x14ac:dyDescent="0.2">
      <c r="A151" s="6">
        <v>141</v>
      </c>
      <c r="B151" s="132" t="s">
        <v>16481</v>
      </c>
      <c r="C151" s="131" t="s">
        <v>16482</v>
      </c>
      <c r="D151" s="116" t="s">
        <v>16593</v>
      </c>
      <c r="E151" s="21"/>
      <c r="F151" s="21"/>
      <c r="G151" s="54">
        <v>8</v>
      </c>
      <c r="H151" s="60" t="s">
        <v>3429</v>
      </c>
      <c r="I151" s="100"/>
      <c r="J151" s="100" t="s">
        <v>3433</v>
      </c>
      <c r="K151" s="100"/>
      <c r="L151" s="12"/>
      <c r="M151" s="12"/>
      <c r="N151" s="12"/>
      <c r="O151" s="9"/>
      <c r="P151" s="75">
        <f t="shared" si="0"/>
        <v>0</v>
      </c>
    </row>
    <row r="152" spans="1:16" ht="13" customHeight="1" x14ac:dyDescent="0.2">
      <c r="A152" s="6">
        <v>142</v>
      </c>
      <c r="B152" s="132" t="s">
        <v>7922</v>
      </c>
      <c r="C152" s="131" t="s">
        <v>7923</v>
      </c>
      <c r="D152" s="116" t="s">
        <v>8049</v>
      </c>
      <c r="E152" s="21"/>
      <c r="F152" s="21"/>
      <c r="G152" s="54">
        <v>20</v>
      </c>
      <c r="H152" s="60" t="s">
        <v>3429</v>
      </c>
      <c r="I152" s="100" t="s">
        <v>3433</v>
      </c>
      <c r="J152" s="100"/>
      <c r="K152" s="100"/>
      <c r="L152" s="12"/>
      <c r="M152" s="12"/>
      <c r="N152" s="12"/>
      <c r="O152" s="9"/>
      <c r="P152" s="75">
        <f t="shared" si="0"/>
        <v>0</v>
      </c>
    </row>
    <row r="153" spans="1:16" ht="13" customHeight="1" x14ac:dyDescent="0.2">
      <c r="A153" s="6">
        <v>143</v>
      </c>
      <c r="B153" s="132" t="s">
        <v>7924</v>
      </c>
      <c r="C153" s="131" t="s">
        <v>7925</v>
      </c>
      <c r="D153" s="116" t="s">
        <v>8050</v>
      </c>
      <c r="E153" s="21"/>
      <c r="F153" s="21"/>
      <c r="G153" s="54">
        <v>4</v>
      </c>
      <c r="H153" s="60" t="s">
        <v>3429</v>
      </c>
      <c r="I153" s="100"/>
      <c r="J153" s="100" t="s">
        <v>3433</v>
      </c>
      <c r="K153" s="100"/>
      <c r="L153" s="12"/>
      <c r="M153" s="12"/>
      <c r="N153" s="12"/>
      <c r="O153" s="9"/>
      <c r="P153" s="75">
        <f t="shared" si="0"/>
        <v>0</v>
      </c>
    </row>
    <row r="154" spans="1:16" ht="13" customHeight="1" x14ac:dyDescent="0.2">
      <c r="A154" s="6">
        <v>144</v>
      </c>
      <c r="B154" s="132" t="s">
        <v>7926</v>
      </c>
      <c r="C154" s="131" t="s">
        <v>7925</v>
      </c>
      <c r="D154" s="116" t="s">
        <v>8051</v>
      </c>
      <c r="E154" s="21"/>
      <c r="F154" s="21"/>
      <c r="G154" s="54">
        <v>4</v>
      </c>
      <c r="H154" s="60" t="s">
        <v>3429</v>
      </c>
      <c r="I154" s="100"/>
      <c r="J154" s="100" t="s">
        <v>3433</v>
      </c>
      <c r="K154" s="100"/>
      <c r="L154" s="12"/>
      <c r="M154" s="12"/>
      <c r="N154" s="12"/>
      <c r="O154" s="9"/>
      <c r="P154" s="75">
        <f t="shared" si="0"/>
        <v>0</v>
      </c>
    </row>
    <row r="155" spans="1:16" ht="13" customHeight="1" x14ac:dyDescent="0.2">
      <c r="A155" s="6">
        <v>145</v>
      </c>
      <c r="B155" s="132" t="s">
        <v>16483</v>
      </c>
      <c r="C155" s="131" t="s">
        <v>1394</v>
      </c>
      <c r="D155" s="116" t="s">
        <v>16594</v>
      </c>
      <c r="E155" s="21"/>
      <c r="F155" s="21"/>
      <c r="G155" s="54">
        <v>9</v>
      </c>
      <c r="H155" s="60" t="s">
        <v>3429</v>
      </c>
      <c r="I155" s="100"/>
      <c r="J155" s="100" t="s">
        <v>3433</v>
      </c>
      <c r="K155" s="100"/>
      <c r="L155" s="12"/>
      <c r="M155" s="12"/>
      <c r="N155" s="12"/>
      <c r="O155" s="9"/>
      <c r="P155" s="75">
        <f t="shared" si="0"/>
        <v>0</v>
      </c>
    </row>
    <row r="156" spans="1:16" ht="13" customHeight="1" x14ac:dyDescent="0.2">
      <c r="A156" s="6">
        <v>146</v>
      </c>
      <c r="B156" s="132" t="s">
        <v>7927</v>
      </c>
      <c r="C156" s="131" t="s">
        <v>7928</v>
      </c>
      <c r="D156" s="116" t="s">
        <v>8052</v>
      </c>
      <c r="E156" s="21"/>
      <c r="F156" s="21"/>
      <c r="G156" s="54">
        <v>22</v>
      </c>
      <c r="H156" s="60" t="s">
        <v>3429</v>
      </c>
      <c r="I156" s="100"/>
      <c r="J156" s="100" t="s">
        <v>3433</v>
      </c>
      <c r="K156" s="100"/>
      <c r="L156" s="12"/>
      <c r="M156" s="12"/>
      <c r="N156" s="12"/>
      <c r="O156" s="9"/>
      <c r="P156" s="75">
        <f t="shared" si="0"/>
        <v>0</v>
      </c>
    </row>
    <row r="157" spans="1:16" ht="13" customHeight="1" x14ac:dyDescent="0.2">
      <c r="A157" s="6">
        <v>147</v>
      </c>
      <c r="B157" s="132" t="s">
        <v>7929</v>
      </c>
      <c r="C157" s="131" t="s">
        <v>12815</v>
      </c>
      <c r="D157" s="116" t="s">
        <v>8053</v>
      </c>
      <c r="E157" s="21"/>
      <c r="F157" s="21"/>
      <c r="G157" s="54">
        <v>1</v>
      </c>
      <c r="H157" s="60" t="s">
        <v>3429</v>
      </c>
      <c r="I157" s="100" t="s">
        <v>9</v>
      </c>
      <c r="J157" s="100" t="s">
        <v>3433</v>
      </c>
      <c r="K157" s="100"/>
      <c r="L157" s="12"/>
      <c r="M157" s="12"/>
      <c r="N157" s="12"/>
      <c r="O157" s="9"/>
      <c r="P157" s="75">
        <f t="shared" si="0"/>
        <v>0</v>
      </c>
    </row>
    <row r="158" spans="1:16" ht="13" customHeight="1" x14ac:dyDescent="0.2">
      <c r="A158" s="6">
        <v>148</v>
      </c>
      <c r="B158" s="132" t="s">
        <v>7930</v>
      </c>
      <c r="C158" s="131" t="s">
        <v>7931</v>
      </c>
      <c r="D158" s="116" t="s">
        <v>8054</v>
      </c>
      <c r="E158" s="21"/>
      <c r="F158" s="21"/>
      <c r="G158" s="54">
        <v>2</v>
      </c>
      <c r="H158" s="60" t="s">
        <v>3429</v>
      </c>
      <c r="I158" s="100"/>
      <c r="J158" s="100" t="s">
        <v>3433</v>
      </c>
      <c r="K158" s="100"/>
      <c r="L158" s="12"/>
      <c r="M158" s="12"/>
      <c r="N158" s="12"/>
      <c r="O158" s="9"/>
      <c r="P158" s="75">
        <f t="shared" si="0"/>
        <v>0</v>
      </c>
    </row>
    <row r="159" spans="1:16" ht="13" customHeight="1" x14ac:dyDescent="0.2">
      <c r="A159" s="6">
        <v>149</v>
      </c>
      <c r="B159" s="132" t="s">
        <v>16484</v>
      </c>
      <c r="C159" s="131" t="s">
        <v>16485</v>
      </c>
      <c r="D159" s="116" t="s">
        <v>16595</v>
      </c>
      <c r="E159" s="21"/>
      <c r="F159" s="21"/>
      <c r="G159" s="54">
        <v>2</v>
      </c>
      <c r="H159" s="60" t="s">
        <v>3429</v>
      </c>
      <c r="I159" s="100"/>
      <c r="J159" s="100" t="s">
        <v>3433</v>
      </c>
      <c r="K159" s="100"/>
      <c r="L159" s="12"/>
      <c r="M159" s="12"/>
      <c r="N159" s="12"/>
      <c r="O159" s="9"/>
      <c r="P159" s="75">
        <f t="shared" si="0"/>
        <v>0</v>
      </c>
    </row>
    <row r="160" spans="1:16" ht="13" customHeight="1" x14ac:dyDescent="0.2">
      <c r="A160" s="6">
        <v>150</v>
      </c>
      <c r="B160" s="132" t="s">
        <v>16486</v>
      </c>
      <c r="C160" s="131" t="s">
        <v>16487</v>
      </c>
      <c r="D160" s="116" t="s">
        <v>16596</v>
      </c>
      <c r="E160" s="21"/>
      <c r="F160" s="21"/>
      <c r="G160" s="54">
        <v>1</v>
      </c>
      <c r="H160" s="60" t="s">
        <v>3430</v>
      </c>
      <c r="I160" s="100"/>
      <c r="J160" s="100" t="s">
        <v>3433</v>
      </c>
      <c r="K160" s="100"/>
      <c r="L160" s="12"/>
      <c r="M160" s="12"/>
      <c r="N160" s="12"/>
      <c r="O160" s="9"/>
      <c r="P160" s="75">
        <f t="shared" si="0"/>
        <v>0</v>
      </c>
    </row>
    <row r="161" spans="1:16" ht="13" customHeight="1" x14ac:dyDescent="0.2">
      <c r="A161" s="6">
        <v>151</v>
      </c>
      <c r="B161" s="132" t="s">
        <v>16488</v>
      </c>
      <c r="C161" s="131" t="s">
        <v>1587</v>
      </c>
      <c r="D161" s="116" t="s">
        <v>16597</v>
      </c>
      <c r="E161" s="21"/>
      <c r="F161" s="21"/>
      <c r="G161" s="54">
        <v>1</v>
      </c>
      <c r="H161" s="60" t="s">
        <v>3430</v>
      </c>
      <c r="I161" s="100"/>
      <c r="J161" s="100" t="s">
        <v>3433</v>
      </c>
      <c r="K161" s="100"/>
      <c r="L161" s="12"/>
      <c r="M161" s="12"/>
      <c r="N161" s="12"/>
      <c r="O161" s="9"/>
      <c r="P161" s="75">
        <f t="shared" si="0"/>
        <v>0</v>
      </c>
    </row>
    <row r="162" spans="1:16" ht="13" customHeight="1" x14ac:dyDescent="0.2">
      <c r="A162" s="6">
        <v>152</v>
      </c>
      <c r="B162" s="132" t="s">
        <v>16489</v>
      </c>
      <c r="C162" s="131" t="s">
        <v>12864</v>
      </c>
      <c r="D162" s="116" t="s">
        <v>16598</v>
      </c>
      <c r="E162" s="21"/>
      <c r="F162" s="21"/>
      <c r="G162" s="54">
        <v>1</v>
      </c>
      <c r="H162" s="60" t="s">
        <v>3429</v>
      </c>
      <c r="I162" s="100"/>
      <c r="J162" s="100" t="s">
        <v>3433</v>
      </c>
      <c r="K162" s="100"/>
      <c r="L162" s="12"/>
      <c r="M162" s="12"/>
      <c r="N162" s="12"/>
      <c r="O162" s="9"/>
      <c r="P162" s="75">
        <f t="shared" si="0"/>
        <v>0</v>
      </c>
    </row>
    <row r="163" spans="1:16" ht="13" customHeight="1" x14ac:dyDescent="0.2">
      <c r="A163" s="6">
        <v>153</v>
      </c>
      <c r="B163" s="132" t="s">
        <v>16490</v>
      </c>
      <c r="C163" s="131" t="s">
        <v>16491</v>
      </c>
      <c r="D163" s="116" t="s">
        <v>16599</v>
      </c>
      <c r="E163" s="21"/>
      <c r="F163" s="21"/>
      <c r="G163" s="54">
        <v>8</v>
      </c>
      <c r="H163" s="60" t="s">
        <v>3429</v>
      </c>
      <c r="I163" s="100"/>
      <c r="J163" s="100" t="s">
        <v>3433</v>
      </c>
      <c r="K163" s="100"/>
      <c r="L163" s="12"/>
      <c r="M163" s="12"/>
      <c r="N163" s="12"/>
      <c r="O163" s="9"/>
      <c r="P163" s="75">
        <f t="shared" si="0"/>
        <v>0</v>
      </c>
    </row>
    <row r="164" spans="1:16" ht="13" customHeight="1" x14ac:dyDescent="0.2">
      <c r="A164" s="6">
        <v>154</v>
      </c>
      <c r="B164" s="132" t="s">
        <v>16492</v>
      </c>
      <c r="C164" s="131" t="s">
        <v>16493</v>
      </c>
      <c r="D164" s="116" t="s">
        <v>16600</v>
      </c>
      <c r="E164" s="21"/>
      <c r="F164" s="21"/>
      <c r="G164" s="54">
        <v>70</v>
      </c>
      <c r="H164" s="60" t="s">
        <v>3429</v>
      </c>
      <c r="I164" s="100"/>
      <c r="J164" s="100" t="s">
        <v>3433</v>
      </c>
      <c r="K164" s="100"/>
      <c r="L164" s="12"/>
      <c r="M164" s="12"/>
      <c r="N164" s="12"/>
      <c r="O164" s="9"/>
      <c r="P164" s="75">
        <f t="shared" si="0"/>
        <v>0</v>
      </c>
    </row>
    <row r="165" spans="1:16" ht="13" customHeight="1" x14ac:dyDescent="0.2">
      <c r="A165" s="6">
        <v>155</v>
      </c>
      <c r="B165" s="132" t="s">
        <v>16494</v>
      </c>
      <c r="C165" s="131" t="s">
        <v>16495</v>
      </c>
      <c r="D165" s="116" t="s">
        <v>16601</v>
      </c>
      <c r="E165" s="21"/>
      <c r="F165" s="21"/>
      <c r="G165" s="54">
        <v>1</v>
      </c>
      <c r="H165" s="60" t="s">
        <v>3429</v>
      </c>
      <c r="I165" s="100"/>
      <c r="J165" s="100" t="s">
        <v>3433</v>
      </c>
      <c r="K165" s="100"/>
      <c r="L165" s="12"/>
      <c r="M165" s="12"/>
      <c r="N165" s="12"/>
      <c r="O165" s="9"/>
      <c r="P165" s="75">
        <f t="shared" si="0"/>
        <v>0</v>
      </c>
    </row>
    <row r="166" spans="1:16" ht="13" customHeight="1" x14ac:dyDescent="0.2">
      <c r="A166" s="6">
        <v>156</v>
      </c>
      <c r="B166" s="132" t="s">
        <v>7932</v>
      </c>
      <c r="C166" s="131" t="s">
        <v>7933</v>
      </c>
      <c r="D166" s="116" t="s">
        <v>8055</v>
      </c>
      <c r="E166" s="21"/>
      <c r="F166" s="21"/>
      <c r="G166" s="54">
        <v>8</v>
      </c>
      <c r="H166" s="60" t="s">
        <v>3429</v>
      </c>
      <c r="I166" s="100"/>
      <c r="J166" s="100" t="s">
        <v>3433</v>
      </c>
      <c r="K166" s="100"/>
      <c r="L166" s="12"/>
      <c r="M166" s="12"/>
      <c r="N166" s="12"/>
      <c r="O166" s="9"/>
      <c r="P166" s="75">
        <f t="shared" si="0"/>
        <v>0</v>
      </c>
    </row>
    <row r="167" spans="1:16" ht="13" customHeight="1" x14ac:dyDescent="0.2">
      <c r="A167" s="6">
        <v>157</v>
      </c>
      <c r="B167" s="132" t="s">
        <v>7934</v>
      </c>
      <c r="C167" s="131" t="s">
        <v>7933</v>
      </c>
      <c r="D167" s="116" t="s">
        <v>8056</v>
      </c>
      <c r="E167" s="21"/>
      <c r="F167" s="21"/>
      <c r="G167" s="54">
        <v>8</v>
      </c>
      <c r="H167" s="60" t="s">
        <v>3429</v>
      </c>
      <c r="I167" s="100"/>
      <c r="J167" s="100" t="s">
        <v>3433</v>
      </c>
      <c r="K167" s="100"/>
      <c r="L167" s="12"/>
      <c r="M167" s="12"/>
      <c r="N167" s="12"/>
      <c r="O167" s="9"/>
      <c r="P167" s="75">
        <f t="shared" si="0"/>
        <v>0</v>
      </c>
    </row>
    <row r="168" spans="1:16" ht="13" customHeight="1" x14ac:dyDescent="0.2">
      <c r="A168" s="6">
        <v>158</v>
      </c>
      <c r="B168" s="132" t="s">
        <v>16496</v>
      </c>
      <c r="C168" s="131" t="s">
        <v>16497</v>
      </c>
      <c r="D168" s="116" t="s">
        <v>16602</v>
      </c>
      <c r="E168" s="21"/>
      <c r="F168" s="21"/>
      <c r="G168" s="54">
        <v>2</v>
      </c>
      <c r="H168" s="60" t="s">
        <v>3429</v>
      </c>
      <c r="I168" s="100"/>
      <c r="J168" s="100" t="s">
        <v>3433</v>
      </c>
      <c r="K168" s="100"/>
      <c r="L168" s="12"/>
      <c r="M168" s="12"/>
      <c r="N168" s="12"/>
      <c r="O168" s="9"/>
      <c r="P168" s="75">
        <f t="shared" si="0"/>
        <v>0</v>
      </c>
    </row>
    <row r="169" spans="1:16" ht="13" customHeight="1" x14ac:dyDescent="0.2">
      <c r="A169" s="6">
        <v>159</v>
      </c>
      <c r="B169" s="132" t="s">
        <v>16498</v>
      </c>
      <c r="C169" s="131" t="s">
        <v>16499</v>
      </c>
      <c r="D169" s="116" t="s">
        <v>16603</v>
      </c>
      <c r="E169" s="21"/>
      <c r="F169" s="21"/>
      <c r="G169" s="54">
        <v>1</v>
      </c>
      <c r="H169" s="60" t="s">
        <v>3429</v>
      </c>
      <c r="I169" s="100"/>
      <c r="J169" s="100" t="s">
        <v>3433</v>
      </c>
      <c r="K169" s="100"/>
      <c r="L169" s="12"/>
      <c r="M169" s="12"/>
      <c r="N169" s="12"/>
      <c r="O169" s="9"/>
      <c r="P169" s="75">
        <f t="shared" si="0"/>
        <v>0</v>
      </c>
    </row>
    <row r="170" spans="1:16" ht="13" customHeight="1" x14ac:dyDescent="0.2">
      <c r="A170" s="6">
        <v>160</v>
      </c>
      <c r="B170" s="132" t="s">
        <v>7935</v>
      </c>
      <c r="C170" s="131" t="s">
        <v>7936</v>
      </c>
      <c r="D170" s="116" t="s">
        <v>8057</v>
      </c>
      <c r="E170" s="21"/>
      <c r="F170" s="21"/>
      <c r="G170" s="54">
        <v>6</v>
      </c>
      <c r="H170" s="60" t="s">
        <v>3429</v>
      </c>
      <c r="I170" s="100"/>
      <c r="J170" s="100" t="s">
        <v>3433</v>
      </c>
      <c r="K170" s="100"/>
      <c r="L170" s="12"/>
      <c r="M170" s="12"/>
      <c r="N170" s="12"/>
      <c r="O170" s="9"/>
      <c r="P170" s="75">
        <f t="shared" si="0"/>
        <v>0</v>
      </c>
    </row>
    <row r="171" spans="1:16" ht="13" customHeight="1" x14ac:dyDescent="0.2">
      <c r="A171" s="6">
        <v>161</v>
      </c>
      <c r="B171" s="132" t="s">
        <v>7937</v>
      </c>
      <c r="C171" s="131" t="s">
        <v>7936</v>
      </c>
      <c r="D171" s="116" t="s">
        <v>8058</v>
      </c>
      <c r="E171" s="21"/>
      <c r="F171" s="21"/>
      <c r="G171" s="54">
        <v>6</v>
      </c>
      <c r="H171" s="60" t="s">
        <v>3429</v>
      </c>
      <c r="I171" s="100"/>
      <c r="J171" s="100" t="s">
        <v>3433</v>
      </c>
      <c r="K171" s="100"/>
      <c r="L171" s="12"/>
      <c r="M171" s="12"/>
      <c r="N171" s="12"/>
      <c r="O171" s="9"/>
      <c r="P171" s="75">
        <f t="shared" si="0"/>
        <v>0</v>
      </c>
    </row>
    <row r="172" spans="1:16" ht="13" customHeight="1" x14ac:dyDescent="0.2">
      <c r="A172" s="6">
        <v>162</v>
      </c>
      <c r="B172" s="132" t="s">
        <v>7938</v>
      </c>
      <c r="C172" s="131" t="s">
        <v>7936</v>
      </c>
      <c r="D172" s="116" t="s">
        <v>8059</v>
      </c>
      <c r="E172" s="21"/>
      <c r="F172" s="21"/>
      <c r="G172" s="54">
        <v>4</v>
      </c>
      <c r="H172" s="60" t="s">
        <v>3429</v>
      </c>
      <c r="I172" s="100"/>
      <c r="J172" s="100" t="s">
        <v>3433</v>
      </c>
      <c r="K172" s="100"/>
      <c r="L172" s="12"/>
      <c r="M172" s="12"/>
      <c r="N172" s="12"/>
      <c r="O172" s="9"/>
      <c r="P172" s="75">
        <f t="shared" si="0"/>
        <v>0</v>
      </c>
    </row>
    <row r="173" spans="1:16" ht="13" customHeight="1" x14ac:dyDescent="0.2">
      <c r="A173" s="6">
        <v>163</v>
      </c>
      <c r="B173" s="132" t="s">
        <v>7939</v>
      </c>
      <c r="C173" s="131" t="s">
        <v>4344</v>
      </c>
      <c r="D173" s="116" t="s">
        <v>8060</v>
      </c>
      <c r="E173" s="21"/>
      <c r="F173" s="21"/>
      <c r="G173" s="54">
        <v>24</v>
      </c>
      <c r="H173" s="60" t="s">
        <v>3429</v>
      </c>
      <c r="I173" s="100"/>
      <c r="J173" s="100" t="s">
        <v>3433</v>
      </c>
      <c r="K173" s="100"/>
      <c r="L173" s="12"/>
      <c r="M173" s="12"/>
      <c r="N173" s="12"/>
      <c r="O173" s="9"/>
      <c r="P173" s="75">
        <f t="shared" si="0"/>
        <v>0</v>
      </c>
    </row>
    <row r="174" spans="1:16" ht="13" customHeight="1" x14ac:dyDescent="0.2">
      <c r="A174" s="6">
        <v>164</v>
      </c>
      <c r="B174" s="132" t="s">
        <v>4348</v>
      </c>
      <c r="C174" s="131" t="s">
        <v>4344</v>
      </c>
      <c r="D174" s="116" t="s">
        <v>8061</v>
      </c>
      <c r="E174" s="21"/>
      <c r="F174" s="21"/>
      <c r="G174" s="54">
        <v>28</v>
      </c>
      <c r="H174" s="60" t="s">
        <v>3429</v>
      </c>
      <c r="I174" s="100"/>
      <c r="J174" s="100" t="s">
        <v>3433</v>
      </c>
      <c r="K174" s="100"/>
      <c r="L174" s="12"/>
      <c r="M174" s="12"/>
      <c r="N174" s="12"/>
      <c r="O174" s="9"/>
      <c r="P174" s="75">
        <f t="shared" si="0"/>
        <v>0</v>
      </c>
    </row>
    <row r="175" spans="1:16" ht="13" customHeight="1" x14ac:dyDescent="0.2">
      <c r="A175" s="6">
        <v>165</v>
      </c>
      <c r="B175" s="132" t="s">
        <v>4350</v>
      </c>
      <c r="C175" s="131" t="s">
        <v>4351</v>
      </c>
      <c r="D175" s="116" t="s">
        <v>16604</v>
      </c>
      <c r="E175" s="21"/>
      <c r="F175" s="21"/>
      <c r="G175" s="54">
        <v>96</v>
      </c>
      <c r="H175" s="60" t="s">
        <v>3429</v>
      </c>
      <c r="I175" s="100"/>
      <c r="J175" s="100" t="s">
        <v>3433</v>
      </c>
      <c r="K175" s="100"/>
      <c r="L175" s="12"/>
      <c r="M175" s="12"/>
      <c r="N175" s="12"/>
      <c r="O175" s="9"/>
      <c r="P175" s="75">
        <f t="shared" si="0"/>
        <v>0</v>
      </c>
    </row>
    <row r="176" spans="1:16" ht="13" customHeight="1" x14ac:dyDescent="0.2">
      <c r="A176" s="6">
        <v>166</v>
      </c>
      <c r="B176" s="132" t="s">
        <v>16500</v>
      </c>
      <c r="C176" s="131" t="s">
        <v>1761</v>
      </c>
      <c r="D176" s="116" t="s">
        <v>16605</v>
      </c>
      <c r="E176" s="21"/>
      <c r="F176" s="21"/>
      <c r="G176" s="54">
        <v>3</v>
      </c>
      <c r="H176" s="60" t="s">
        <v>3429</v>
      </c>
      <c r="I176" s="100"/>
      <c r="J176" s="100" t="s">
        <v>3433</v>
      </c>
      <c r="K176" s="100"/>
      <c r="L176" s="12"/>
      <c r="M176" s="12"/>
      <c r="N176" s="12"/>
      <c r="O176" s="9"/>
      <c r="P176" s="75">
        <f t="shared" si="0"/>
        <v>0</v>
      </c>
    </row>
    <row r="177" spans="1:16" ht="13" customHeight="1" x14ac:dyDescent="0.2">
      <c r="A177" s="6">
        <v>167</v>
      </c>
      <c r="B177" s="132" t="s">
        <v>16501</v>
      </c>
      <c r="C177" s="131" t="s">
        <v>6486</v>
      </c>
      <c r="D177" s="116" t="s">
        <v>16606</v>
      </c>
      <c r="E177" s="21"/>
      <c r="F177" s="21"/>
      <c r="G177" s="54">
        <v>1</v>
      </c>
      <c r="H177" s="60" t="s">
        <v>3429</v>
      </c>
      <c r="I177" s="100"/>
      <c r="J177" s="100" t="s">
        <v>3433</v>
      </c>
      <c r="K177" s="100"/>
      <c r="L177" s="12"/>
      <c r="M177" s="12"/>
      <c r="N177" s="12"/>
      <c r="O177" s="9"/>
      <c r="P177" s="75">
        <f t="shared" si="0"/>
        <v>0</v>
      </c>
    </row>
    <row r="178" spans="1:16" ht="13" customHeight="1" x14ac:dyDescent="0.2">
      <c r="A178" s="6">
        <v>168</v>
      </c>
      <c r="B178" s="132" t="s">
        <v>7940</v>
      </c>
      <c r="C178" s="131" t="s">
        <v>7941</v>
      </c>
      <c r="D178" s="116" t="s">
        <v>8062</v>
      </c>
      <c r="E178" s="21"/>
      <c r="F178" s="21"/>
      <c r="G178" s="54">
        <v>2</v>
      </c>
      <c r="H178" s="60" t="s">
        <v>3429</v>
      </c>
      <c r="I178" s="100"/>
      <c r="J178" s="100" t="s">
        <v>3433</v>
      </c>
      <c r="K178" s="100"/>
      <c r="L178" s="12"/>
      <c r="M178" s="12"/>
      <c r="N178" s="12"/>
      <c r="O178" s="9"/>
      <c r="P178" s="75">
        <f t="shared" si="0"/>
        <v>0</v>
      </c>
    </row>
    <row r="179" spans="1:16" ht="13" customHeight="1" x14ac:dyDescent="0.2">
      <c r="A179" s="6">
        <v>169</v>
      </c>
      <c r="B179" s="132" t="s">
        <v>7942</v>
      </c>
      <c r="C179" s="131" t="s">
        <v>7943</v>
      </c>
      <c r="D179" s="116" t="s">
        <v>8063</v>
      </c>
      <c r="E179" s="21"/>
      <c r="F179" s="21"/>
      <c r="G179" s="54">
        <v>4</v>
      </c>
      <c r="H179" s="60" t="s">
        <v>3429</v>
      </c>
      <c r="I179" s="100" t="s">
        <v>3433</v>
      </c>
      <c r="J179" s="100"/>
      <c r="K179" s="100"/>
      <c r="L179" s="12"/>
      <c r="M179" s="12"/>
      <c r="N179" s="12"/>
      <c r="O179" s="9"/>
      <c r="P179" s="75">
        <f t="shared" si="0"/>
        <v>0</v>
      </c>
    </row>
    <row r="180" spans="1:16" ht="13" customHeight="1" x14ac:dyDescent="0.2">
      <c r="A180" s="6">
        <v>170</v>
      </c>
      <c r="B180" s="132" t="s">
        <v>16502</v>
      </c>
      <c r="C180" s="131" t="s">
        <v>4361</v>
      </c>
      <c r="D180" s="116" t="s">
        <v>16607</v>
      </c>
      <c r="E180" s="21"/>
      <c r="F180" s="21"/>
      <c r="G180" s="54">
        <v>8</v>
      </c>
      <c r="H180" s="60" t="s">
        <v>3429</v>
      </c>
      <c r="I180" s="100"/>
      <c r="J180" s="100" t="s">
        <v>3433</v>
      </c>
      <c r="K180" s="100"/>
      <c r="L180" s="12"/>
      <c r="M180" s="12"/>
      <c r="N180" s="12"/>
      <c r="O180" s="9"/>
      <c r="P180" s="75">
        <f t="shared" si="0"/>
        <v>0</v>
      </c>
    </row>
    <row r="181" spans="1:16" ht="13" customHeight="1" x14ac:dyDescent="0.2">
      <c r="A181" s="6">
        <v>171</v>
      </c>
      <c r="B181" s="132" t="s">
        <v>7944</v>
      </c>
      <c r="C181" s="131" t="s">
        <v>1790</v>
      </c>
      <c r="D181" s="116" t="s">
        <v>8064</v>
      </c>
      <c r="E181" s="21"/>
      <c r="F181" s="21"/>
      <c r="G181" s="54">
        <v>1</v>
      </c>
      <c r="H181" s="60" t="s">
        <v>3429</v>
      </c>
      <c r="I181" s="100"/>
      <c r="J181" s="100" t="s">
        <v>3433</v>
      </c>
      <c r="K181" s="100"/>
      <c r="L181" s="12"/>
      <c r="M181" s="12"/>
      <c r="N181" s="12"/>
      <c r="O181" s="9"/>
      <c r="P181" s="75">
        <f t="shared" si="0"/>
        <v>0</v>
      </c>
    </row>
    <row r="182" spans="1:16" ht="13" customHeight="1" x14ac:dyDescent="0.2">
      <c r="A182" s="6">
        <v>172</v>
      </c>
      <c r="B182" s="132" t="s">
        <v>7945</v>
      </c>
      <c r="C182" s="131" t="s">
        <v>1790</v>
      </c>
      <c r="D182" s="116" t="s">
        <v>8065</v>
      </c>
      <c r="E182" s="21"/>
      <c r="F182" s="21"/>
      <c r="G182" s="54">
        <v>6</v>
      </c>
      <c r="H182" s="60" t="s">
        <v>3429</v>
      </c>
      <c r="I182" s="100"/>
      <c r="J182" s="100" t="s">
        <v>3433</v>
      </c>
      <c r="K182" s="100"/>
      <c r="L182" s="12"/>
      <c r="M182" s="12"/>
      <c r="N182" s="12"/>
      <c r="O182" s="9"/>
      <c r="P182" s="75">
        <f t="shared" si="0"/>
        <v>0</v>
      </c>
    </row>
    <row r="183" spans="1:16" ht="13" customHeight="1" x14ac:dyDescent="0.2">
      <c r="A183" s="6">
        <v>173</v>
      </c>
      <c r="B183" s="132" t="s">
        <v>16503</v>
      </c>
      <c r="C183" s="131" t="s">
        <v>16504</v>
      </c>
      <c r="D183" s="116" t="s">
        <v>16608</v>
      </c>
      <c r="E183" s="21"/>
      <c r="F183" s="21"/>
      <c r="G183" s="54">
        <v>4</v>
      </c>
      <c r="H183" s="60" t="s">
        <v>3429</v>
      </c>
      <c r="I183" s="100"/>
      <c r="J183" s="100" t="s">
        <v>3433</v>
      </c>
      <c r="K183" s="100"/>
      <c r="L183" s="12"/>
      <c r="M183" s="12"/>
      <c r="N183" s="12"/>
      <c r="O183" s="9"/>
      <c r="P183" s="75">
        <f t="shared" si="0"/>
        <v>0</v>
      </c>
    </row>
    <row r="184" spans="1:16" ht="13" customHeight="1" x14ac:dyDescent="0.2">
      <c r="A184" s="6">
        <v>174</v>
      </c>
      <c r="B184" s="132" t="s">
        <v>16505</v>
      </c>
      <c r="C184" s="131" t="s">
        <v>16506</v>
      </c>
      <c r="D184" s="116" t="s">
        <v>16609</v>
      </c>
      <c r="E184" s="21"/>
      <c r="F184" s="21"/>
      <c r="G184" s="54">
        <v>4</v>
      </c>
      <c r="H184" s="60" t="s">
        <v>3429</v>
      </c>
      <c r="I184" s="100"/>
      <c r="J184" s="100" t="s">
        <v>3433</v>
      </c>
      <c r="K184" s="100"/>
      <c r="L184" s="12"/>
      <c r="M184" s="12"/>
      <c r="N184" s="12"/>
      <c r="O184" s="9"/>
      <c r="P184" s="75">
        <f t="shared" si="0"/>
        <v>0</v>
      </c>
    </row>
    <row r="185" spans="1:16" ht="13" customHeight="1" x14ac:dyDescent="0.2">
      <c r="A185" s="6">
        <v>175</v>
      </c>
      <c r="B185" s="132" t="s">
        <v>7946</v>
      </c>
      <c r="C185" s="131" t="s">
        <v>7947</v>
      </c>
      <c r="D185" s="116" t="s">
        <v>8066</v>
      </c>
      <c r="E185" s="21"/>
      <c r="F185" s="21"/>
      <c r="G185" s="54">
        <v>6</v>
      </c>
      <c r="H185" s="60" t="s">
        <v>3429</v>
      </c>
      <c r="I185" s="100"/>
      <c r="J185" s="100" t="s">
        <v>3433</v>
      </c>
      <c r="K185" s="100"/>
      <c r="L185" s="12"/>
      <c r="M185" s="12"/>
      <c r="N185" s="12"/>
      <c r="O185" s="9"/>
      <c r="P185" s="75">
        <f t="shared" si="0"/>
        <v>0</v>
      </c>
    </row>
    <row r="186" spans="1:16" ht="13" customHeight="1" x14ac:dyDescent="0.2">
      <c r="A186" s="6">
        <v>176</v>
      </c>
      <c r="B186" s="132" t="s">
        <v>7948</v>
      </c>
      <c r="C186" s="131" t="s">
        <v>7947</v>
      </c>
      <c r="D186" s="116" t="s">
        <v>8067</v>
      </c>
      <c r="E186" s="21"/>
      <c r="F186" s="21"/>
      <c r="G186" s="54">
        <v>4</v>
      </c>
      <c r="H186" s="60" t="s">
        <v>3429</v>
      </c>
      <c r="I186" s="100"/>
      <c r="J186" s="100" t="s">
        <v>3433</v>
      </c>
      <c r="K186" s="100"/>
      <c r="L186" s="12"/>
      <c r="M186" s="12"/>
      <c r="N186" s="12"/>
      <c r="O186" s="9"/>
      <c r="P186" s="75">
        <f t="shared" si="0"/>
        <v>0</v>
      </c>
    </row>
    <row r="187" spans="1:16" ht="13" customHeight="1" x14ac:dyDescent="0.2">
      <c r="A187" s="6">
        <v>177</v>
      </c>
      <c r="B187" s="132" t="s">
        <v>7949</v>
      </c>
      <c r="C187" s="131" t="s">
        <v>7947</v>
      </c>
      <c r="D187" s="116" t="s">
        <v>8068</v>
      </c>
      <c r="E187" s="21"/>
      <c r="F187" s="21"/>
      <c r="G187" s="54">
        <v>2</v>
      </c>
      <c r="H187" s="60" t="s">
        <v>3429</v>
      </c>
      <c r="I187" s="100"/>
      <c r="J187" s="100" t="s">
        <v>3433</v>
      </c>
      <c r="K187" s="100"/>
      <c r="L187" s="12"/>
      <c r="M187" s="12"/>
      <c r="N187" s="12"/>
      <c r="O187" s="9"/>
      <c r="P187" s="75">
        <f t="shared" si="0"/>
        <v>0</v>
      </c>
    </row>
    <row r="188" spans="1:16" ht="13" customHeight="1" x14ac:dyDescent="0.2">
      <c r="A188" s="6">
        <v>178</v>
      </c>
      <c r="B188" s="132" t="s">
        <v>16507</v>
      </c>
      <c r="C188" s="131" t="s">
        <v>16508</v>
      </c>
      <c r="D188" s="116" t="s">
        <v>16610</v>
      </c>
      <c r="E188" s="21"/>
      <c r="F188" s="21"/>
      <c r="G188" s="54">
        <v>12</v>
      </c>
      <c r="H188" s="60" t="s">
        <v>3429</v>
      </c>
      <c r="I188" s="100"/>
      <c r="J188" s="100" t="s">
        <v>3433</v>
      </c>
      <c r="K188" s="100"/>
      <c r="L188" s="12"/>
      <c r="M188" s="12"/>
      <c r="N188" s="12"/>
      <c r="O188" s="9"/>
      <c r="P188" s="75">
        <f t="shared" si="0"/>
        <v>0</v>
      </c>
    </row>
    <row r="189" spans="1:16" ht="13" customHeight="1" x14ac:dyDescent="0.2">
      <c r="A189" s="6">
        <v>179</v>
      </c>
      <c r="B189" s="132" t="s">
        <v>16509</v>
      </c>
      <c r="C189" s="131" t="s">
        <v>16510</v>
      </c>
      <c r="D189" s="116" t="s">
        <v>16611</v>
      </c>
      <c r="E189" s="21"/>
      <c r="F189" s="21"/>
      <c r="G189" s="54">
        <v>1</v>
      </c>
      <c r="H189" s="60" t="s">
        <v>3429</v>
      </c>
      <c r="I189" s="100"/>
      <c r="J189" s="100" t="s">
        <v>3433</v>
      </c>
      <c r="K189" s="100"/>
      <c r="L189" s="12"/>
      <c r="M189" s="12"/>
      <c r="N189" s="12"/>
      <c r="O189" s="9"/>
      <c r="P189" s="75">
        <f t="shared" si="0"/>
        <v>0</v>
      </c>
    </row>
    <row r="190" spans="1:16" ht="13" customHeight="1" x14ac:dyDescent="0.2">
      <c r="A190" s="6">
        <v>180</v>
      </c>
      <c r="B190" s="132" t="s">
        <v>16511</v>
      </c>
      <c r="C190" s="131" t="s">
        <v>16512</v>
      </c>
      <c r="D190" s="116" t="s">
        <v>16612</v>
      </c>
      <c r="E190" s="21"/>
      <c r="F190" s="21"/>
      <c r="G190" s="54">
        <v>1</v>
      </c>
      <c r="H190" s="60" t="s">
        <v>3429</v>
      </c>
      <c r="I190" s="100"/>
      <c r="J190" s="100" t="s">
        <v>3433</v>
      </c>
      <c r="K190" s="100"/>
      <c r="L190" s="12"/>
      <c r="M190" s="12"/>
      <c r="N190" s="12"/>
      <c r="O190" s="9"/>
      <c r="P190" s="75">
        <f t="shared" si="0"/>
        <v>0</v>
      </c>
    </row>
    <row r="191" spans="1:16" ht="13" customHeight="1" x14ac:dyDescent="0.2">
      <c r="A191" s="6">
        <v>181</v>
      </c>
      <c r="B191" s="132" t="s">
        <v>16513</v>
      </c>
      <c r="C191" s="131" t="s">
        <v>1952</v>
      </c>
      <c r="D191" s="116" t="s">
        <v>16613</v>
      </c>
      <c r="E191" s="21"/>
      <c r="F191" s="21"/>
      <c r="G191" s="54">
        <v>4</v>
      </c>
      <c r="H191" s="60" t="s">
        <v>3429</v>
      </c>
      <c r="I191" s="100"/>
      <c r="J191" s="100" t="s">
        <v>3433</v>
      </c>
      <c r="K191" s="100"/>
      <c r="L191" s="12"/>
      <c r="M191" s="12"/>
      <c r="N191" s="12"/>
      <c r="O191" s="9"/>
      <c r="P191" s="75">
        <f t="shared" si="0"/>
        <v>0</v>
      </c>
    </row>
    <row r="192" spans="1:16" ht="13" customHeight="1" x14ac:dyDescent="0.2">
      <c r="A192" s="6">
        <v>182</v>
      </c>
      <c r="B192" s="132" t="s">
        <v>7950</v>
      </c>
      <c r="C192" s="131" t="s">
        <v>7951</v>
      </c>
      <c r="D192" s="116" t="s">
        <v>8069</v>
      </c>
      <c r="E192" s="21"/>
      <c r="F192" s="21"/>
      <c r="G192" s="54">
        <v>9</v>
      </c>
      <c r="H192" s="60" t="s">
        <v>3429</v>
      </c>
      <c r="I192" s="100" t="s">
        <v>3433</v>
      </c>
      <c r="J192" s="100"/>
      <c r="K192" s="100"/>
      <c r="L192" s="12"/>
      <c r="M192" s="12"/>
      <c r="N192" s="12"/>
      <c r="O192" s="9"/>
      <c r="P192" s="75">
        <f t="shared" si="0"/>
        <v>0</v>
      </c>
    </row>
    <row r="193" spans="1:16" ht="13" customHeight="1" x14ac:dyDescent="0.2">
      <c r="A193" s="6">
        <v>183</v>
      </c>
      <c r="B193" s="132" t="s">
        <v>16514</v>
      </c>
      <c r="C193" s="131" t="s">
        <v>16515</v>
      </c>
      <c r="D193" s="116" t="s">
        <v>16614</v>
      </c>
      <c r="E193" s="21"/>
      <c r="F193" s="21"/>
      <c r="G193" s="54">
        <v>4</v>
      </c>
      <c r="H193" s="60" t="s">
        <v>3429</v>
      </c>
      <c r="I193" s="100"/>
      <c r="J193" s="100" t="s">
        <v>3433</v>
      </c>
      <c r="K193" s="100"/>
      <c r="L193" s="12"/>
      <c r="M193" s="12"/>
      <c r="N193" s="12"/>
      <c r="O193" s="9"/>
      <c r="P193" s="75">
        <f t="shared" si="0"/>
        <v>0</v>
      </c>
    </row>
    <row r="194" spans="1:16" ht="13" customHeight="1" x14ac:dyDescent="0.2">
      <c r="A194" s="6">
        <v>184</v>
      </c>
      <c r="B194" s="132" t="s">
        <v>7952</v>
      </c>
      <c r="C194" s="131" t="s">
        <v>7953</v>
      </c>
      <c r="D194" s="116" t="s">
        <v>8070</v>
      </c>
      <c r="E194" s="21"/>
      <c r="F194" s="21"/>
      <c r="G194" s="54">
        <v>12</v>
      </c>
      <c r="H194" s="60" t="s">
        <v>3429</v>
      </c>
      <c r="I194" s="100"/>
      <c r="J194" s="100" t="s">
        <v>3433</v>
      </c>
      <c r="K194" s="100"/>
      <c r="L194" s="12"/>
      <c r="M194" s="12"/>
      <c r="N194" s="12"/>
      <c r="O194" s="9"/>
      <c r="P194" s="75">
        <f t="shared" si="0"/>
        <v>0</v>
      </c>
    </row>
    <row r="195" spans="1:16" ht="13" customHeight="1" x14ac:dyDescent="0.2">
      <c r="A195" s="6">
        <v>185</v>
      </c>
      <c r="B195" s="132" t="s">
        <v>16516</v>
      </c>
      <c r="C195" s="131" t="s">
        <v>16517</v>
      </c>
      <c r="D195" s="116" t="s">
        <v>16615</v>
      </c>
      <c r="E195" s="21"/>
      <c r="F195" s="21"/>
      <c r="G195" s="54">
        <v>131</v>
      </c>
      <c r="H195" s="60" t="s">
        <v>3429</v>
      </c>
      <c r="I195" s="100"/>
      <c r="J195" s="100" t="s">
        <v>3433</v>
      </c>
      <c r="K195" s="100"/>
      <c r="L195" s="12"/>
      <c r="M195" s="12"/>
      <c r="N195" s="12"/>
      <c r="O195" s="9"/>
      <c r="P195" s="75">
        <f t="shared" si="0"/>
        <v>0</v>
      </c>
    </row>
    <row r="196" spans="1:16" ht="13" customHeight="1" x14ac:dyDescent="0.2">
      <c r="A196" s="6">
        <v>186</v>
      </c>
      <c r="B196" s="132" t="s">
        <v>7954</v>
      </c>
      <c r="C196" s="131" t="s">
        <v>7955</v>
      </c>
      <c r="D196" s="116" t="s">
        <v>8071</v>
      </c>
      <c r="E196" s="21"/>
      <c r="F196" s="21"/>
      <c r="G196" s="54">
        <v>72</v>
      </c>
      <c r="H196" s="60" t="s">
        <v>3429</v>
      </c>
      <c r="I196" s="100"/>
      <c r="J196" s="100" t="s">
        <v>3433</v>
      </c>
      <c r="K196" s="100"/>
      <c r="L196" s="12"/>
      <c r="M196" s="12"/>
      <c r="N196" s="12"/>
      <c r="O196" s="9"/>
      <c r="P196" s="75">
        <f t="shared" si="0"/>
        <v>0</v>
      </c>
    </row>
    <row r="197" spans="1:16" ht="13" customHeight="1" x14ac:dyDescent="0.2">
      <c r="A197" s="6">
        <v>187</v>
      </c>
      <c r="B197" s="132" t="s">
        <v>7956</v>
      </c>
      <c r="C197" s="131" t="s">
        <v>7957</v>
      </c>
      <c r="D197" s="116" t="s">
        <v>8072</v>
      </c>
      <c r="E197" s="21"/>
      <c r="F197" s="21"/>
      <c r="G197" s="54">
        <v>8</v>
      </c>
      <c r="H197" s="60" t="s">
        <v>3429</v>
      </c>
      <c r="I197" s="100"/>
      <c r="J197" s="100" t="s">
        <v>3433</v>
      </c>
      <c r="K197" s="100"/>
      <c r="L197" s="12"/>
      <c r="M197" s="12"/>
      <c r="N197" s="12"/>
      <c r="O197" s="9"/>
      <c r="P197" s="75">
        <f t="shared" si="0"/>
        <v>0</v>
      </c>
    </row>
    <row r="198" spans="1:16" ht="13" customHeight="1" x14ac:dyDescent="0.2">
      <c r="A198" s="6">
        <v>188</v>
      </c>
      <c r="B198" s="132" t="s">
        <v>16518</v>
      </c>
      <c r="C198" s="131" t="s">
        <v>4516</v>
      </c>
      <c r="D198" s="116" t="s">
        <v>16616</v>
      </c>
      <c r="E198" s="21"/>
      <c r="F198" s="21"/>
      <c r="G198" s="54">
        <v>12</v>
      </c>
      <c r="H198" s="60" t="s">
        <v>3429</v>
      </c>
      <c r="I198" s="100"/>
      <c r="J198" s="100" t="s">
        <v>3433</v>
      </c>
      <c r="K198" s="100"/>
      <c r="L198" s="12"/>
      <c r="M198" s="12"/>
      <c r="N198" s="12"/>
      <c r="O198" s="9"/>
      <c r="P198" s="75">
        <f t="shared" si="0"/>
        <v>0</v>
      </c>
    </row>
    <row r="199" spans="1:16" ht="13" customHeight="1" x14ac:dyDescent="0.2">
      <c r="A199" s="6">
        <v>189</v>
      </c>
      <c r="B199" s="132" t="s">
        <v>16519</v>
      </c>
      <c r="C199" s="131" t="s">
        <v>16520</v>
      </c>
      <c r="D199" s="116" t="s">
        <v>16617</v>
      </c>
      <c r="E199" s="21"/>
      <c r="F199" s="21"/>
      <c r="G199" s="54">
        <v>276</v>
      </c>
      <c r="H199" s="60" t="s">
        <v>3429</v>
      </c>
      <c r="I199" s="100"/>
      <c r="J199" s="100" t="s">
        <v>3433</v>
      </c>
      <c r="K199" s="100"/>
      <c r="L199" s="12"/>
      <c r="M199" s="12"/>
      <c r="N199" s="12"/>
      <c r="O199" s="9"/>
      <c r="P199" s="75">
        <f t="shared" si="0"/>
        <v>0</v>
      </c>
    </row>
    <row r="200" spans="1:16" ht="13" customHeight="1" x14ac:dyDescent="0.2">
      <c r="A200" s="6">
        <v>190</v>
      </c>
      <c r="B200" s="132" t="s">
        <v>16521</v>
      </c>
      <c r="C200" s="131" t="s">
        <v>16522</v>
      </c>
      <c r="D200" s="116" t="s">
        <v>16618</v>
      </c>
      <c r="E200" s="21"/>
      <c r="F200" s="21"/>
      <c r="G200" s="54">
        <v>180</v>
      </c>
      <c r="H200" s="60" t="s">
        <v>3429</v>
      </c>
      <c r="I200" s="100"/>
      <c r="J200" s="100" t="s">
        <v>3433</v>
      </c>
      <c r="K200" s="100"/>
      <c r="L200" s="12"/>
      <c r="M200" s="12"/>
      <c r="N200" s="12"/>
      <c r="O200" s="9"/>
      <c r="P200" s="75">
        <f t="shared" si="0"/>
        <v>0</v>
      </c>
    </row>
    <row r="201" spans="1:16" ht="13" customHeight="1" x14ac:dyDescent="0.2">
      <c r="A201" s="6">
        <v>191</v>
      </c>
      <c r="B201" s="132" t="s">
        <v>7958</v>
      </c>
      <c r="C201" s="131" t="s">
        <v>2219</v>
      </c>
      <c r="D201" s="116" t="s">
        <v>8073</v>
      </c>
      <c r="E201" s="136"/>
      <c r="F201" s="136"/>
      <c r="G201" s="140">
        <v>12</v>
      </c>
      <c r="H201" s="142" t="s">
        <v>3429</v>
      </c>
      <c r="I201" s="153"/>
      <c r="J201" s="153" t="s">
        <v>3433</v>
      </c>
      <c r="K201" s="153"/>
      <c r="L201" s="12"/>
      <c r="M201" s="12"/>
      <c r="N201" s="12"/>
      <c r="O201" s="9"/>
      <c r="P201" s="75">
        <f t="shared" si="0"/>
        <v>0</v>
      </c>
    </row>
    <row r="202" spans="1:16" ht="13" customHeight="1" x14ac:dyDescent="0.2">
      <c r="A202" s="6">
        <v>192</v>
      </c>
      <c r="B202" s="132" t="s">
        <v>16523</v>
      </c>
      <c r="C202" s="131" t="s">
        <v>16524</v>
      </c>
      <c r="D202" s="116" t="s">
        <v>16619</v>
      </c>
      <c r="E202" s="136"/>
      <c r="F202" s="136"/>
      <c r="G202" s="140">
        <v>9</v>
      </c>
      <c r="H202" s="142" t="s">
        <v>3429</v>
      </c>
      <c r="I202" s="153"/>
      <c r="J202" s="153" t="s">
        <v>3433</v>
      </c>
      <c r="K202" s="153"/>
      <c r="L202" s="12"/>
      <c r="M202" s="12"/>
      <c r="N202" s="12"/>
      <c r="O202" s="9"/>
      <c r="P202" s="75">
        <f t="shared" si="0"/>
        <v>0</v>
      </c>
    </row>
    <row r="203" spans="1:16" ht="13" customHeight="1" x14ac:dyDescent="0.2">
      <c r="A203" s="6">
        <v>193</v>
      </c>
      <c r="B203" s="132" t="s">
        <v>7959</v>
      </c>
      <c r="C203" s="131" t="s">
        <v>2222</v>
      </c>
      <c r="D203" s="116" t="s">
        <v>8074</v>
      </c>
      <c r="E203" s="136"/>
      <c r="F203" s="136"/>
      <c r="G203" s="140">
        <v>28</v>
      </c>
      <c r="H203" s="142" t="s">
        <v>3429</v>
      </c>
      <c r="I203" s="153"/>
      <c r="J203" s="153" t="s">
        <v>3433</v>
      </c>
      <c r="K203" s="153"/>
      <c r="L203" s="12"/>
      <c r="M203" s="12"/>
      <c r="N203" s="12"/>
      <c r="O203" s="9"/>
      <c r="P203" s="75">
        <f t="shared" si="0"/>
        <v>0</v>
      </c>
    </row>
    <row r="204" spans="1:16" ht="13" customHeight="1" x14ac:dyDescent="0.2">
      <c r="A204" s="6">
        <v>194</v>
      </c>
      <c r="B204" s="132" t="s">
        <v>16525</v>
      </c>
      <c r="C204" s="131" t="s">
        <v>16526</v>
      </c>
      <c r="D204" s="116" t="s">
        <v>16620</v>
      </c>
      <c r="E204" s="136"/>
      <c r="F204" s="136"/>
      <c r="G204" s="140">
        <v>8</v>
      </c>
      <c r="H204" s="142" t="s">
        <v>3429</v>
      </c>
      <c r="I204" s="153"/>
      <c r="J204" s="153" t="s">
        <v>3433</v>
      </c>
      <c r="K204" s="153"/>
      <c r="L204" s="12"/>
      <c r="M204" s="12"/>
      <c r="N204" s="12"/>
      <c r="O204" s="9"/>
      <c r="P204" s="75">
        <f t="shared" si="0"/>
        <v>0</v>
      </c>
    </row>
    <row r="205" spans="1:16" ht="13" customHeight="1" x14ac:dyDescent="0.2">
      <c r="A205" s="6">
        <v>195</v>
      </c>
      <c r="B205" s="132" t="s">
        <v>16527</v>
      </c>
      <c r="C205" s="131" t="s">
        <v>6731</v>
      </c>
      <c r="D205" s="116" t="s">
        <v>16621</v>
      </c>
      <c r="E205" s="136"/>
      <c r="F205" s="136"/>
      <c r="G205" s="140">
        <v>12</v>
      </c>
      <c r="H205" s="142" t="s">
        <v>3429</v>
      </c>
      <c r="I205" s="153"/>
      <c r="J205" s="153" t="s">
        <v>3433</v>
      </c>
      <c r="K205" s="153"/>
      <c r="L205" s="12"/>
      <c r="M205" s="12"/>
      <c r="N205" s="12"/>
      <c r="O205" s="9"/>
      <c r="P205" s="75">
        <f t="shared" si="0"/>
        <v>0</v>
      </c>
    </row>
    <row r="206" spans="1:16" ht="13" customHeight="1" x14ac:dyDescent="0.2">
      <c r="A206" s="6">
        <v>196</v>
      </c>
      <c r="B206" s="132" t="s">
        <v>7960</v>
      </c>
      <c r="C206" s="131" t="s">
        <v>6731</v>
      </c>
      <c r="D206" s="116" t="s">
        <v>8075</v>
      </c>
      <c r="E206" s="136"/>
      <c r="F206" s="136"/>
      <c r="G206" s="140">
        <v>12</v>
      </c>
      <c r="H206" s="142" t="s">
        <v>3429</v>
      </c>
      <c r="I206" s="153"/>
      <c r="J206" s="153" t="s">
        <v>3433</v>
      </c>
      <c r="K206" s="153"/>
      <c r="L206" s="12"/>
      <c r="M206" s="12"/>
      <c r="N206" s="12"/>
      <c r="O206" s="9"/>
      <c r="P206" s="75">
        <f t="shared" si="0"/>
        <v>0</v>
      </c>
    </row>
    <row r="207" spans="1:16" ht="13" customHeight="1" x14ac:dyDescent="0.2">
      <c r="A207" s="6">
        <v>197</v>
      </c>
      <c r="B207" s="132" t="s">
        <v>16528</v>
      </c>
      <c r="C207" s="131" t="s">
        <v>6731</v>
      </c>
      <c r="D207" s="116" t="s">
        <v>16622</v>
      </c>
      <c r="E207" s="136"/>
      <c r="F207" s="136"/>
      <c r="G207" s="140">
        <v>2</v>
      </c>
      <c r="H207" s="142" t="s">
        <v>3429</v>
      </c>
      <c r="I207" s="153"/>
      <c r="J207" s="153" t="s">
        <v>3433</v>
      </c>
      <c r="K207" s="153"/>
      <c r="L207" s="12"/>
      <c r="M207" s="12"/>
      <c r="N207" s="12"/>
      <c r="O207" s="9"/>
      <c r="P207" s="75">
        <f t="shared" si="0"/>
        <v>0</v>
      </c>
    </row>
    <row r="208" spans="1:16" ht="13" customHeight="1" x14ac:dyDescent="0.2">
      <c r="A208" s="6">
        <v>198</v>
      </c>
      <c r="B208" s="132" t="s">
        <v>16529</v>
      </c>
      <c r="C208" s="131" t="s">
        <v>16530</v>
      </c>
      <c r="D208" s="116" t="s">
        <v>16623</v>
      </c>
      <c r="E208" s="136"/>
      <c r="F208" s="136"/>
      <c r="G208" s="140">
        <v>1</v>
      </c>
      <c r="H208" s="142" t="s">
        <v>3429</v>
      </c>
      <c r="I208" s="153"/>
      <c r="J208" s="153" t="s">
        <v>3433</v>
      </c>
      <c r="K208" s="153"/>
      <c r="L208" s="12"/>
      <c r="M208" s="12"/>
      <c r="N208" s="12"/>
      <c r="O208" s="9"/>
      <c r="P208" s="75">
        <f t="shared" si="0"/>
        <v>0</v>
      </c>
    </row>
    <row r="209" spans="1:18" ht="13" customHeight="1" x14ac:dyDescent="0.2">
      <c r="A209" s="6">
        <v>199</v>
      </c>
      <c r="B209" s="132" t="s">
        <v>7961</v>
      </c>
      <c r="C209" s="131" t="s">
        <v>7962</v>
      </c>
      <c r="D209" s="116" t="s">
        <v>8076</v>
      </c>
      <c r="E209" s="136"/>
      <c r="F209" s="136"/>
      <c r="G209" s="140">
        <v>5</v>
      </c>
      <c r="H209" s="142" t="s">
        <v>3429</v>
      </c>
      <c r="I209" s="153"/>
      <c r="J209" s="153" t="s">
        <v>3433</v>
      </c>
      <c r="K209" s="153"/>
      <c r="L209" s="12"/>
      <c r="M209" s="12"/>
      <c r="N209" s="12"/>
      <c r="O209" s="9"/>
      <c r="P209" s="75">
        <f t="shared" si="0"/>
        <v>0</v>
      </c>
    </row>
    <row r="210" spans="1:18" ht="13" customHeight="1" x14ac:dyDescent="0.2">
      <c r="A210" s="6">
        <v>200</v>
      </c>
      <c r="B210" s="132" t="s">
        <v>7963</v>
      </c>
      <c r="C210" s="131" t="s">
        <v>7964</v>
      </c>
      <c r="D210" s="116" t="s">
        <v>8077</v>
      </c>
      <c r="E210" s="136"/>
      <c r="F210" s="136"/>
      <c r="G210" s="140">
        <v>2</v>
      </c>
      <c r="H210" s="142" t="s">
        <v>3429</v>
      </c>
      <c r="I210" s="153"/>
      <c r="J210" s="153" t="s">
        <v>3433</v>
      </c>
      <c r="K210" s="153"/>
      <c r="L210" s="12"/>
      <c r="M210" s="12"/>
      <c r="N210" s="12"/>
      <c r="O210" s="9"/>
      <c r="P210" s="75">
        <f t="shared" si="0"/>
        <v>0</v>
      </c>
    </row>
    <row r="211" spans="1:18" ht="13" customHeight="1" x14ac:dyDescent="0.2">
      <c r="A211" s="6">
        <v>201</v>
      </c>
      <c r="B211" s="132" t="s">
        <v>7965</v>
      </c>
      <c r="C211" s="131" t="s">
        <v>7966</v>
      </c>
      <c r="D211" s="116" t="s">
        <v>8078</v>
      </c>
      <c r="E211" s="136"/>
      <c r="F211" s="136"/>
      <c r="G211" s="140">
        <v>2</v>
      </c>
      <c r="H211" s="142" t="s">
        <v>3429</v>
      </c>
      <c r="I211" s="153"/>
      <c r="J211" s="153" t="s">
        <v>3433</v>
      </c>
      <c r="K211" s="153"/>
      <c r="L211" s="12"/>
      <c r="M211" s="12"/>
      <c r="N211" s="12"/>
      <c r="O211" s="9"/>
      <c r="P211" s="75">
        <f t="shared" si="0"/>
        <v>0</v>
      </c>
    </row>
    <row r="212" spans="1:18" ht="13" customHeight="1" x14ac:dyDescent="0.2">
      <c r="A212" s="6">
        <v>202</v>
      </c>
      <c r="B212" s="132" t="s">
        <v>7967</v>
      </c>
      <c r="C212" s="131" t="s">
        <v>7966</v>
      </c>
      <c r="D212" s="116" t="s">
        <v>8079</v>
      </c>
      <c r="E212" s="136"/>
      <c r="F212" s="136"/>
      <c r="G212" s="140">
        <v>4</v>
      </c>
      <c r="H212" s="142" t="s">
        <v>3429</v>
      </c>
      <c r="I212" s="153"/>
      <c r="J212" s="153" t="s">
        <v>3433</v>
      </c>
      <c r="K212" s="153"/>
      <c r="L212" s="12"/>
      <c r="M212" s="12"/>
      <c r="N212" s="12"/>
      <c r="O212" s="9"/>
      <c r="P212" s="75">
        <f t="shared" si="0"/>
        <v>0</v>
      </c>
    </row>
    <row r="213" spans="1:18" ht="13" customHeight="1" x14ac:dyDescent="0.2">
      <c r="A213" s="6">
        <v>203</v>
      </c>
      <c r="B213" s="132" t="s">
        <v>16531</v>
      </c>
      <c r="C213" s="131" t="s">
        <v>16532</v>
      </c>
      <c r="D213" s="116" t="s">
        <v>16624</v>
      </c>
      <c r="E213" s="136"/>
      <c r="F213" s="136"/>
      <c r="G213" s="140">
        <v>3</v>
      </c>
      <c r="H213" s="142" t="s">
        <v>3429</v>
      </c>
      <c r="I213" s="153"/>
      <c r="J213" s="153" t="s">
        <v>3433</v>
      </c>
      <c r="K213" s="153"/>
      <c r="L213" s="12"/>
      <c r="M213" s="12"/>
      <c r="N213" s="12"/>
      <c r="O213" s="9"/>
      <c r="P213" s="75">
        <f t="shared" si="0"/>
        <v>0</v>
      </c>
    </row>
    <row r="214" spans="1:18" ht="13.5" customHeight="1" thickBot="1" x14ac:dyDescent="0.25">
      <c r="A214" s="76">
        <v>204</v>
      </c>
      <c r="B214" s="76" t="s">
        <v>7968</v>
      </c>
      <c r="C214" s="162" t="s">
        <v>7969</v>
      </c>
      <c r="D214" s="76" t="s">
        <v>8080</v>
      </c>
      <c r="E214" s="76"/>
      <c r="F214" s="76"/>
      <c r="G214" s="76">
        <v>1</v>
      </c>
      <c r="H214" s="76" t="s">
        <v>3429</v>
      </c>
      <c r="I214" s="155"/>
      <c r="J214" s="155" t="s">
        <v>3433</v>
      </c>
      <c r="K214" s="155"/>
      <c r="L214" s="160"/>
      <c r="M214" s="160"/>
      <c r="N214" s="160"/>
      <c r="O214" s="77"/>
      <c r="P214" s="78">
        <f t="shared" si="0"/>
        <v>0</v>
      </c>
    </row>
    <row r="215" spans="1:18" ht="18" customHeight="1" thickTop="1" x14ac:dyDescent="0.25">
      <c r="G215" s="220" t="s">
        <v>17</v>
      </c>
      <c r="H215" s="221"/>
      <c r="I215" s="221"/>
      <c r="J215" s="221"/>
      <c r="K215" s="221"/>
      <c r="L215" s="221"/>
      <c r="M215" s="221"/>
      <c r="N215" s="221"/>
      <c r="O215" s="221"/>
      <c r="P215" s="70">
        <f>SUM(P11:P214)</f>
        <v>0</v>
      </c>
    </row>
    <row r="216" spans="1:18" ht="12.7" customHeight="1" x14ac:dyDescent="0.25">
      <c r="G216" s="55"/>
      <c r="H216" s="15"/>
      <c r="I216" s="15"/>
      <c r="J216" s="15"/>
      <c r="K216" s="15"/>
      <c r="L216" s="15"/>
      <c r="M216" s="15"/>
      <c r="N216" s="15"/>
      <c r="O216" s="15"/>
      <c r="P216" s="17"/>
    </row>
    <row r="217" spans="1:18" ht="12.05" customHeight="1" x14ac:dyDescent="0.25">
      <c r="H217" s="14"/>
      <c r="I217" s="14"/>
      <c r="J217" s="14"/>
      <c r="K217" s="14"/>
      <c r="L217" s="14"/>
      <c r="M217" s="14"/>
      <c r="N217" s="14"/>
      <c r="O217" s="14"/>
      <c r="P217" s="13"/>
    </row>
    <row r="218" spans="1:18" ht="13.15" x14ac:dyDescent="0.25">
      <c r="C218" s="7" t="s">
        <v>10</v>
      </c>
    </row>
    <row r="219" spans="1:18" ht="23.5" customHeight="1" x14ac:dyDescent="0.2">
      <c r="C219" s="222" t="s">
        <v>41</v>
      </c>
      <c r="D219" s="222"/>
      <c r="E219" s="222"/>
      <c r="F219" s="222"/>
      <c r="G219" s="222"/>
      <c r="H219" s="222"/>
      <c r="I219" s="222"/>
      <c r="J219" s="222"/>
      <c r="K219" s="222"/>
      <c r="L219" s="222"/>
      <c r="M219" s="222"/>
      <c r="N219" s="222"/>
      <c r="O219" s="222"/>
      <c r="P219" s="222"/>
      <c r="Q219" s="69"/>
      <c r="R219" s="69"/>
    </row>
    <row r="220" spans="1:18" ht="23.5" customHeight="1" x14ac:dyDescent="0.2">
      <c r="C220" s="222" t="s">
        <v>30</v>
      </c>
      <c r="D220" s="222"/>
      <c r="E220" s="222"/>
      <c r="F220" s="222"/>
      <c r="G220" s="222"/>
      <c r="H220" s="222"/>
      <c r="I220" s="222"/>
      <c r="J220" s="222"/>
      <c r="K220" s="222"/>
      <c r="L220" s="222"/>
      <c r="M220" s="222"/>
      <c r="N220" s="222"/>
      <c r="O220" s="222"/>
      <c r="P220" s="222"/>
      <c r="Q220" s="69"/>
      <c r="R220" s="69"/>
    </row>
    <row r="221" spans="1:18" ht="16.45" customHeight="1" x14ac:dyDescent="0.2">
      <c r="C221" s="95"/>
      <c r="D221" s="95"/>
      <c r="E221" s="95"/>
      <c r="F221" s="95"/>
      <c r="G221" s="95"/>
      <c r="H221" s="95"/>
      <c r="I221" s="95"/>
      <c r="J221" s="95"/>
      <c r="K221" s="95"/>
      <c r="L221" s="95"/>
      <c r="M221" s="95"/>
      <c r="N221" s="95"/>
      <c r="O221" s="95"/>
      <c r="P221" s="95"/>
    </row>
    <row r="222" spans="1:18" ht="14.25" customHeight="1" x14ac:dyDescent="0.25">
      <c r="A222" s="18"/>
      <c r="B222" s="18"/>
      <c r="C222" s="18" t="s">
        <v>15</v>
      </c>
      <c r="D222" s="1"/>
      <c r="E222" s="1"/>
      <c r="F222" s="1"/>
      <c r="G222" s="1"/>
      <c r="H222" s="198" t="s">
        <v>16</v>
      </c>
      <c r="I222" s="198"/>
      <c r="J222" s="198"/>
      <c r="K222" s="198"/>
      <c r="L222" s="198"/>
      <c r="M222" s="198"/>
      <c r="N222" s="198"/>
      <c r="O222" s="198"/>
      <c r="P222" s="10"/>
    </row>
    <row r="223" spans="1:18" ht="14.25" customHeight="1" x14ac:dyDescent="0.2">
      <c r="A223" s="184" t="s">
        <v>11</v>
      </c>
      <c r="B223" s="184"/>
      <c r="C223" s="184"/>
      <c r="D223" s="218" t="s">
        <v>22</v>
      </c>
      <c r="E223" s="218"/>
      <c r="F223" s="218"/>
      <c r="G223" s="218"/>
      <c r="H223" s="184" t="s">
        <v>12</v>
      </c>
      <c r="I223" s="184"/>
      <c r="J223" s="184"/>
      <c r="K223" s="184"/>
      <c r="L223" s="184"/>
      <c r="M223" s="184"/>
      <c r="N223" s="184"/>
      <c r="O223" s="184"/>
      <c r="P223" s="10"/>
    </row>
    <row r="224" spans="1:18" ht="14.25" customHeight="1" x14ac:dyDescent="0.25">
      <c r="A224" s="18"/>
      <c r="B224" s="18"/>
      <c r="C224" s="18"/>
      <c r="D224" s="1"/>
      <c r="E224" s="1"/>
      <c r="F224" s="1"/>
      <c r="G224" s="1"/>
      <c r="H224" s="198"/>
      <c r="I224" s="198"/>
      <c r="J224" s="198"/>
      <c r="K224" s="198"/>
      <c r="L224" s="198"/>
      <c r="M224" s="198"/>
      <c r="N224" s="198"/>
      <c r="O224" s="198"/>
      <c r="P224" s="10"/>
    </row>
    <row r="225" spans="1:15" ht="14.4" x14ac:dyDescent="0.2">
      <c r="A225" s="219"/>
      <c r="B225" s="219"/>
      <c r="C225" s="219"/>
      <c r="D225" s="218"/>
      <c r="E225" s="218"/>
      <c r="F225" s="218"/>
      <c r="G225" s="218"/>
      <c r="H225" s="184"/>
      <c r="I225" s="184"/>
      <c r="J225" s="184"/>
      <c r="K225" s="184"/>
      <c r="L225" s="184"/>
      <c r="M225" s="184"/>
      <c r="N225" s="184"/>
      <c r="O225" s="184"/>
    </row>
    <row r="226" spans="1:15" x14ac:dyDescent="0.2">
      <c r="A226" s="10"/>
      <c r="B226" s="10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0"/>
    </row>
    <row r="227" spans="1:15" x14ac:dyDescent="0.2">
      <c r="A227" s="10"/>
      <c r="B227" s="10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0"/>
    </row>
    <row r="228" spans="1:15" x14ac:dyDescent="0.2"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</row>
    <row r="229" spans="1:15" x14ac:dyDescent="0.2"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</row>
  </sheetData>
  <sheetProtection formatCells="0" formatColumns="0" formatRows="0" selectLockedCells="1"/>
  <mergeCells count="27">
    <mergeCell ref="C4:J4"/>
    <mergeCell ref="C6:J6"/>
    <mergeCell ref="C7:O7"/>
    <mergeCell ref="H223:O223"/>
    <mergeCell ref="G9:G10"/>
    <mergeCell ref="O9:O10"/>
    <mergeCell ref="H9:H10"/>
    <mergeCell ref="I9:K9"/>
    <mergeCell ref="D223:G223"/>
    <mergeCell ref="A223:C223"/>
    <mergeCell ref="H222:O222"/>
    <mergeCell ref="C5:N5"/>
    <mergeCell ref="A225:C225"/>
    <mergeCell ref="D225:G225"/>
    <mergeCell ref="H225:O225"/>
    <mergeCell ref="F9:F10"/>
    <mergeCell ref="H224:O224"/>
    <mergeCell ref="D9:D10"/>
    <mergeCell ref="G215:O215"/>
    <mergeCell ref="A9:A10"/>
    <mergeCell ref="C219:P219"/>
    <mergeCell ref="C220:P220"/>
    <mergeCell ref="C9:C10"/>
    <mergeCell ref="L9:N9"/>
    <mergeCell ref="B9:B10"/>
    <mergeCell ref="E9:E10"/>
    <mergeCell ref="P9:P10"/>
  </mergeCells>
  <pageMargins left="0.70866141732283472" right="0.70866141732283472" top="0.6692913385826772" bottom="0.70866141732283472" header="0.78740157480314965" footer="0.39370078740157483"/>
  <pageSetup paperSize="9" scale="75" orientation="landscape" useFirstPageNumber="1" horizontalDpi="300" verticalDpi="300" r:id="rId1"/>
  <headerFooter alignWithMargins="0">
    <oddFooter>&amp;CStran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R119"/>
  <sheetViews>
    <sheetView zoomScale="85" zoomScaleNormal="85" workbookViewId="0">
      <pane ySplit="10" topLeftCell="A11" activePane="bottomLeft" state="frozen"/>
      <selection activeCell="B11" sqref="B11"/>
      <selection pane="bottomLeft" activeCell="H2" sqref="H2"/>
    </sheetView>
  </sheetViews>
  <sheetFormatPr defaultColWidth="11.5546875" defaultRowHeight="12.55" x14ac:dyDescent="0.2"/>
  <cols>
    <col min="1" max="1" width="4" style="2" customWidth="1"/>
    <col min="2" max="2" width="9.6640625" style="2" customWidth="1"/>
    <col min="3" max="3" width="40" style="2" customWidth="1"/>
    <col min="4" max="4" width="15.33203125" style="2" customWidth="1"/>
    <col min="5" max="5" width="14.109375" style="2" customWidth="1"/>
    <col min="6" max="6" width="20" style="2" customWidth="1"/>
    <col min="7" max="7" width="9" style="2" customWidth="1"/>
    <col min="8" max="8" width="6.88671875" style="2" customWidth="1"/>
    <col min="9" max="9" width="3.88671875" style="2" customWidth="1"/>
    <col min="10" max="10" width="3.109375" style="2" customWidth="1"/>
    <col min="11" max="11" width="3" style="2" customWidth="1"/>
    <col min="12" max="13" width="2.88671875" style="2" customWidth="1"/>
    <col min="14" max="14" width="3.109375" style="2" customWidth="1"/>
    <col min="15" max="15" width="12.33203125" style="2" bestFit="1" customWidth="1"/>
    <col min="16" max="16" width="13.88671875" style="2" bestFit="1" customWidth="1"/>
    <col min="17" max="17" width="4.33203125" style="2" customWidth="1"/>
    <col min="18" max="18" width="5.109375" style="2" customWidth="1"/>
    <col min="19" max="16384" width="11.5546875" style="2"/>
  </cols>
  <sheetData>
    <row r="2" spans="1:16" ht="14.25" customHeight="1" x14ac:dyDescent="0.2">
      <c r="A2" s="19"/>
      <c r="B2" s="19"/>
      <c r="C2" s="29" t="s">
        <v>36</v>
      </c>
      <c r="D2" s="43"/>
      <c r="E2" s="30"/>
      <c r="F2" s="30"/>
      <c r="G2" s="44" t="s">
        <v>0</v>
      </c>
      <c r="H2" s="61" t="s">
        <v>17220</v>
      </c>
      <c r="I2" s="20"/>
      <c r="J2" s="20"/>
      <c r="K2" s="19"/>
      <c r="L2" s="20"/>
      <c r="M2" s="20"/>
      <c r="N2" s="19"/>
      <c r="O2" s="19"/>
      <c r="P2" s="19"/>
    </row>
    <row r="3" spans="1:16" x14ac:dyDescent="0.2">
      <c r="A3" s="19"/>
      <c r="B3" s="19"/>
      <c r="C3" s="20"/>
      <c r="D3" s="20"/>
      <c r="E3" s="20"/>
      <c r="F3" s="20"/>
      <c r="G3" s="20"/>
      <c r="H3" s="20"/>
      <c r="I3" s="20"/>
      <c r="J3" s="20"/>
      <c r="K3" s="19"/>
      <c r="L3" s="20"/>
      <c r="M3" s="20"/>
      <c r="N3" s="19"/>
      <c r="O3" s="19"/>
      <c r="P3" s="19"/>
    </row>
    <row r="4" spans="1:16" s="10" customFormat="1" x14ac:dyDescent="0.2">
      <c r="A4" s="19"/>
      <c r="B4" s="27"/>
      <c r="C4" s="171" t="s">
        <v>38</v>
      </c>
      <c r="D4" s="171"/>
      <c r="E4" s="171"/>
      <c r="F4" s="171"/>
      <c r="G4" s="171"/>
      <c r="H4" s="171"/>
      <c r="I4" s="171"/>
      <c r="J4" s="171"/>
      <c r="K4" s="27"/>
      <c r="L4" s="27"/>
      <c r="M4" s="27"/>
      <c r="N4" s="27"/>
      <c r="O4" s="27"/>
      <c r="P4" s="19"/>
    </row>
    <row r="5" spans="1:16" s="10" customFormat="1" x14ac:dyDescent="0.2">
      <c r="A5" s="19"/>
      <c r="B5" s="27"/>
      <c r="C5" s="194" t="s">
        <v>17219</v>
      </c>
      <c r="D5" s="194"/>
      <c r="E5" s="194"/>
      <c r="F5" s="194"/>
      <c r="G5" s="194"/>
      <c r="H5" s="194"/>
      <c r="I5" s="194"/>
      <c r="J5" s="194"/>
      <c r="K5" s="194"/>
      <c r="L5" s="93"/>
      <c r="M5" s="93"/>
      <c r="N5" s="93"/>
      <c r="O5" s="27"/>
      <c r="P5" s="19"/>
    </row>
    <row r="6" spans="1:16" s="10" customFormat="1" ht="7.55" customHeight="1" x14ac:dyDescent="0.2">
      <c r="A6" s="19"/>
      <c r="B6" s="27"/>
      <c r="C6" s="172" t="s">
        <v>9</v>
      </c>
      <c r="D6" s="172"/>
      <c r="E6" s="172"/>
      <c r="F6" s="172"/>
      <c r="G6" s="172"/>
      <c r="H6" s="172"/>
      <c r="I6" s="172"/>
      <c r="J6" s="172"/>
      <c r="K6" s="27"/>
      <c r="L6" s="27"/>
      <c r="M6" s="27"/>
      <c r="N6" s="27"/>
      <c r="O6" s="27"/>
      <c r="P6" s="19"/>
    </row>
    <row r="7" spans="1:16" s="10" customFormat="1" x14ac:dyDescent="0.2">
      <c r="A7" s="19"/>
      <c r="B7" s="27"/>
      <c r="C7" s="199" t="s">
        <v>17211</v>
      </c>
      <c r="D7" s="199"/>
      <c r="E7" s="199"/>
      <c r="F7" s="199"/>
      <c r="G7" s="199"/>
      <c r="H7" s="199"/>
      <c r="I7" s="199"/>
      <c r="J7" s="199"/>
      <c r="K7" s="27"/>
      <c r="L7" s="27"/>
      <c r="M7" s="27"/>
      <c r="N7" s="27"/>
      <c r="O7" s="27"/>
      <c r="P7" s="19"/>
    </row>
    <row r="8" spans="1:16" x14ac:dyDescent="0.2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</row>
    <row r="9" spans="1:16" ht="38.200000000000003" customHeight="1" x14ac:dyDescent="0.2">
      <c r="A9" s="174" t="s">
        <v>1</v>
      </c>
      <c r="B9" s="174" t="s">
        <v>27</v>
      </c>
      <c r="C9" s="174" t="s">
        <v>2</v>
      </c>
      <c r="D9" s="175" t="s">
        <v>3</v>
      </c>
      <c r="E9" s="176" t="s">
        <v>19</v>
      </c>
      <c r="F9" s="176" t="s">
        <v>26</v>
      </c>
      <c r="G9" s="177" t="s">
        <v>37</v>
      </c>
      <c r="H9" s="174" t="s">
        <v>4</v>
      </c>
      <c r="I9" s="175" t="s">
        <v>25</v>
      </c>
      <c r="J9" s="175"/>
      <c r="K9" s="175"/>
      <c r="L9" s="175" t="s">
        <v>13</v>
      </c>
      <c r="M9" s="175"/>
      <c r="N9" s="175"/>
      <c r="O9" s="201" t="s">
        <v>5</v>
      </c>
      <c r="P9" s="190" t="s">
        <v>18</v>
      </c>
    </row>
    <row r="10" spans="1:16" ht="13.5" customHeight="1" x14ac:dyDescent="0.2">
      <c r="A10" s="174"/>
      <c r="B10" s="174"/>
      <c r="C10" s="174"/>
      <c r="D10" s="175"/>
      <c r="E10" s="176"/>
      <c r="F10" s="176"/>
      <c r="G10" s="178"/>
      <c r="H10" s="174"/>
      <c r="I10" s="92" t="s">
        <v>6</v>
      </c>
      <c r="J10" s="92" t="s">
        <v>7</v>
      </c>
      <c r="K10" s="92" t="s">
        <v>8</v>
      </c>
      <c r="L10" s="92" t="s">
        <v>6</v>
      </c>
      <c r="M10" s="92" t="s">
        <v>7</v>
      </c>
      <c r="N10" s="92" t="s">
        <v>8</v>
      </c>
      <c r="O10" s="201"/>
      <c r="P10" s="191"/>
    </row>
    <row r="11" spans="1:16" ht="13" customHeight="1" x14ac:dyDescent="0.2">
      <c r="A11" s="89">
        <v>1</v>
      </c>
      <c r="B11" s="54" t="s">
        <v>8244</v>
      </c>
      <c r="C11" s="59" t="s">
        <v>8245</v>
      </c>
      <c r="D11" s="89" t="s">
        <v>8388</v>
      </c>
      <c r="E11" s="21"/>
      <c r="F11" s="21"/>
      <c r="G11" s="54">
        <v>120</v>
      </c>
      <c r="H11" s="60" t="s">
        <v>3429</v>
      </c>
      <c r="I11" s="100" t="s">
        <v>3433</v>
      </c>
      <c r="J11" s="100" t="s">
        <v>9</v>
      </c>
      <c r="K11" s="100"/>
      <c r="L11" s="22"/>
      <c r="M11" s="22"/>
      <c r="N11" s="22"/>
      <c r="O11" s="23"/>
      <c r="P11" s="72">
        <f>O11*G11</f>
        <v>0</v>
      </c>
    </row>
    <row r="12" spans="1:16" ht="13" customHeight="1" x14ac:dyDescent="0.2">
      <c r="A12" s="89">
        <v>2</v>
      </c>
      <c r="B12" s="54" t="s">
        <v>8248</v>
      </c>
      <c r="C12" s="59" t="s">
        <v>8249</v>
      </c>
      <c r="D12" s="89" t="s">
        <v>8389</v>
      </c>
      <c r="E12" s="21"/>
      <c r="F12" s="21"/>
      <c r="G12" s="54">
        <v>25</v>
      </c>
      <c r="H12" s="60" t="s">
        <v>3429</v>
      </c>
      <c r="I12" s="100" t="s">
        <v>3433</v>
      </c>
      <c r="J12" s="100" t="s">
        <v>9</v>
      </c>
      <c r="K12" s="100"/>
      <c r="L12" s="22"/>
      <c r="M12" s="22"/>
      <c r="N12" s="22"/>
      <c r="O12" s="23"/>
      <c r="P12" s="72">
        <f t="shared" ref="P12:P76" si="0">O12*G12</f>
        <v>0</v>
      </c>
    </row>
    <row r="13" spans="1:16" ht="13" customHeight="1" x14ac:dyDescent="0.2">
      <c r="A13" s="89">
        <v>3</v>
      </c>
      <c r="B13" s="54" t="s">
        <v>8250</v>
      </c>
      <c r="C13" s="59" t="s">
        <v>8251</v>
      </c>
      <c r="D13" s="89" t="s">
        <v>8390</v>
      </c>
      <c r="E13" s="21"/>
      <c r="F13" s="21"/>
      <c r="G13" s="54">
        <v>35</v>
      </c>
      <c r="H13" s="60" t="s">
        <v>3429</v>
      </c>
      <c r="I13" s="100" t="s">
        <v>3433</v>
      </c>
      <c r="J13" s="100" t="s">
        <v>9</v>
      </c>
      <c r="K13" s="100"/>
      <c r="L13" s="22"/>
      <c r="M13" s="22"/>
      <c r="N13" s="22"/>
      <c r="O13" s="23"/>
      <c r="P13" s="72">
        <f t="shared" si="0"/>
        <v>0</v>
      </c>
    </row>
    <row r="14" spans="1:16" ht="13" customHeight="1" x14ac:dyDescent="0.2">
      <c r="A14" s="164">
        <v>4</v>
      </c>
      <c r="B14" s="54" t="s">
        <v>8252</v>
      </c>
      <c r="C14" s="59" t="s">
        <v>8253</v>
      </c>
      <c r="D14" s="89" t="s">
        <v>8391</v>
      </c>
      <c r="E14" s="21"/>
      <c r="F14" s="21"/>
      <c r="G14" s="54">
        <v>52</v>
      </c>
      <c r="H14" s="60" t="s">
        <v>3429</v>
      </c>
      <c r="I14" s="100" t="s">
        <v>3433</v>
      </c>
      <c r="J14" s="100" t="s">
        <v>9</v>
      </c>
      <c r="K14" s="100"/>
      <c r="L14" s="22"/>
      <c r="M14" s="22"/>
      <c r="N14" s="22"/>
      <c r="O14" s="23"/>
      <c r="P14" s="72">
        <f t="shared" si="0"/>
        <v>0</v>
      </c>
    </row>
    <row r="15" spans="1:16" ht="13" customHeight="1" x14ac:dyDescent="0.2">
      <c r="A15" s="164">
        <v>5</v>
      </c>
      <c r="B15" s="54" t="s">
        <v>8254</v>
      </c>
      <c r="C15" s="59" t="s">
        <v>8255</v>
      </c>
      <c r="D15" s="89" t="s">
        <v>8392</v>
      </c>
      <c r="E15" s="21"/>
      <c r="F15" s="21"/>
      <c r="G15" s="54">
        <v>59</v>
      </c>
      <c r="H15" s="60" t="s">
        <v>3429</v>
      </c>
      <c r="I15" s="100" t="s">
        <v>3433</v>
      </c>
      <c r="J15" s="100" t="s">
        <v>9</v>
      </c>
      <c r="K15" s="100"/>
      <c r="L15" s="41"/>
      <c r="M15" s="41"/>
      <c r="N15" s="41"/>
      <c r="O15" s="138"/>
      <c r="P15" s="72">
        <f t="shared" si="0"/>
        <v>0</v>
      </c>
    </row>
    <row r="16" spans="1:16" ht="13" customHeight="1" x14ac:dyDescent="0.2">
      <c r="A16" s="164">
        <v>6</v>
      </c>
      <c r="B16" s="54" t="s">
        <v>8256</v>
      </c>
      <c r="C16" s="59" t="s">
        <v>8257</v>
      </c>
      <c r="D16" s="89" t="s">
        <v>8393</v>
      </c>
      <c r="E16" s="21"/>
      <c r="F16" s="21"/>
      <c r="G16" s="54">
        <v>3</v>
      </c>
      <c r="H16" s="60" t="s">
        <v>3429</v>
      </c>
      <c r="I16" s="100"/>
      <c r="J16" s="100" t="s">
        <v>3433</v>
      </c>
      <c r="K16" s="100"/>
      <c r="L16" s="22"/>
      <c r="M16" s="22"/>
      <c r="N16" s="22"/>
      <c r="O16" s="138"/>
      <c r="P16" s="72">
        <f t="shared" si="0"/>
        <v>0</v>
      </c>
    </row>
    <row r="17" spans="1:16" ht="13" customHeight="1" x14ac:dyDescent="0.2">
      <c r="A17" s="164">
        <v>7</v>
      </c>
      <c r="B17" s="54" t="s">
        <v>8258</v>
      </c>
      <c r="C17" s="59" t="s">
        <v>8259</v>
      </c>
      <c r="D17" s="89" t="s">
        <v>8394</v>
      </c>
      <c r="E17" s="21"/>
      <c r="F17" s="21"/>
      <c r="G17" s="54">
        <v>7</v>
      </c>
      <c r="H17" s="60" t="s">
        <v>3429</v>
      </c>
      <c r="I17" s="100" t="s">
        <v>3433</v>
      </c>
      <c r="J17" s="100" t="s">
        <v>9</v>
      </c>
      <c r="K17" s="100"/>
      <c r="L17" s="22"/>
      <c r="M17" s="22"/>
      <c r="N17" s="22"/>
      <c r="O17" s="138"/>
      <c r="P17" s="72">
        <f t="shared" si="0"/>
        <v>0</v>
      </c>
    </row>
    <row r="18" spans="1:16" ht="13" customHeight="1" x14ac:dyDescent="0.2">
      <c r="A18" s="164">
        <v>8</v>
      </c>
      <c r="B18" s="54" t="s">
        <v>16648</v>
      </c>
      <c r="C18" s="59" t="s">
        <v>16649</v>
      </c>
      <c r="D18" s="89" t="s">
        <v>16671</v>
      </c>
      <c r="E18" s="21"/>
      <c r="F18" s="21"/>
      <c r="G18" s="54">
        <v>1</v>
      </c>
      <c r="H18" s="60" t="s">
        <v>3429</v>
      </c>
      <c r="I18" s="100"/>
      <c r="J18" s="100" t="s">
        <v>3433</v>
      </c>
      <c r="K18" s="100"/>
      <c r="L18" s="22"/>
      <c r="M18" s="22"/>
      <c r="N18" s="22"/>
      <c r="O18" s="138"/>
      <c r="P18" s="72">
        <f t="shared" si="0"/>
        <v>0</v>
      </c>
    </row>
    <row r="19" spans="1:16" ht="13" customHeight="1" x14ac:dyDescent="0.2">
      <c r="A19" s="164">
        <v>9</v>
      </c>
      <c r="B19" s="54" t="s">
        <v>8260</v>
      </c>
      <c r="C19" s="59" t="s">
        <v>8261</v>
      </c>
      <c r="D19" s="89" t="s">
        <v>8395</v>
      </c>
      <c r="E19" s="21"/>
      <c r="F19" s="21"/>
      <c r="G19" s="54">
        <v>8</v>
      </c>
      <c r="H19" s="60" t="s">
        <v>3430</v>
      </c>
      <c r="I19" s="100"/>
      <c r="J19" s="100" t="s">
        <v>3433</v>
      </c>
      <c r="K19" s="100"/>
      <c r="L19" s="22"/>
      <c r="M19" s="22"/>
      <c r="N19" s="22"/>
      <c r="O19" s="138"/>
      <c r="P19" s="72">
        <f t="shared" si="0"/>
        <v>0</v>
      </c>
    </row>
    <row r="20" spans="1:16" ht="13" customHeight="1" x14ac:dyDescent="0.2">
      <c r="A20" s="164">
        <v>10</v>
      </c>
      <c r="B20" s="54" t="s">
        <v>8262</v>
      </c>
      <c r="C20" s="59" t="s">
        <v>8263</v>
      </c>
      <c r="D20" s="89" t="s">
        <v>8396</v>
      </c>
      <c r="E20" s="21"/>
      <c r="F20" s="21"/>
      <c r="G20" s="54">
        <v>12</v>
      </c>
      <c r="H20" s="60" t="s">
        <v>3429</v>
      </c>
      <c r="I20" s="100"/>
      <c r="J20" s="100" t="s">
        <v>3433</v>
      </c>
      <c r="K20" s="100"/>
      <c r="L20" s="22"/>
      <c r="M20" s="22"/>
      <c r="N20" s="22"/>
      <c r="O20" s="138"/>
      <c r="P20" s="72">
        <f t="shared" si="0"/>
        <v>0</v>
      </c>
    </row>
    <row r="21" spans="1:16" ht="13" customHeight="1" x14ac:dyDescent="0.2">
      <c r="A21" s="164">
        <v>11</v>
      </c>
      <c r="B21" s="54" t="s">
        <v>8264</v>
      </c>
      <c r="C21" s="59" t="s">
        <v>8265</v>
      </c>
      <c r="D21" s="89" t="s">
        <v>8397</v>
      </c>
      <c r="E21" s="21"/>
      <c r="F21" s="21"/>
      <c r="G21" s="54">
        <v>45</v>
      </c>
      <c r="H21" s="60" t="s">
        <v>3429</v>
      </c>
      <c r="I21" s="100"/>
      <c r="J21" s="100" t="s">
        <v>3433</v>
      </c>
      <c r="K21" s="100"/>
      <c r="L21" s="22"/>
      <c r="M21" s="22"/>
      <c r="N21" s="22"/>
      <c r="O21" s="138"/>
      <c r="P21" s="72">
        <f t="shared" si="0"/>
        <v>0</v>
      </c>
    </row>
    <row r="22" spans="1:16" ht="13" customHeight="1" x14ac:dyDescent="0.2">
      <c r="A22" s="164">
        <v>12</v>
      </c>
      <c r="B22" s="54" t="s">
        <v>8266</v>
      </c>
      <c r="C22" s="59" t="s">
        <v>8267</v>
      </c>
      <c r="D22" s="89" t="s">
        <v>8398</v>
      </c>
      <c r="E22" s="21"/>
      <c r="F22" s="21"/>
      <c r="G22" s="54">
        <v>4</v>
      </c>
      <c r="H22" s="60" t="s">
        <v>3429</v>
      </c>
      <c r="I22" s="100"/>
      <c r="J22" s="100" t="s">
        <v>3433</v>
      </c>
      <c r="K22" s="100"/>
      <c r="L22" s="22"/>
      <c r="M22" s="22"/>
      <c r="N22" s="22"/>
      <c r="O22" s="138"/>
      <c r="P22" s="72">
        <f t="shared" si="0"/>
        <v>0</v>
      </c>
    </row>
    <row r="23" spans="1:16" ht="13" customHeight="1" x14ac:dyDescent="0.2">
      <c r="A23" s="164">
        <v>13</v>
      </c>
      <c r="B23" s="54" t="s">
        <v>8268</v>
      </c>
      <c r="C23" s="59" t="s">
        <v>8269</v>
      </c>
      <c r="D23" s="89" t="s">
        <v>8399</v>
      </c>
      <c r="E23" s="21"/>
      <c r="F23" s="21"/>
      <c r="G23" s="54">
        <v>2</v>
      </c>
      <c r="H23" s="60" t="s">
        <v>3429</v>
      </c>
      <c r="I23" s="100"/>
      <c r="J23" s="100" t="s">
        <v>3433</v>
      </c>
      <c r="K23" s="100"/>
      <c r="L23" s="22"/>
      <c r="M23" s="22"/>
      <c r="N23" s="22"/>
      <c r="O23" s="138"/>
      <c r="P23" s="72">
        <f t="shared" si="0"/>
        <v>0</v>
      </c>
    </row>
    <row r="24" spans="1:16" ht="13" customHeight="1" x14ac:dyDescent="0.2">
      <c r="A24" s="164">
        <v>14</v>
      </c>
      <c r="B24" s="54" t="s">
        <v>8270</v>
      </c>
      <c r="C24" s="59" t="s">
        <v>378</v>
      </c>
      <c r="D24" s="89" t="s">
        <v>8400</v>
      </c>
      <c r="E24" s="21"/>
      <c r="F24" s="21"/>
      <c r="G24" s="54">
        <v>36</v>
      </c>
      <c r="H24" s="60" t="s">
        <v>3429</v>
      </c>
      <c r="I24" s="100" t="s">
        <v>3433</v>
      </c>
      <c r="J24" s="100" t="s">
        <v>9</v>
      </c>
      <c r="K24" s="100"/>
      <c r="L24" s="22"/>
      <c r="M24" s="22"/>
      <c r="N24" s="22"/>
      <c r="O24" s="138"/>
      <c r="P24" s="72">
        <f t="shared" si="0"/>
        <v>0</v>
      </c>
    </row>
    <row r="25" spans="1:16" ht="13" customHeight="1" x14ac:dyDescent="0.2">
      <c r="A25" s="164">
        <v>15</v>
      </c>
      <c r="B25" s="54" t="s">
        <v>16650</v>
      </c>
      <c r="C25" s="59" t="s">
        <v>16651</v>
      </c>
      <c r="D25" s="89" t="s">
        <v>16672</v>
      </c>
      <c r="E25" s="21"/>
      <c r="F25" s="21"/>
      <c r="G25" s="54">
        <v>2</v>
      </c>
      <c r="H25" s="60" t="s">
        <v>3429</v>
      </c>
      <c r="I25" s="100"/>
      <c r="J25" s="100" t="s">
        <v>3433</v>
      </c>
      <c r="K25" s="100"/>
      <c r="L25" s="22"/>
      <c r="M25" s="22"/>
      <c r="N25" s="22"/>
      <c r="O25" s="138"/>
      <c r="P25" s="72">
        <f t="shared" si="0"/>
        <v>0</v>
      </c>
    </row>
    <row r="26" spans="1:16" ht="13" customHeight="1" x14ac:dyDescent="0.2">
      <c r="A26" s="164">
        <v>16</v>
      </c>
      <c r="B26" s="54" t="s">
        <v>8271</v>
      </c>
      <c r="C26" s="59" t="s">
        <v>8272</v>
      </c>
      <c r="D26" s="89" t="s">
        <v>8401</v>
      </c>
      <c r="E26" s="21"/>
      <c r="F26" s="21"/>
      <c r="G26" s="54">
        <v>3</v>
      </c>
      <c r="H26" s="60" t="s">
        <v>3429</v>
      </c>
      <c r="I26" s="100"/>
      <c r="J26" s="100" t="s">
        <v>3433</v>
      </c>
      <c r="K26" s="100"/>
      <c r="L26" s="22"/>
      <c r="M26" s="22"/>
      <c r="N26" s="22"/>
      <c r="O26" s="138"/>
      <c r="P26" s="72">
        <f t="shared" si="0"/>
        <v>0</v>
      </c>
    </row>
    <row r="27" spans="1:16" ht="13" customHeight="1" x14ac:dyDescent="0.2">
      <c r="A27" s="164">
        <v>17</v>
      </c>
      <c r="B27" s="54" t="s">
        <v>16652</v>
      </c>
      <c r="C27" s="59" t="s">
        <v>8274</v>
      </c>
      <c r="D27" s="89" t="s">
        <v>16673</v>
      </c>
      <c r="E27" s="21"/>
      <c r="F27" s="21"/>
      <c r="G27" s="54">
        <v>3</v>
      </c>
      <c r="H27" s="60" t="s">
        <v>3429</v>
      </c>
      <c r="I27" s="100" t="s">
        <v>3433</v>
      </c>
      <c r="J27" s="100" t="s">
        <v>9</v>
      </c>
      <c r="K27" s="100"/>
      <c r="L27" s="22"/>
      <c r="M27" s="22"/>
      <c r="N27" s="22"/>
      <c r="O27" s="138"/>
      <c r="P27" s="72">
        <f t="shared" si="0"/>
        <v>0</v>
      </c>
    </row>
    <row r="28" spans="1:16" ht="13" customHeight="1" x14ac:dyDescent="0.2">
      <c r="A28" s="164">
        <v>18</v>
      </c>
      <c r="B28" s="54" t="s">
        <v>8273</v>
      </c>
      <c r="C28" s="59" t="s">
        <v>8274</v>
      </c>
      <c r="D28" s="89" t="s">
        <v>8402</v>
      </c>
      <c r="E28" s="21"/>
      <c r="F28" s="21"/>
      <c r="G28" s="54">
        <v>4</v>
      </c>
      <c r="H28" s="60" t="s">
        <v>3429</v>
      </c>
      <c r="I28" s="100" t="s">
        <v>3433</v>
      </c>
      <c r="J28" s="100" t="s">
        <v>9</v>
      </c>
      <c r="K28" s="100"/>
      <c r="L28" s="22"/>
      <c r="M28" s="22"/>
      <c r="N28" s="22"/>
      <c r="O28" s="138"/>
      <c r="P28" s="72">
        <f t="shared" si="0"/>
        <v>0</v>
      </c>
    </row>
    <row r="29" spans="1:16" ht="13" customHeight="1" x14ac:dyDescent="0.2">
      <c r="A29" s="164">
        <v>19</v>
      </c>
      <c r="B29" s="54" t="s">
        <v>16653</v>
      </c>
      <c r="C29" s="59" t="s">
        <v>16654</v>
      </c>
      <c r="D29" s="89" t="s">
        <v>16674</v>
      </c>
      <c r="E29" s="21"/>
      <c r="F29" s="21"/>
      <c r="G29" s="54">
        <v>400</v>
      </c>
      <c r="H29" s="60" t="s">
        <v>3429</v>
      </c>
      <c r="I29" s="100" t="s">
        <v>3433</v>
      </c>
      <c r="J29" s="100" t="s">
        <v>9</v>
      </c>
      <c r="K29" s="100"/>
      <c r="L29" s="22"/>
      <c r="M29" s="22"/>
      <c r="N29" s="22"/>
      <c r="O29" s="138"/>
      <c r="P29" s="72">
        <f t="shared" si="0"/>
        <v>0</v>
      </c>
    </row>
    <row r="30" spans="1:16" ht="13" customHeight="1" x14ac:dyDescent="0.2">
      <c r="A30" s="164">
        <v>20</v>
      </c>
      <c r="B30" s="54" t="s">
        <v>16655</v>
      </c>
      <c r="C30" s="59" t="s">
        <v>16656</v>
      </c>
      <c r="D30" s="89" t="s">
        <v>16675</v>
      </c>
      <c r="E30" s="21"/>
      <c r="F30" s="21"/>
      <c r="G30" s="54">
        <v>1350</v>
      </c>
      <c r="H30" s="60" t="s">
        <v>3429</v>
      </c>
      <c r="I30" s="100" t="s">
        <v>3433</v>
      </c>
      <c r="J30" s="100" t="s">
        <v>9</v>
      </c>
      <c r="K30" s="100"/>
      <c r="L30" s="22"/>
      <c r="M30" s="22"/>
      <c r="N30" s="22"/>
      <c r="O30" s="138"/>
      <c r="P30" s="72">
        <f t="shared" si="0"/>
        <v>0</v>
      </c>
    </row>
    <row r="31" spans="1:16" ht="13" customHeight="1" x14ac:dyDescent="0.2">
      <c r="A31" s="164">
        <v>21</v>
      </c>
      <c r="B31" s="54" t="s">
        <v>16657</v>
      </c>
      <c r="C31" s="59" t="s">
        <v>16658</v>
      </c>
      <c r="D31" s="89" t="s">
        <v>16676</v>
      </c>
      <c r="E31" s="21"/>
      <c r="F31" s="21"/>
      <c r="G31" s="54">
        <v>1</v>
      </c>
      <c r="H31" s="60" t="s">
        <v>3429</v>
      </c>
      <c r="I31" s="100"/>
      <c r="J31" s="100" t="s">
        <v>3433</v>
      </c>
      <c r="K31" s="100"/>
      <c r="L31" s="22"/>
      <c r="M31" s="22"/>
      <c r="N31" s="22"/>
      <c r="O31" s="138"/>
      <c r="P31" s="72">
        <f t="shared" si="0"/>
        <v>0</v>
      </c>
    </row>
    <row r="32" spans="1:16" ht="13" customHeight="1" x14ac:dyDescent="0.2">
      <c r="A32" s="164">
        <v>22</v>
      </c>
      <c r="B32" s="54" t="s">
        <v>16659</v>
      </c>
      <c r="C32" s="59" t="s">
        <v>1075</v>
      </c>
      <c r="D32" s="89" t="s">
        <v>16677</v>
      </c>
      <c r="E32" s="21"/>
      <c r="F32" s="21"/>
      <c r="G32" s="54">
        <v>2</v>
      </c>
      <c r="H32" s="60" t="s">
        <v>3429</v>
      </c>
      <c r="I32" s="100" t="s">
        <v>3433</v>
      </c>
      <c r="J32" s="100" t="s">
        <v>9</v>
      </c>
      <c r="K32" s="100"/>
      <c r="L32" s="22"/>
      <c r="M32" s="22"/>
      <c r="N32" s="22"/>
      <c r="O32" s="138"/>
      <c r="P32" s="72">
        <f t="shared" si="0"/>
        <v>0</v>
      </c>
    </row>
    <row r="33" spans="1:16" ht="13" customHeight="1" x14ac:dyDescent="0.2">
      <c r="A33" s="164">
        <v>23</v>
      </c>
      <c r="B33" s="54" t="s">
        <v>1074</v>
      </c>
      <c r="C33" s="59" t="s">
        <v>1075</v>
      </c>
      <c r="D33" s="89" t="s">
        <v>16678</v>
      </c>
      <c r="E33" s="21"/>
      <c r="F33" s="21"/>
      <c r="G33" s="54">
        <v>1</v>
      </c>
      <c r="H33" s="60" t="s">
        <v>3429</v>
      </c>
      <c r="I33" s="100"/>
      <c r="J33" s="100" t="s">
        <v>3433</v>
      </c>
      <c r="K33" s="100"/>
      <c r="L33" s="22"/>
      <c r="M33" s="22"/>
      <c r="N33" s="22"/>
      <c r="O33" s="138"/>
      <c r="P33" s="72">
        <f t="shared" si="0"/>
        <v>0</v>
      </c>
    </row>
    <row r="34" spans="1:16" ht="13" customHeight="1" x14ac:dyDescent="0.2">
      <c r="A34" s="164">
        <v>24</v>
      </c>
      <c r="B34" s="54" t="s">
        <v>16660</v>
      </c>
      <c r="C34" s="59" t="s">
        <v>1075</v>
      </c>
      <c r="D34" s="89" t="s">
        <v>16679</v>
      </c>
      <c r="E34" s="21"/>
      <c r="F34" s="21"/>
      <c r="G34" s="54">
        <v>3</v>
      </c>
      <c r="H34" s="60" t="s">
        <v>3429</v>
      </c>
      <c r="I34" s="100" t="s">
        <v>3433</v>
      </c>
      <c r="J34" s="100" t="s">
        <v>9</v>
      </c>
      <c r="K34" s="100"/>
      <c r="L34" s="22"/>
      <c r="M34" s="22"/>
      <c r="N34" s="22"/>
      <c r="O34" s="138"/>
      <c r="P34" s="72">
        <f t="shared" si="0"/>
        <v>0</v>
      </c>
    </row>
    <row r="35" spans="1:16" ht="13" customHeight="1" x14ac:dyDescent="0.2">
      <c r="A35" s="164">
        <v>25</v>
      </c>
      <c r="B35" s="54" t="s">
        <v>8276</v>
      </c>
      <c r="C35" s="59" t="s">
        <v>8277</v>
      </c>
      <c r="D35" s="89" t="s">
        <v>8404</v>
      </c>
      <c r="E35" s="21"/>
      <c r="F35" s="21"/>
      <c r="G35" s="54">
        <v>5</v>
      </c>
      <c r="H35" s="60" t="s">
        <v>3429</v>
      </c>
      <c r="I35" s="100" t="s">
        <v>3433</v>
      </c>
      <c r="J35" s="100" t="s">
        <v>9</v>
      </c>
      <c r="K35" s="100"/>
      <c r="L35" s="22"/>
      <c r="M35" s="22"/>
      <c r="N35" s="22"/>
      <c r="O35" s="138"/>
      <c r="P35" s="72">
        <f t="shared" si="0"/>
        <v>0</v>
      </c>
    </row>
    <row r="36" spans="1:16" ht="13" customHeight="1" x14ac:dyDescent="0.2">
      <c r="A36" s="164">
        <v>26</v>
      </c>
      <c r="B36" s="54" t="s">
        <v>8278</v>
      </c>
      <c r="C36" s="59" t="s">
        <v>8279</v>
      </c>
      <c r="D36" s="89" t="s">
        <v>8405</v>
      </c>
      <c r="E36" s="21"/>
      <c r="F36" s="21"/>
      <c r="G36" s="54">
        <v>1</v>
      </c>
      <c r="H36" s="60" t="s">
        <v>3429</v>
      </c>
      <c r="I36" s="100"/>
      <c r="J36" s="100" t="s">
        <v>3433</v>
      </c>
      <c r="K36" s="100"/>
      <c r="L36" s="22"/>
      <c r="M36" s="22"/>
      <c r="N36" s="22"/>
      <c r="O36" s="138"/>
      <c r="P36" s="72">
        <f t="shared" si="0"/>
        <v>0</v>
      </c>
    </row>
    <row r="37" spans="1:16" ht="13" customHeight="1" x14ac:dyDescent="0.2">
      <c r="A37" s="164">
        <v>27</v>
      </c>
      <c r="B37" s="54" t="s">
        <v>8282</v>
      </c>
      <c r="C37" s="59" t="s">
        <v>16661</v>
      </c>
      <c r="D37" s="89" t="s">
        <v>8407</v>
      </c>
      <c r="E37" s="21"/>
      <c r="F37" s="21"/>
      <c r="G37" s="54">
        <v>4</v>
      </c>
      <c r="H37" s="60" t="s">
        <v>3429</v>
      </c>
      <c r="I37" s="100"/>
      <c r="J37" s="100" t="s">
        <v>3433</v>
      </c>
      <c r="K37" s="100"/>
      <c r="L37" s="22"/>
      <c r="M37" s="22"/>
      <c r="N37" s="22"/>
      <c r="O37" s="138"/>
      <c r="P37" s="72">
        <f t="shared" si="0"/>
        <v>0</v>
      </c>
    </row>
    <row r="38" spans="1:16" ht="13" customHeight="1" x14ac:dyDescent="0.2">
      <c r="A38" s="164">
        <v>28</v>
      </c>
      <c r="B38" s="54" t="s">
        <v>8280</v>
      </c>
      <c r="C38" s="59" t="s">
        <v>8281</v>
      </c>
      <c r="D38" s="89" t="s">
        <v>8406</v>
      </c>
      <c r="E38" s="21"/>
      <c r="F38" s="21"/>
      <c r="G38" s="54">
        <v>17</v>
      </c>
      <c r="H38" s="60" t="s">
        <v>3429</v>
      </c>
      <c r="I38" s="100" t="s">
        <v>3433</v>
      </c>
      <c r="J38" s="100" t="s">
        <v>9</v>
      </c>
      <c r="K38" s="100"/>
      <c r="L38" s="22"/>
      <c r="M38" s="22"/>
      <c r="N38" s="22"/>
      <c r="O38" s="138"/>
      <c r="P38" s="72">
        <f t="shared" si="0"/>
        <v>0</v>
      </c>
    </row>
    <row r="39" spans="1:16" ht="13" customHeight="1" x14ac:dyDescent="0.2">
      <c r="A39" s="164">
        <v>29</v>
      </c>
      <c r="B39" s="54" t="s">
        <v>8275</v>
      </c>
      <c r="C39" s="59" t="s">
        <v>16662</v>
      </c>
      <c r="D39" s="89" t="s">
        <v>8403</v>
      </c>
      <c r="E39" s="21"/>
      <c r="F39" s="21"/>
      <c r="G39" s="54">
        <v>18</v>
      </c>
      <c r="H39" s="60" t="s">
        <v>3429</v>
      </c>
      <c r="I39" s="100"/>
      <c r="J39" s="100" t="s">
        <v>3433</v>
      </c>
      <c r="K39" s="100"/>
      <c r="L39" s="22"/>
      <c r="M39" s="22"/>
      <c r="N39" s="22"/>
      <c r="O39" s="138"/>
      <c r="P39" s="72">
        <f t="shared" si="0"/>
        <v>0</v>
      </c>
    </row>
    <row r="40" spans="1:16" ht="13" customHeight="1" x14ac:dyDescent="0.2">
      <c r="A40" s="164">
        <v>30</v>
      </c>
      <c r="B40" s="54" t="s">
        <v>16663</v>
      </c>
      <c r="C40" s="59" t="s">
        <v>16664</v>
      </c>
      <c r="D40" s="89" t="s">
        <v>16680</v>
      </c>
      <c r="E40" s="21"/>
      <c r="F40" s="21"/>
      <c r="G40" s="54">
        <v>2</v>
      </c>
      <c r="H40" s="60" t="s">
        <v>3429</v>
      </c>
      <c r="I40" s="100"/>
      <c r="J40" s="100" t="s">
        <v>3433</v>
      </c>
      <c r="K40" s="100"/>
      <c r="L40" s="22"/>
      <c r="M40" s="22"/>
      <c r="N40" s="22"/>
      <c r="O40" s="138"/>
      <c r="P40" s="72">
        <f t="shared" si="0"/>
        <v>0</v>
      </c>
    </row>
    <row r="41" spans="1:16" ht="13" customHeight="1" x14ac:dyDescent="0.2">
      <c r="A41" s="164">
        <v>31</v>
      </c>
      <c r="B41" s="54" t="s">
        <v>8283</v>
      </c>
      <c r="C41" s="59" t="s">
        <v>1202</v>
      </c>
      <c r="D41" s="89" t="s">
        <v>8408</v>
      </c>
      <c r="E41" s="21"/>
      <c r="F41" s="21"/>
      <c r="G41" s="54">
        <v>4</v>
      </c>
      <c r="H41" s="60" t="s">
        <v>3429</v>
      </c>
      <c r="I41" s="100" t="s">
        <v>3433</v>
      </c>
      <c r="J41" s="100" t="s">
        <v>9</v>
      </c>
      <c r="K41" s="100"/>
      <c r="L41" s="22"/>
      <c r="M41" s="22"/>
      <c r="N41" s="22"/>
      <c r="O41" s="138"/>
      <c r="P41" s="72">
        <f t="shared" si="0"/>
        <v>0</v>
      </c>
    </row>
    <row r="42" spans="1:16" ht="13" customHeight="1" x14ac:dyDescent="0.2">
      <c r="A42" s="164">
        <v>32</v>
      </c>
      <c r="B42" s="54" t="s">
        <v>8284</v>
      </c>
      <c r="C42" s="59" t="s">
        <v>1202</v>
      </c>
      <c r="D42" s="89" t="s">
        <v>8409</v>
      </c>
      <c r="E42" s="21"/>
      <c r="F42" s="21"/>
      <c r="G42" s="54">
        <v>17</v>
      </c>
      <c r="H42" s="60" t="s">
        <v>3429</v>
      </c>
      <c r="I42" s="100" t="s">
        <v>3433</v>
      </c>
      <c r="J42" s="100" t="s">
        <v>9</v>
      </c>
      <c r="K42" s="100"/>
      <c r="L42" s="22"/>
      <c r="M42" s="22"/>
      <c r="N42" s="22"/>
      <c r="O42" s="138"/>
      <c r="P42" s="72">
        <f t="shared" si="0"/>
        <v>0</v>
      </c>
    </row>
    <row r="43" spans="1:16" ht="13" customHeight="1" x14ac:dyDescent="0.2">
      <c r="A43" s="164">
        <v>33</v>
      </c>
      <c r="B43" s="54" t="s">
        <v>8285</v>
      </c>
      <c r="C43" s="59" t="s">
        <v>8286</v>
      </c>
      <c r="D43" s="89" t="s">
        <v>8410</v>
      </c>
      <c r="E43" s="21"/>
      <c r="F43" s="21"/>
      <c r="G43" s="54">
        <v>20</v>
      </c>
      <c r="H43" s="60" t="s">
        <v>3429</v>
      </c>
      <c r="I43" s="100"/>
      <c r="J43" s="100" t="s">
        <v>3433</v>
      </c>
      <c r="K43" s="100"/>
      <c r="L43" s="22"/>
      <c r="M43" s="22"/>
      <c r="N43" s="22"/>
      <c r="O43" s="138"/>
      <c r="P43" s="72">
        <f t="shared" si="0"/>
        <v>0</v>
      </c>
    </row>
    <row r="44" spans="1:16" ht="13" customHeight="1" x14ac:dyDescent="0.2">
      <c r="A44" s="164">
        <v>34</v>
      </c>
      <c r="B44" s="54" t="s">
        <v>8287</v>
      </c>
      <c r="C44" s="59" t="s">
        <v>8288</v>
      </c>
      <c r="D44" s="89" t="s">
        <v>8411</v>
      </c>
      <c r="E44" s="21"/>
      <c r="F44" s="21"/>
      <c r="G44" s="54">
        <v>14</v>
      </c>
      <c r="H44" s="60" t="s">
        <v>3429</v>
      </c>
      <c r="I44" s="100" t="s">
        <v>3433</v>
      </c>
      <c r="J44" s="100" t="s">
        <v>9</v>
      </c>
      <c r="K44" s="100"/>
      <c r="L44" s="22"/>
      <c r="M44" s="22"/>
      <c r="N44" s="22"/>
      <c r="O44" s="138"/>
      <c r="P44" s="72">
        <f t="shared" si="0"/>
        <v>0</v>
      </c>
    </row>
    <row r="45" spans="1:16" ht="13" customHeight="1" x14ac:dyDescent="0.2">
      <c r="A45" s="164">
        <v>35</v>
      </c>
      <c r="B45" s="54" t="s">
        <v>8289</v>
      </c>
      <c r="C45" s="59" t="s">
        <v>8290</v>
      </c>
      <c r="D45" s="89" t="s">
        <v>8412</v>
      </c>
      <c r="E45" s="21"/>
      <c r="F45" s="21"/>
      <c r="G45" s="54">
        <v>2</v>
      </c>
      <c r="H45" s="60" t="s">
        <v>3429</v>
      </c>
      <c r="I45" s="100"/>
      <c r="J45" s="100" t="s">
        <v>3433</v>
      </c>
      <c r="K45" s="100"/>
      <c r="L45" s="22"/>
      <c r="M45" s="22"/>
      <c r="N45" s="22"/>
      <c r="O45" s="138"/>
      <c r="P45" s="72">
        <f t="shared" si="0"/>
        <v>0</v>
      </c>
    </row>
    <row r="46" spans="1:16" ht="13" customHeight="1" x14ac:dyDescent="0.2">
      <c r="A46" s="164">
        <v>36</v>
      </c>
      <c r="B46" s="54" t="s">
        <v>8291</v>
      </c>
      <c r="C46" s="59" t="s">
        <v>8292</v>
      </c>
      <c r="D46" s="89" t="s">
        <v>8413</v>
      </c>
      <c r="E46" s="21"/>
      <c r="F46" s="21"/>
      <c r="G46" s="54">
        <v>10</v>
      </c>
      <c r="H46" s="60" t="s">
        <v>3429</v>
      </c>
      <c r="I46" s="100" t="s">
        <v>3433</v>
      </c>
      <c r="J46" s="100" t="s">
        <v>9</v>
      </c>
      <c r="K46" s="100"/>
      <c r="L46" s="22"/>
      <c r="M46" s="22"/>
      <c r="N46" s="22"/>
      <c r="O46" s="138"/>
      <c r="P46" s="72">
        <f t="shared" si="0"/>
        <v>0</v>
      </c>
    </row>
    <row r="47" spans="1:16" ht="14.4" customHeight="1" x14ac:dyDescent="0.2">
      <c r="A47" s="164">
        <v>37</v>
      </c>
      <c r="B47" s="54" t="s">
        <v>8293</v>
      </c>
      <c r="C47" s="59" t="s">
        <v>8294</v>
      </c>
      <c r="D47" s="89" t="s">
        <v>8414</v>
      </c>
      <c r="E47" s="21"/>
      <c r="F47" s="21"/>
      <c r="G47" s="54">
        <v>10</v>
      </c>
      <c r="H47" s="60" t="s">
        <v>3429</v>
      </c>
      <c r="I47" s="100" t="s">
        <v>3433</v>
      </c>
      <c r="J47" s="100" t="s">
        <v>9</v>
      </c>
      <c r="K47" s="100"/>
      <c r="L47" s="22"/>
      <c r="M47" s="22"/>
      <c r="N47" s="22"/>
      <c r="O47" s="138"/>
      <c r="P47" s="72">
        <f t="shared" si="0"/>
        <v>0</v>
      </c>
    </row>
    <row r="48" spans="1:16" ht="13" customHeight="1" x14ac:dyDescent="0.2">
      <c r="A48" s="164">
        <v>38</v>
      </c>
      <c r="B48" s="54" t="s">
        <v>8295</v>
      </c>
      <c r="C48" s="59" t="s">
        <v>1363</v>
      </c>
      <c r="D48" s="89" t="s">
        <v>8415</v>
      </c>
      <c r="E48" s="21"/>
      <c r="F48" s="21"/>
      <c r="G48" s="54">
        <v>25</v>
      </c>
      <c r="H48" s="60" t="s">
        <v>3429</v>
      </c>
      <c r="I48" s="100" t="s">
        <v>3433</v>
      </c>
      <c r="J48" s="100" t="s">
        <v>9</v>
      </c>
      <c r="K48" s="100"/>
      <c r="L48" s="22"/>
      <c r="M48" s="22"/>
      <c r="N48" s="22"/>
      <c r="O48" s="138"/>
      <c r="P48" s="72">
        <f t="shared" si="0"/>
        <v>0</v>
      </c>
    </row>
    <row r="49" spans="1:16" ht="13" customHeight="1" x14ac:dyDescent="0.2">
      <c r="A49" s="164">
        <v>39</v>
      </c>
      <c r="B49" s="54" t="s">
        <v>8296</v>
      </c>
      <c r="C49" s="59" t="s">
        <v>8297</v>
      </c>
      <c r="D49" s="89" t="s">
        <v>8416</v>
      </c>
      <c r="E49" s="21"/>
      <c r="F49" s="21"/>
      <c r="G49" s="54">
        <v>18</v>
      </c>
      <c r="H49" s="60" t="s">
        <v>3429</v>
      </c>
      <c r="I49" s="100" t="s">
        <v>3433</v>
      </c>
      <c r="J49" s="100" t="s">
        <v>9</v>
      </c>
      <c r="K49" s="100"/>
      <c r="L49" s="22"/>
      <c r="M49" s="22"/>
      <c r="N49" s="22"/>
      <c r="O49" s="138"/>
      <c r="P49" s="72">
        <f t="shared" si="0"/>
        <v>0</v>
      </c>
    </row>
    <row r="50" spans="1:16" ht="13" customHeight="1" x14ac:dyDescent="0.2">
      <c r="A50" s="164">
        <v>40</v>
      </c>
      <c r="B50" s="54" t="s">
        <v>8298</v>
      </c>
      <c r="C50" s="59" t="s">
        <v>8299</v>
      </c>
      <c r="D50" s="89" t="s">
        <v>8417</v>
      </c>
      <c r="E50" s="21"/>
      <c r="F50" s="21"/>
      <c r="G50" s="54">
        <v>10</v>
      </c>
      <c r="H50" s="60" t="s">
        <v>3429</v>
      </c>
      <c r="I50" s="100"/>
      <c r="J50" s="100" t="s">
        <v>3433</v>
      </c>
      <c r="K50" s="100"/>
      <c r="L50" s="22"/>
      <c r="M50" s="22"/>
      <c r="N50" s="22"/>
      <c r="O50" s="138"/>
      <c r="P50" s="72">
        <f t="shared" si="0"/>
        <v>0</v>
      </c>
    </row>
    <row r="51" spans="1:16" ht="13" customHeight="1" x14ac:dyDescent="0.2">
      <c r="A51" s="164">
        <v>41</v>
      </c>
      <c r="B51" s="54" t="s">
        <v>8300</v>
      </c>
      <c r="C51" s="59" t="s">
        <v>8301</v>
      </c>
      <c r="D51" s="89" t="s">
        <v>8418</v>
      </c>
      <c r="E51" s="21"/>
      <c r="F51" s="21"/>
      <c r="G51" s="54">
        <v>59</v>
      </c>
      <c r="H51" s="60" t="s">
        <v>3429</v>
      </c>
      <c r="I51" s="100" t="s">
        <v>3433</v>
      </c>
      <c r="J51" s="100" t="s">
        <v>9</v>
      </c>
      <c r="K51" s="100"/>
      <c r="L51" s="22"/>
      <c r="M51" s="22"/>
      <c r="N51" s="22"/>
      <c r="O51" s="138"/>
      <c r="P51" s="72">
        <f t="shared" si="0"/>
        <v>0</v>
      </c>
    </row>
    <row r="52" spans="1:16" ht="13" customHeight="1" x14ac:dyDescent="0.2">
      <c r="A52" s="164">
        <v>42</v>
      </c>
      <c r="B52" s="54" t="s">
        <v>8302</v>
      </c>
      <c r="C52" s="59" t="s">
        <v>8301</v>
      </c>
      <c r="D52" s="89" t="s">
        <v>8419</v>
      </c>
      <c r="E52" s="21"/>
      <c r="F52" s="21"/>
      <c r="G52" s="54">
        <v>13</v>
      </c>
      <c r="H52" s="60" t="s">
        <v>3429</v>
      </c>
      <c r="I52" s="100"/>
      <c r="J52" s="100" t="s">
        <v>3433</v>
      </c>
      <c r="K52" s="100"/>
      <c r="L52" s="22"/>
      <c r="M52" s="22"/>
      <c r="N52" s="22"/>
      <c r="O52" s="138"/>
      <c r="P52" s="72">
        <f t="shared" si="0"/>
        <v>0</v>
      </c>
    </row>
    <row r="53" spans="1:16" ht="13" customHeight="1" x14ac:dyDescent="0.2">
      <c r="A53" s="164">
        <v>43</v>
      </c>
      <c r="B53" s="54" t="s">
        <v>8303</v>
      </c>
      <c r="C53" s="59" t="s">
        <v>8304</v>
      </c>
      <c r="D53" s="89" t="s">
        <v>16681</v>
      </c>
      <c r="E53" s="21"/>
      <c r="F53" s="21"/>
      <c r="G53" s="54">
        <v>13</v>
      </c>
      <c r="H53" s="60" t="s">
        <v>3429</v>
      </c>
      <c r="I53" s="100" t="s">
        <v>3433</v>
      </c>
      <c r="J53" s="100" t="s">
        <v>9</v>
      </c>
      <c r="K53" s="100"/>
      <c r="L53" s="22"/>
      <c r="M53" s="22"/>
      <c r="N53" s="22"/>
      <c r="O53" s="138"/>
      <c r="P53" s="72">
        <f t="shared" si="0"/>
        <v>0</v>
      </c>
    </row>
    <row r="54" spans="1:16" ht="13" customHeight="1" x14ac:dyDescent="0.2">
      <c r="A54" s="164">
        <v>44</v>
      </c>
      <c r="B54" s="54" t="s">
        <v>8305</v>
      </c>
      <c r="C54" s="59" t="s">
        <v>8306</v>
      </c>
      <c r="D54" s="89" t="s">
        <v>8420</v>
      </c>
      <c r="E54" s="21"/>
      <c r="F54" s="21"/>
      <c r="G54" s="54">
        <v>24</v>
      </c>
      <c r="H54" s="60" t="s">
        <v>3429</v>
      </c>
      <c r="I54" s="100" t="s">
        <v>3433</v>
      </c>
      <c r="J54" s="100" t="s">
        <v>9</v>
      </c>
      <c r="K54" s="100"/>
      <c r="L54" s="22"/>
      <c r="M54" s="22"/>
      <c r="N54" s="22"/>
      <c r="O54" s="138"/>
      <c r="P54" s="72">
        <f t="shared" si="0"/>
        <v>0</v>
      </c>
    </row>
    <row r="55" spans="1:16" ht="13" customHeight="1" x14ac:dyDescent="0.2">
      <c r="A55" s="164">
        <v>45</v>
      </c>
      <c r="B55" s="54" t="s">
        <v>8307</v>
      </c>
      <c r="C55" s="59" t="s">
        <v>8306</v>
      </c>
      <c r="D55" s="99" t="s">
        <v>8421</v>
      </c>
      <c r="E55" s="21"/>
      <c r="F55" s="21"/>
      <c r="G55" s="54">
        <v>1</v>
      </c>
      <c r="H55" s="54" t="s">
        <v>3429</v>
      </c>
      <c r="I55" s="100" t="s">
        <v>3433</v>
      </c>
      <c r="J55" s="100" t="s">
        <v>9</v>
      </c>
      <c r="K55" s="100"/>
      <c r="L55" s="22"/>
      <c r="M55" s="22"/>
      <c r="N55" s="22"/>
      <c r="O55" s="138"/>
      <c r="P55" s="72">
        <f>O55*G55</f>
        <v>0</v>
      </c>
    </row>
    <row r="56" spans="1:16" ht="13" customHeight="1" x14ac:dyDescent="0.2">
      <c r="A56" s="164">
        <v>46</v>
      </c>
      <c r="B56" s="54" t="s">
        <v>8308</v>
      </c>
      <c r="C56" s="59" t="s">
        <v>8309</v>
      </c>
      <c r="D56" s="89" t="s">
        <v>8422</v>
      </c>
      <c r="E56" s="21"/>
      <c r="F56" s="21"/>
      <c r="G56" s="54">
        <v>1</v>
      </c>
      <c r="H56" s="60" t="s">
        <v>8464</v>
      </c>
      <c r="I56" s="100"/>
      <c r="J56" s="100" t="s">
        <v>3433</v>
      </c>
      <c r="K56" s="100"/>
      <c r="L56" s="22"/>
      <c r="M56" s="22"/>
      <c r="N56" s="22"/>
      <c r="O56" s="138"/>
      <c r="P56" s="72">
        <f t="shared" si="0"/>
        <v>0</v>
      </c>
    </row>
    <row r="57" spans="1:16" ht="13" customHeight="1" x14ac:dyDescent="0.2">
      <c r="A57" s="164">
        <v>47</v>
      </c>
      <c r="B57" s="54" t="s">
        <v>8310</v>
      </c>
      <c r="C57" s="59" t="s">
        <v>8311</v>
      </c>
      <c r="D57" s="89" t="s">
        <v>8423</v>
      </c>
      <c r="E57" s="21"/>
      <c r="F57" s="21"/>
      <c r="G57" s="54">
        <v>4</v>
      </c>
      <c r="H57" s="60" t="s">
        <v>3429</v>
      </c>
      <c r="I57" s="100" t="s">
        <v>3433</v>
      </c>
      <c r="J57" s="100" t="s">
        <v>9</v>
      </c>
      <c r="K57" s="100"/>
      <c r="L57" s="22"/>
      <c r="M57" s="22"/>
      <c r="N57" s="22"/>
      <c r="O57" s="138"/>
      <c r="P57" s="72">
        <f t="shared" si="0"/>
        <v>0</v>
      </c>
    </row>
    <row r="58" spans="1:16" ht="13" customHeight="1" x14ac:dyDescent="0.2">
      <c r="A58" s="164">
        <v>48</v>
      </c>
      <c r="B58" s="54" t="s">
        <v>8312</v>
      </c>
      <c r="C58" s="59" t="s">
        <v>8313</v>
      </c>
      <c r="D58" s="89" t="s">
        <v>8424</v>
      </c>
      <c r="E58" s="21"/>
      <c r="F58" s="21"/>
      <c r="G58" s="54">
        <v>9</v>
      </c>
      <c r="H58" s="60" t="s">
        <v>3429</v>
      </c>
      <c r="I58" s="100" t="s">
        <v>3433</v>
      </c>
      <c r="J58" s="100" t="s">
        <v>9</v>
      </c>
      <c r="K58" s="100"/>
      <c r="L58" s="22"/>
      <c r="M58" s="22"/>
      <c r="N58" s="22"/>
      <c r="O58" s="138"/>
      <c r="P58" s="72">
        <f t="shared" si="0"/>
        <v>0</v>
      </c>
    </row>
    <row r="59" spans="1:16" ht="13" customHeight="1" x14ac:dyDescent="0.2">
      <c r="A59" s="164">
        <v>49</v>
      </c>
      <c r="B59" s="54" t="s">
        <v>16665</v>
      </c>
      <c r="C59" s="59" t="s">
        <v>1890</v>
      </c>
      <c r="D59" s="89" t="s">
        <v>16682</v>
      </c>
      <c r="E59" s="21"/>
      <c r="F59" s="21"/>
      <c r="G59" s="54">
        <v>80</v>
      </c>
      <c r="H59" s="60" t="s">
        <v>3429</v>
      </c>
      <c r="I59" s="100" t="s">
        <v>3433</v>
      </c>
      <c r="J59" s="100" t="s">
        <v>9</v>
      </c>
      <c r="K59" s="100"/>
      <c r="L59" s="22"/>
      <c r="M59" s="22"/>
      <c r="N59" s="22"/>
      <c r="O59" s="138"/>
      <c r="P59" s="72">
        <f t="shared" si="0"/>
        <v>0</v>
      </c>
    </row>
    <row r="60" spans="1:16" ht="13" customHeight="1" x14ac:dyDescent="0.2">
      <c r="A60" s="164">
        <v>50</v>
      </c>
      <c r="B60" s="54" t="s">
        <v>8314</v>
      </c>
      <c r="C60" s="59" t="s">
        <v>8315</v>
      </c>
      <c r="D60" s="89" t="s">
        <v>8425</v>
      </c>
      <c r="E60" s="21"/>
      <c r="F60" s="21"/>
      <c r="G60" s="54">
        <v>18</v>
      </c>
      <c r="H60" s="60" t="s">
        <v>3429</v>
      </c>
      <c r="I60" s="100" t="s">
        <v>3433</v>
      </c>
      <c r="J60" s="100" t="s">
        <v>9</v>
      </c>
      <c r="K60" s="100"/>
      <c r="L60" s="22"/>
      <c r="M60" s="22"/>
      <c r="N60" s="22"/>
      <c r="O60" s="138"/>
      <c r="P60" s="72">
        <f t="shared" si="0"/>
        <v>0</v>
      </c>
    </row>
    <row r="61" spans="1:16" ht="13" customHeight="1" x14ac:dyDescent="0.2">
      <c r="A61" s="164">
        <v>51</v>
      </c>
      <c r="B61" s="54" t="s">
        <v>8316</v>
      </c>
      <c r="C61" s="59" t="s">
        <v>8317</v>
      </c>
      <c r="D61" s="89" t="s">
        <v>8426</v>
      </c>
      <c r="E61" s="21"/>
      <c r="F61" s="21"/>
      <c r="G61" s="54">
        <v>3</v>
      </c>
      <c r="H61" s="60" t="s">
        <v>3429</v>
      </c>
      <c r="I61" s="100" t="s">
        <v>3433</v>
      </c>
      <c r="J61" s="100" t="s">
        <v>9</v>
      </c>
      <c r="K61" s="100"/>
      <c r="L61" s="22"/>
      <c r="M61" s="22"/>
      <c r="N61" s="22"/>
      <c r="O61" s="138"/>
      <c r="P61" s="72">
        <f t="shared" si="0"/>
        <v>0</v>
      </c>
    </row>
    <row r="62" spans="1:16" ht="13" customHeight="1" x14ac:dyDescent="0.2">
      <c r="A62" s="164">
        <v>52</v>
      </c>
      <c r="B62" s="54" t="s">
        <v>8318</v>
      </c>
      <c r="C62" s="59" t="s">
        <v>8319</v>
      </c>
      <c r="D62" s="89" t="s">
        <v>8427</v>
      </c>
      <c r="E62" s="21"/>
      <c r="F62" s="21"/>
      <c r="G62" s="54">
        <v>2</v>
      </c>
      <c r="H62" s="60" t="s">
        <v>3429</v>
      </c>
      <c r="I62" s="100" t="s">
        <v>3433</v>
      </c>
      <c r="J62" s="100" t="s">
        <v>9</v>
      </c>
      <c r="K62" s="100"/>
      <c r="L62" s="22"/>
      <c r="M62" s="22"/>
      <c r="N62" s="22"/>
      <c r="O62" s="138"/>
      <c r="P62" s="72">
        <f t="shared" si="0"/>
        <v>0</v>
      </c>
    </row>
    <row r="63" spans="1:16" ht="13" customHeight="1" x14ac:dyDescent="0.2">
      <c r="A63" s="164">
        <v>53</v>
      </c>
      <c r="B63" s="54" t="s">
        <v>16666</v>
      </c>
      <c r="C63" s="59" t="s">
        <v>1933</v>
      </c>
      <c r="D63" s="89" t="s">
        <v>16683</v>
      </c>
      <c r="E63" s="21"/>
      <c r="F63" s="21"/>
      <c r="G63" s="54">
        <v>1</v>
      </c>
      <c r="H63" s="60" t="s">
        <v>3429</v>
      </c>
      <c r="I63" s="100"/>
      <c r="J63" s="100" t="s">
        <v>3433</v>
      </c>
      <c r="K63" s="100"/>
      <c r="L63" s="22"/>
      <c r="M63" s="22"/>
      <c r="N63" s="22"/>
      <c r="O63" s="138"/>
      <c r="P63" s="72">
        <f t="shared" si="0"/>
        <v>0</v>
      </c>
    </row>
    <row r="64" spans="1:16" ht="13" customHeight="1" x14ac:dyDescent="0.2">
      <c r="A64" s="164">
        <v>54</v>
      </c>
      <c r="B64" s="54" t="s">
        <v>8320</v>
      </c>
      <c r="C64" s="59" t="s">
        <v>8321</v>
      </c>
      <c r="D64" s="89" t="s">
        <v>8428</v>
      </c>
      <c r="E64" s="21"/>
      <c r="F64" s="21"/>
      <c r="G64" s="54">
        <v>9</v>
      </c>
      <c r="H64" s="60" t="s">
        <v>3429</v>
      </c>
      <c r="I64" s="100" t="s">
        <v>3433</v>
      </c>
      <c r="J64" s="100" t="s">
        <v>9</v>
      </c>
      <c r="K64" s="100"/>
      <c r="L64" s="22"/>
      <c r="M64" s="22"/>
      <c r="N64" s="22"/>
      <c r="O64" s="138"/>
      <c r="P64" s="72">
        <f t="shared" si="0"/>
        <v>0</v>
      </c>
    </row>
    <row r="65" spans="1:16" ht="13" customHeight="1" x14ac:dyDescent="0.2">
      <c r="A65" s="164">
        <v>55</v>
      </c>
      <c r="B65" s="54" t="s">
        <v>8322</v>
      </c>
      <c r="C65" s="59" t="s">
        <v>8321</v>
      </c>
      <c r="D65" s="89" t="s">
        <v>8429</v>
      </c>
      <c r="E65" s="21"/>
      <c r="F65" s="21"/>
      <c r="G65" s="54">
        <v>1</v>
      </c>
      <c r="H65" s="60" t="s">
        <v>3429</v>
      </c>
      <c r="I65" s="100" t="s">
        <v>3433</v>
      </c>
      <c r="J65" s="100" t="s">
        <v>9</v>
      </c>
      <c r="K65" s="100"/>
      <c r="L65" s="22"/>
      <c r="M65" s="22"/>
      <c r="N65" s="22"/>
      <c r="O65" s="138"/>
      <c r="P65" s="72">
        <f t="shared" si="0"/>
        <v>0</v>
      </c>
    </row>
    <row r="66" spans="1:16" ht="13" customHeight="1" x14ac:dyDescent="0.2">
      <c r="A66" s="164">
        <v>56</v>
      </c>
      <c r="B66" s="54" t="s">
        <v>8323</v>
      </c>
      <c r="C66" s="59" t="s">
        <v>8324</v>
      </c>
      <c r="D66" s="89" t="s">
        <v>8430</v>
      </c>
      <c r="E66" s="21"/>
      <c r="F66" s="21"/>
      <c r="G66" s="54">
        <v>25</v>
      </c>
      <c r="H66" s="60" t="s">
        <v>3429</v>
      </c>
      <c r="I66" s="100" t="s">
        <v>3433</v>
      </c>
      <c r="J66" s="100" t="s">
        <v>9</v>
      </c>
      <c r="K66" s="100"/>
      <c r="L66" s="22"/>
      <c r="M66" s="22"/>
      <c r="N66" s="22"/>
      <c r="O66" s="138"/>
      <c r="P66" s="72">
        <f t="shared" si="0"/>
        <v>0</v>
      </c>
    </row>
    <row r="67" spans="1:16" ht="13" customHeight="1" x14ac:dyDescent="0.2">
      <c r="A67" s="164">
        <v>57</v>
      </c>
      <c r="B67" s="54" t="s">
        <v>8325</v>
      </c>
      <c r="C67" s="59" t="s">
        <v>8326</v>
      </c>
      <c r="D67" s="89" t="s">
        <v>8431</v>
      </c>
      <c r="E67" s="21"/>
      <c r="F67" s="21"/>
      <c r="G67" s="54">
        <v>42</v>
      </c>
      <c r="H67" s="60" t="s">
        <v>3429</v>
      </c>
      <c r="I67" s="100" t="s">
        <v>3433</v>
      </c>
      <c r="J67" s="100" t="s">
        <v>9</v>
      </c>
      <c r="K67" s="100"/>
      <c r="L67" s="22"/>
      <c r="M67" s="22"/>
      <c r="N67" s="22"/>
      <c r="O67" s="138"/>
      <c r="P67" s="72">
        <f t="shared" si="0"/>
        <v>0</v>
      </c>
    </row>
    <row r="68" spans="1:16" ht="13" customHeight="1" x14ac:dyDescent="0.2">
      <c r="A68" s="164">
        <v>58</v>
      </c>
      <c r="B68" s="54" t="s">
        <v>8328</v>
      </c>
      <c r="C68" s="59" t="s">
        <v>8327</v>
      </c>
      <c r="D68" s="89" t="s">
        <v>8432</v>
      </c>
      <c r="E68" s="21"/>
      <c r="F68" s="21"/>
      <c r="G68" s="54">
        <v>1</v>
      </c>
      <c r="H68" s="60" t="s">
        <v>3429</v>
      </c>
      <c r="I68" s="100"/>
      <c r="J68" s="100" t="s">
        <v>3433</v>
      </c>
      <c r="K68" s="100"/>
      <c r="L68" s="22"/>
      <c r="M68" s="22"/>
      <c r="N68" s="22"/>
      <c r="O68" s="138"/>
      <c r="P68" s="72">
        <f t="shared" si="0"/>
        <v>0</v>
      </c>
    </row>
    <row r="69" spans="1:16" ht="13" customHeight="1" x14ac:dyDescent="0.2">
      <c r="A69" s="164">
        <v>59</v>
      </c>
      <c r="B69" s="54" t="s">
        <v>8329</v>
      </c>
      <c r="C69" s="59" t="s">
        <v>8330</v>
      </c>
      <c r="D69" s="89" t="s">
        <v>8433</v>
      </c>
      <c r="E69" s="21"/>
      <c r="F69" s="21"/>
      <c r="G69" s="54">
        <v>11</v>
      </c>
      <c r="H69" s="60" t="s">
        <v>3429</v>
      </c>
      <c r="I69" s="100" t="s">
        <v>3433</v>
      </c>
      <c r="J69" s="100" t="s">
        <v>9</v>
      </c>
      <c r="K69" s="100"/>
      <c r="L69" s="22"/>
      <c r="M69" s="22"/>
      <c r="N69" s="22"/>
      <c r="O69" s="138"/>
      <c r="P69" s="72">
        <f t="shared" si="0"/>
        <v>0</v>
      </c>
    </row>
    <row r="70" spans="1:16" ht="13" customHeight="1" x14ac:dyDescent="0.2">
      <c r="A70" s="164">
        <v>60</v>
      </c>
      <c r="B70" s="54" t="s">
        <v>8331</v>
      </c>
      <c r="C70" s="59" t="s">
        <v>8332</v>
      </c>
      <c r="D70" s="89" t="s">
        <v>8434</v>
      </c>
      <c r="E70" s="21"/>
      <c r="F70" s="21"/>
      <c r="G70" s="54">
        <v>2</v>
      </c>
      <c r="H70" s="60" t="s">
        <v>3429</v>
      </c>
      <c r="I70" s="100"/>
      <c r="J70" s="100" t="s">
        <v>3433</v>
      </c>
      <c r="K70" s="100"/>
      <c r="L70" s="22"/>
      <c r="M70" s="22"/>
      <c r="N70" s="22"/>
      <c r="O70" s="138"/>
      <c r="P70" s="72">
        <f t="shared" si="0"/>
        <v>0</v>
      </c>
    </row>
    <row r="71" spans="1:16" ht="13" customHeight="1" x14ac:dyDescent="0.2">
      <c r="A71" s="164">
        <v>61</v>
      </c>
      <c r="B71" s="54" t="s">
        <v>8333</v>
      </c>
      <c r="C71" s="59" t="s">
        <v>8334</v>
      </c>
      <c r="D71" s="89" t="s">
        <v>8435</v>
      </c>
      <c r="E71" s="21"/>
      <c r="F71" s="21"/>
      <c r="G71" s="54">
        <v>1</v>
      </c>
      <c r="H71" s="60" t="s">
        <v>3429</v>
      </c>
      <c r="I71" s="100"/>
      <c r="J71" s="100" t="s">
        <v>3433</v>
      </c>
      <c r="K71" s="100"/>
      <c r="L71" s="22"/>
      <c r="M71" s="22"/>
      <c r="N71" s="22"/>
      <c r="O71" s="138"/>
      <c r="P71" s="72">
        <f t="shared" si="0"/>
        <v>0</v>
      </c>
    </row>
    <row r="72" spans="1:16" ht="13" customHeight="1" x14ac:dyDescent="0.2">
      <c r="A72" s="164">
        <v>62</v>
      </c>
      <c r="B72" s="54" t="s">
        <v>8335</v>
      </c>
      <c r="C72" s="59" t="s">
        <v>8336</v>
      </c>
      <c r="D72" s="89" t="s">
        <v>8436</v>
      </c>
      <c r="E72" s="21"/>
      <c r="F72" s="21"/>
      <c r="G72" s="54">
        <v>6</v>
      </c>
      <c r="H72" s="60" t="s">
        <v>3429</v>
      </c>
      <c r="I72" s="100"/>
      <c r="J72" s="100" t="s">
        <v>3433</v>
      </c>
      <c r="K72" s="100"/>
      <c r="L72" s="22"/>
      <c r="M72" s="22"/>
      <c r="N72" s="22"/>
      <c r="O72" s="138"/>
      <c r="P72" s="72">
        <f t="shared" si="0"/>
        <v>0</v>
      </c>
    </row>
    <row r="73" spans="1:16" ht="13" customHeight="1" x14ac:dyDescent="0.2">
      <c r="A73" s="164">
        <v>63</v>
      </c>
      <c r="B73" s="54" t="s">
        <v>16667</v>
      </c>
      <c r="C73" s="59" t="s">
        <v>8337</v>
      </c>
      <c r="D73" s="89" t="s">
        <v>16684</v>
      </c>
      <c r="E73" s="21"/>
      <c r="F73" s="21"/>
      <c r="G73" s="54">
        <v>4</v>
      </c>
      <c r="H73" s="60" t="s">
        <v>3429</v>
      </c>
      <c r="I73" s="100" t="s">
        <v>3433</v>
      </c>
      <c r="J73" s="100" t="s">
        <v>9</v>
      </c>
      <c r="K73" s="100"/>
      <c r="L73" s="22"/>
      <c r="M73" s="22"/>
      <c r="N73" s="22"/>
      <c r="O73" s="138"/>
      <c r="P73" s="72">
        <f t="shared" si="0"/>
        <v>0</v>
      </c>
    </row>
    <row r="74" spans="1:16" ht="13" customHeight="1" x14ac:dyDescent="0.2">
      <c r="A74" s="164">
        <v>64</v>
      </c>
      <c r="B74" s="54" t="s">
        <v>8338</v>
      </c>
      <c r="C74" s="59" t="s">
        <v>8337</v>
      </c>
      <c r="D74" s="89" t="s">
        <v>8437</v>
      </c>
      <c r="E74" s="21"/>
      <c r="F74" s="21"/>
      <c r="G74" s="54">
        <v>1</v>
      </c>
      <c r="H74" s="60" t="s">
        <v>3429</v>
      </c>
      <c r="I74" s="100" t="s">
        <v>3433</v>
      </c>
      <c r="J74" s="100" t="s">
        <v>9</v>
      </c>
      <c r="K74" s="100"/>
      <c r="L74" s="22"/>
      <c r="M74" s="22"/>
      <c r="N74" s="22"/>
      <c r="O74" s="138"/>
      <c r="P74" s="72">
        <f t="shared" si="0"/>
        <v>0</v>
      </c>
    </row>
    <row r="75" spans="1:16" ht="13" customHeight="1" x14ac:dyDescent="0.2">
      <c r="A75" s="164">
        <v>65</v>
      </c>
      <c r="B75" s="54" t="s">
        <v>8339</v>
      </c>
      <c r="C75" s="59" t="s">
        <v>8340</v>
      </c>
      <c r="D75" s="89" t="s">
        <v>8438</v>
      </c>
      <c r="E75" s="21"/>
      <c r="F75" s="21"/>
      <c r="G75" s="54">
        <v>11</v>
      </c>
      <c r="H75" s="60" t="s">
        <v>3429</v>
      </c>
      <c r="I75" s="100" t="s">
        <v>3433</v>
      </c>
      <c r="J75" s="100" t="s">
        <v>9</v>
      </c>
      <c r="K75" s="100"/>
      <c r="L75" s="22"/>
      <c r="M75" s="22"/>
      <c r="N75" s="22"/>
      <c r="O75" s="138"/>
      <c r="P75" s="72">
        <f t="shared" si="0"/>
        <v>0</v>
      </c>
    </row>
    <row r="76" spans="1:16" ht="13" customHeight="1" x14ac:dyDescent="0.2">
      <c r="A76" s="164">
        <v>66</v>
      </c>
      <c r="B76" s="54" t="s">
        <v>16668</v>
      </c>
      <c r="C76" s="59" t="s">
        <v>1952</v>
      </c>
      <c r="D76" s="89" t="s">
        <v>16685</v>
      </c>
      <c r="E76" s="21"/>
      <c r="F76" s="21"/>
      <c r="G76" s="54">
        <v>1</v>
      </c>
      <c r="H76" s="60" t="s">
        <v>3429</v>
      </c>
      <c r="I76" s="100" t="s">
        <v>3433</v>
      </c>
      <c r="J76" s="100" t="s">
        <v>9</v>
      </c>
      <c r="K76" s="100"/>
      <c r="L76" s="22"/>
      <c r="M76" s="22"/>
      <c r="N76" s="22"/>
      <c r="O76" s="138"/>
      <c r="P76" s="72">
        <f t="shared" si="0"/>
        <v>0</v>
      </c>
    </row>
    <row r="77" spans="1:16" ht="13" customHeight="1" x14ac:dyDescent="0.2">
      <c r="A77" s="164">
        <v>67</v>
      </c>
      <c r="B77" s="54" t="s">
        <v>8341</v>
      </c>
      <c r="C77" s="59" t="s">
        <v>1952</v>
      </c>
      <c r="D77" s="89" t="s">
        <v>8439</v>
      </c>
      <c r="E77" s="21"/>
      <c r="F77" s="21"/>
      <c r="G77" s="54">
        <v>3</v>
      </c>
      <c r="H77" s="60" t="s">
        <v>3429</v>
      </c>
      <c r="I77" s="100" t="s">
        <v>3433</v>
      </c>
      <c r="J77" s="100" t="s">
        <v>9</v>
      </c>
      <c r="K77" s="100"/>
      <c r="L77" s="22"/>
      <c r="M77" s="22"/>
      <c r="N77" s="22"/>
      <c r="O77" s="138"/>
      <c r="P77" s="72">
        <f t="shared" ref="P77:P103" si="1">O77*G77</f>
        <v>0</v>
      </c>
    </row>
    <row r="78" spans="1:16" ht="13" customHeight="1" x14ac:dyDescent="0.2">
      <c r="A78" s="164">
        <v>68</v>
      </c>
      <c r="B78" s="54" t="s">
        <v>16669</v>
      </c>
      <c r="C78" s="59" t="s">
        <v>1952</v>
      </c>
      <c r="D78" s="89" t="s">
        <v>16686</v>
      </c>
      <c r="E78" s="21"/>
      <c r="F78" s="21"/>
      <c r="G78" s="54">
        <v>2</v>
      </c>
      <c r="H78" s="60" t="s">
        <v>3429</v>
      </c>
      <c r="I78" s="100" t="s">
        <v>3433</v>
      </c>
      <c r="J78" s="100" t="s">
        <v>9</v>
      </c>
      <c r="K78" s="100"/>
      <c r="L78" s="22"/>
      <c r="M78" s="22"/>
      <c r="N78" s="22"/>
      <c r="O78" s="138"/>
      <c r="P78" s="72">
        <f t="shared" si="1"/>
        <v>0</v>
      </c>
    </row>
    <row r="79" spans="1:16" ht="13" customHeight="1" x14ac:dyDescent="0.2">
      <c r="A79" s="164">
        <v>69</v>
      </c>
      <c r="B79" s="54" t="s">
        <v>8342</v>
      </c>
      <c r="C79" s="59" t="s">
        <v>8343</v>
      </c>
      <c r="D79" s="89" t="s">
        <v>8440</v>
      </c>
      <c r="E79" s="21"/>
      <c r="F79" s="21"/>
      <c r="G79" s="54">
        <v>20</v>
      </c>
      <c r="H79" s="60" t="s">
        <v>3429</v>
      </c>
      <c r="I79" s="100" t="s">
        <v>3433</v>
      </c>
      <c r="J79" s="100" t="s">
        <v>9</v>
      </c>
      <c r="K79" s="100"/>
      <c r="L79" s="22"/>
      <c r="M79" s="22"/>
      <c r="N79" s="22"/>
      <c r="O79" s="138"/>
      <c r="P79" s="72">
        <f t="shared" si="1"/>
        <v>0</v>
      </c>
    </row>
    <row r="80" spans="1:16" ht="13" customHeight="1" x14ac:dyDescent="0.2">
      <c r="A80" s="164">
        <v>70</v>
      </c>
      <c r="B80" s="54" t="s">
        <v>8344</v>
      </c>
      <c r="C80" s="59" t="s">
        <v>8343</v>
      </c>
      <c r="D80" s="89" t="s">
        <v>8441</v>
      </c>
      <c r="E80" s="21"/>
      <c r="F80" s="21"/>
      <c r="G80" s="54">
        <v>9</v>
      </c>
      <c r="H80" s="60" t="s">
        <v>3429</v>
      </c>
      <c r="I80" s="100" t="s">
        <v>3433</v>
      </c>
      <c r="J80" s="100" t="s">
        <v>9</v>
      </c>
      <c r="K80" s="100"/>
      <c r="L80" s="22"/>
      <c r="M80" s="22"/>
      <c r="N80" s="22"/>
      <c r="O80" s="138"/>
      <c r="P80" s="72">
        <f t="shared" si="1"/>
        <v>0</v>
      </c>
    </row>
    <row r="81" spans="1:16" ht="13" customHeight="1" x14ac:dyDescent="0.2">
      <c r="A81" s="164">
        <v>71</v>
      </c>
      <c r="B81" s="54" t="s">
        <v>8345</v>
      </c>
      <c r="C81" s="59" t="s">
        <v>8346</v>
      </c>
      <c r="D81" s="89" t="s">
        <v>8442</v>
      </c>
      <c r="E81" s="21"/>
      <c r="F81" s="21"/>
      <c r="G81" s="54">
        <v>90</v>
      </c>
      <c r="H81" s="60" t="s">
        <v>3429</v>
      </c>
      <c r="I81" s="100" t="s">
        <v>3433</v>
      </c>
      <c r="J81" s="100" t="s">
        <v>9</v>
      </c>
      <c r="K81" s="100"/>
      <c r="L81" s="22"/>
      <c r="M81" s="22"/>
      <c r="N81" s="22"/>
      <c r="O81" s="138"/>
      <c r="P81" s="72">
        <f t="shared" si="1"/>
        <v>0</v>
      </c>
    </row>
    <row r="82" spans="1:16" ht="13" customHeight="1" x14ac:dyDescent="0.2">
      <c r="A82" s="164">
        <v>72</v>
      </c>
      <c r="B82" s="54" t="s">
        <v>8347</v>
      </c>
      <c r="C82" s="59" t="s">
        <v>8348</v>
      </c>
      <c r="D82" s="89" t="s">
        <v>8443</v>
      </c>
      <c r="E82" s="21"/>
      <c r="F82" s="21"/>
      <c r="G82" s="54">
        <v>6</v>
      </c>
      <c r="H82" s="60" t="s">
        <v>3429</v>
      </c>
      <c r="I82" s="100" t="s">
        <v>3433</v>
      </c>
      <c r="J82" s="100" t="s">
        <v>9</v>
      </c>
      <c r="K82" s="100"/>
      <c r="L82" s="22"/>
      <c r="M82" s="22"/>
      <c r="N82" s="22"/>
      <c r="O82" s="138"/>
      <c r="P82" s="72">
        <f t="shared" si="1"/>
        <v>0</v>
      </c>
    </row>
    <row r="83" spans="1:16" ht="13" customHeight="1" x14ac:dyDescent="0.2">
      <c r="A83" s="164">
        <v>73</v>
      </c>
      <c r="B83" s="54" t="s">
        <v>8349</v>
      </c>
      <c r="C83" s="59" t="s">
        <v>8350</v>
      </c>
      <c r="D83" s="89" t="s">
        <v>8444</v>
      </c>
      <c r="E83" s="21"/>
      <c r="F83" s="21"/>
      <c r="G83" s="54">
        <v>5</v>
      </c>
      <c r="H83" s="60" t="s">
        <v>3429</v>
      </c>
      <c r="I83" s="100" t="s">
        <v>3433</v>
      </c>
      <c r="J83" s="100" t="s">
        <v>9</v>
      </c>
      <c r="K83" s="100"/>
      <c r="L83" s="22"/>
      <c r="M83" s="22"/>
      <c r="N83" s="22"/>
      <c r="O83" s="138"/>
      <c r="P83" s="72">
        <f t="shared" si="1"/>
        <v>0</v>
      </c>
    </row>
    <row r="84" spans="1:16" ht="13" customHeight="1" x14ac:dyDescent="0.2">
      <c r="A84" s="164">
        <v>74</v>
      </c>
      <c r="B84" s="54" t="s">
        <v>8351</v>
      </c>
      <c r="C84" s="59" t="s">
        <v>8352</v>
      </c>
      <c r="D84" s="89" t="s">
        <v>8445</v>
      </c>
      <c r="E84" s="21"/>
      <c r="F84" s="21"/>
      <c r="G84" s="54">
        <v>11</v>
      </c>
      <c r="H84" s="60" t="s">
        <v>3429</v>
      </c>
      <c r="I84" s="100" t="s">
        <v>3433</v>
      </c>
      <c r="J84" s="100" t="s">
        <v>9</v>
      </c>
      <c r="K84" s="100"/>
      <c r="L84" s="22"/>
      <c r="M84" s="22"/>
      <c r="N84" s="22"/>
      <c r="O84" s="138"/>
      <c r="P84" s="72">
        <f t="shared" si="1"/>
        <v>0</v>
      </c>
    </row>
    <row r="85" spans="1:16" ht="13" customHeight="1" x14ac:dyDescent="0.2">
      <c r="A85" s="164">
        <v>75</v>
      </c>
      <c r="B85" s="54" t="s">
        <v>8353</v>
      </c>
      <c r="C85" s="59" t="s">
        <v>8354</v>
      </c>
      <c r="D85" s="89" t="s">
        <v>8446</v>
      </c>
      <c r="E85" s="21"/>
      <c r="F85" s="21"/>
      <c r="G85" s="54">
        <v>4</v>
      </c>
      <c r="H85" s="60" t="s">
        <v>3429</v>
      </c>
      <c r="I85" s="100" t="s">
        <v>3433</v>
      </c>
      <c r="J85" s="100" t="s">
        <v>9</v>
      </c>
      <c r="K85" s="100"/>
      <c r="L85" s="22"/>
      <c r="M85" s="22"/>
      <c r="N85" s="22"/>
      <c r="O85" s="138"/>
      <c r="P85" s="72">
        <f t="shared" si="1"/>
        <v>0</v>
      </c>
    </row>
    <row r="86" spans="1:16" ht="13" customHeight="1" x14ac:dyDescent="0.2">
      <c r="A86" s="164">
        <v>76</v>
      </c>
      <c r="B86" s="54" t="s">
        <v>8355</v>
      </c>
      <c r="C86" s="59" t="s">
        <v>8356</v>
      </c>
      <c r="D86" s="89" t="s">
        <v>8447</v>
      </c>
      <c r="E86" s="21"/>
      <c r="F86" s="21"/>
      <c r="G86" s="54">
        <v>1</v>
      </c>
      <c r="H86" s="60" t="s">
        <v>3429</v>
      </c>
      <c r="I86" s="100" t="s">
        <v>9</v>
      </c>
      <c r="J86" s="100" t="s">
        <v>3433</v>
      </c>
      <c r="K86" s="100"/>
      <c r="L86" s="22"/>
      <c r="M86" s="22"/>
      <c r="N86" s="22"/>
      <c r="O86" s="138"/>
      <c r="P86" s="72">
        <f t="shared" si="1"/>
        <v>0</v>
      </c>
    </row>
    <row r="87" spans="1:16" ht="13" customHeight="1" x14ac:dyDescent="0.2">
      <c r="A87" s="164">
        <v>77</v>
      </c>
      <c r="B87" s="54" t="s">
        <v>8357</v>
      </c>
      <c r="C87" s="59" t="s">
        <v>8358</v>
      </c>
      <c r="D87" s="89" t="s">
        <v>8448</v>
      </c>
      <c r="E87" s="21"/>
      <c r="F87" s="21"/>
      <c r="G87" s="54">
        <v>7</v>
      </c>
      <c r="H87" s="60" t="s">
        <v>3429</v>
      </c>
      <c r="I87" s="100" t="s">
        <v>3433</v>
      </c>
      <c r="J87" s="100" t="s">
        <v>9</v>
      </c>
      <c r="K87" s="100"/>
      <c r="L87" s="22"/>
      <c r="M87" s="22"/>
      <c r="N87" s="22"/>
      <c r="O87" s="138"/>
      <c r="P87" s="72">
        <f t="shared" si="1"/>
        <v>0</v>
      </c>
    </row>
    <row r="88" spans="1:16" ht="13" customHeight="1" x14ac:dyDescent="0.2">
      <c r="A88" s="164">
        <v>78</v>
      </c>
      <c r="B88" s="54" t="s">
        <v>8359</v>
      </c>
      <c r="C88" s="59" t="s">
        <v>8360</v>
      </c>
      <c r="D88" s="89" t="s">
        <v>8449</v>
      </c>
      <c r="E88" s="21"/>
      <c r="F88" s="21"/>
      <c r="G88" s="54">
        <v>4</v>
      </c>
      <c r="H88" s="60" t="s">
        <v>3429</v>
      </c>
      <c r="I88" s="100" t="s">
        <v>3433</v>
      </c>
      <c r="J88" s="100" t="s">
        <v>9</v>
      </c>
      <c r="K88" s="100"/>
      <c r="L88" s="22"/>
      <c r="M88" s="22"/>
      <c r="N88" s="22"/>
      <c r="O88" s="138"/>
      <c r="P88" s="72">
        <f t="shared" si="1"/>
        <v>0</v>
      </c>
    </row>
    <row r="89" spans="1:16" ht="13" customHeight="1" x14ac:dyDescent="0.2">
      <c r="A89" s="164">
        <v>79</v>
      </c>
      <c r="B89" s="54" t="s">
        <v>8361</v>
      </c>
      <c r="C89" s="59" t="s">
        <v>8362</v>
      </c>
      <c r="D89" s="89" t="s">
        <v>8450</v>
      </c>
      <c r="E89" s="21"/>
      <c r="F89" s="21"/>
      <c r="G89" s="54">
        <v>2</v>
      </c>
      <c r="H89" s="60" t="s">
        <v>3429</v>
      </c>
      <c r="I89" s="100" t="s">
        <v>3433</v>
      </c>
      <c r="J89" s="100" t="s">
        <v>9</v>
      </c>
      <c r="K89" s="100"/>
      <c r="L89" s="22"/>
      <c r="M89" s="22"/>
      <c r="N89" s="22"/>
      <c r="O89" s="138"/>
      <c r="P89" s="72">
        <f t="shared" si="1"/>
        <v>0</v>
      </c>
    </row>
    <row r="90" spans="1:16" ht="13" customHeight="1" x14ac:dyDescent="0.2">
      <c r="A90" s="164">
        <v>80</v>
      </c>
      <c r="B90" s="54" t="s">
        <v>8363</v>
      </c>
      <c r="C90" s="59" t="s">
        <v>8364</v>
      </c>
      <c r="D90" s="89" t="s">
        <v>8451</v>
      </c>
      <c r="E90" s="21"/>
      <c r="F90" s="21"/>
      <c r="G90" s="54">
        <v>33</v>
      </c>
      <c r="H90" s="60" t="s">
        <v>3429</v>
      </c>
      <c r="I90" s="100" t="s">
        <v>3433</v>
      </c>
      <c r="J90" s="100" t="s">
        <v>9</v>
      </c>
      <c r="K90" s="100"/>
      <c r="L90" s="22"/>
      <c r="M90" s="22"/>
      <c r="N90" s="22"/>
      <c r="O90" s="138"/>
      <c r="P90" s="72">
        <f t="shared" si="1"/>
        <v>0</v>
      </c>
    </row>
    <row r="91" spans="1:16" ht="13" customHeight="1" x14ac:dyDescent="0.2">
      <c r="A91" s="164">
        <v>81</v>
      </c>
      <c r="B91" s="54" t="s">
        <v>8365</v>
      </c>
      <c r="C91" s="59" t="s">
        <v>8366</v>
      </c>
      <c r="D91" s="89" t="s">
        <v>8452</v>
      </c>
      <c r="E91" s="21"/>
      <c r="F91" s="21"/>
      <c r="G91" s="54">
        <v>14</v>
      </c>
      <c r="H91" s="60" t="s">
        <v>3429</v>
      </c>
      <c r="I91" s="100" t="s">
        <v>3433</v>
      </c>
      <c r="J91" s="100" t="s">
        <v>9</v>
      </c>
      <c r="K91" s="100"/>
      <c r="L91" s="22"/>
      <c r="M91" s="22"/>
      <c r="N91" s="22"/>
      <c r="O91" s="138"/>
      <c r="P91" s="72">
        <f t="shared" si="1"/>
        <v>0</v>
      </c>
    </row>
    <row r="92" spans="1:16" ht="13" customHeight="1" x14ac:dyDescent="0.2">
      <c r="A92" s="164">
        <v>82</v>
      </c>
      <c r="B92" s="54" t="s">
        <v>8367</v>
      </c>
      <c r="C92" s="59" t="s">
        <v>8368</v>
      </c>
      <c r="D92" s="89" t="s">
        <v>8453</v>
      </c>
      <c r="E92" s="21"/>
      <c r="F92" s="21"/>
      <c r="G92" s="54">
        <v>25</v>
      </c>
      <c r="H92" s="60" t="s">
        <v>3429</v>
      </c>
      <c r="I92" s="100" t="s">
        <v>3433</v>
      </c>
      <c r="J92" s="100" t="s">
        <v>9</v>
      </c>
      <c r="K92" s="100"/>
      <c r="L92" s="22"/>
      <c r="M92" s="22"/>
      <c r="N92" s="22"/>
      <c r="O92" s="138"/>
      <c r="P92" s="72">
        <f t="shared" si="1"/>
        <v>0</v>
      </c>
    </row>
    <row r="93" spans="1:16" ht="13" customHeight="1" x14ac:dyDescent="0.2">
      <c r="A93" s="164">
        <v>83</v>
      </c>
      <c r="B93" s="54" t="s">
        <v>8369</v>
      </c>
      <c r="C93" s="59" t="s">
        <v>8368</v>
      </c>
      <c r="D93" s="89" t="s">
        <v>8454</v>
      </c>
      <c r="E93" s="21"/>
      <c r="F93" s="21"/>
      <c r="G93" s="54">
        <v>12</v>
      </c>
      <c r="H93" s="60" t="s">
        <v>3429</v>
      </c>
      <c r="I93" s="100" t="s">
        <v>3433</v>
      </c>
      <c r="J93" s="100" t="s">
        <v>9</v>
      </c>
      <c r="K93" s="100"/>
      <c r="L93" s="22"/>
      <c r="M93" s="22"/>
      <c r="N93" s="22"/>
      <c r="O93" s="138"/>
      <c r="P93" s="72">
        <f t="shared" si="1"/>
        <v>0</v>
      </c>
    </row>
    <row r="94" spans="1:16" ht="13" customHeight="1" x14ac:dyDescent="0.2">
      <c r="A94" s="164">
        <v>84</v>
      </c>
      <c r="B94" s="54" t="s">
        <v>8370</v>
      </c>
      <c r="C94" s="59" t="s">
        <v>8371</v>
      </c>
      <c r="D94" s="89" t="s">
        <v>8455</v>
      </c>
      <c r="E94" s="21"/>
      <c r="F94" s="21"/>
      <c r="G94" s="54">
        <v>40</v>
      </c>
      <c r="H94" s="60" t="s">
        <v>3429</v>
      </c>
      <c r="I94" s="100" t="s">
        <v>3433</v>
      </c>
      <c r="J94" s="100" t="s">
        <v>9</v>
      </c>
      <c r="K94" s="100"/>
      <c r="L94" s="22"/>
      <c r="M94" s="22"/>
      <c r="N94" s="22"/>
      <c r="O94" s="138"/>
      <c r="P94" s="72">
        <f t="shared" si="1"/>
        <v>0</v>
      </c>
    </row>
    <row r="95" spans="1:16" ht="13" customHeight="1" x14ac:dyDescent="0.2">
      <c r="A95" s="164">
        <v>85</v>
      </c>
      <c r="B95" s="54" t="s">
        <v>8372</v>
      </c>
      <c r="C95" s="59" t="s">
        <v>8373</v>
      </c>
      <c r="D95" s="89" t="s">
        <v>8456</v>
      </c>
      <c r="E95" s="21"/>
      <c r="F95" s="21"/>
      <c r="G95" s="54">
        <v>31</v>
      </c>
      <c r="H95" s="60" t="s">
        <v>3429</v>
      </c>
      <c r="I95" s="100" t="s">
        <v>3433</v>
      </c>
      <c r="J95" s="100" t="s">
        <v>9</v>
      </c>
      <c r="K95" s="100"/>
      <c r="L95" s="22"/>
      <c r="M95" s="22"/>
      <c r="N95" s="22"/>
      <c r="O95" s="138"/>
      <c r="P95" s="72">
        <f t="shared" si="1"/>
        <v>0</v>
      </c>
    </row>
    <row r="96" spans="1:16" ht="13" customHeight="1" x14ac:dyDescent="0.2">
      <c r="A96" s="164">
        <v>86</v>
      </c>
      <c r="B96" s="54" t="s">
        <v>8374</v>
      </c>
      <c r="C96" s="59" t="s">
        <v>8375</v>
      </c>
      <c r="D96" s="89" t="s">
        <v>8457</v>
      </c>
      <c r="E96" s="21"/>
      <c r="F96" s="21"/>
      <c r="G96" s="54">
        <v>22</v>
      </c>
      <c r="H96" s="60" t="s">
        <v>3429</v>
      </c>
      <c r="I96" s="100" t="s">
        <v>3433</v>
      </c>
      <c r="J96" s="100" t="s">
        <v>9</v>
      </c>
      <c r="K96" s="100"/>
      <c r="L96" s="22"/>
      <c r="M96" s="22"/>
      <c r="N96" s="22"/>
      <c r="O96" s="138"/>
      <c r="P96" s="72">
        <f t="shared" si="1"/>
        <v>0</v>
      </c>
    </row>
    <row r="97" spans="1:18" ht="13" customHeight="1" x14ac:dyDescent="0.2">
      <c r="A97" s="164">
        <v>87</v>
      </c>
      <c r="B97" s="54" t="s">
        <v>16670</v>
      </c>
      <c r="C97" s="59" t="s">
        <v>13022</v>
      </c>
      <c r="D97" s="89" t="s">
        <v>16687</v>
      </c>
      <c r="E97" s="21"/>
      <c r="F97" s="21"/>
      <c r="G97" s="54">
        <v>76</v>
      </c>
      <c r="H97" s="60" t="s">
        <v>3429</v>
      </c>
      <c r="I97" s="100" t="s">
        <v>3433</v>
      </c>
      <c r="J97" s="100" t="s">
        <v>9</v>
      </c>
      <c r="K97" s="100"/>
      <c r="L97" s="22"/>
      <c r="M97" s="22"/>
      <c r="N97" s="22"/>
      <c r="O97" s="138"/>
      <c r="P97" s="72">
        <f t="shared" si="1"/>
        <v>0</v>
      </c>
    </row>
    <row r="98" spans="1:18" ht="13" customHeight="1" x14ac:dyDescent="0.2">
      <c r="A98" s="164">
        <v>88</v>
      </c>
      <c r="B98" s="54" t="s">
        <v>8376</v>
      </c>
      <c r="C98" s="59" t="s">
        <v>8377</v>
      </c>
      <c r="D98" s="89" t="s">
        <v>8458</v>
      </c>
      <c r="E98" s="21"/>
      <c r="F98" s="21"/>
      <c r="G98" s="54">
        <v>6</v>
      </c>
      <c r="H98" s="60" t="s">
        <v>3429</v>
      </c>
      <c r="I98" s="100" t="s">
        <v>3433</v>
      </c>
      <c r="J98" s="100" t="s">
        <v>9</v>
      </c>
      <c r="K98" s="100"/>
      <c r="L98" s="22"/>
      <c r="M98" s="22"/>
      <c r="N98" s="22"/>
      <c r="O98" s="138"/>
      <c r="P98" s="72">
        <f t="shared" si="1"/>
        <v>0</v>
      </c>
    </row>
    <row r="99" spans="1:18" ht="13" customHeight="1" x14ac:dyDescent="0.2">
      <c r="A99" s="164">
        <v>89</v>
      </c>
      <c r="B99" s="54" t="s">
        <v>8378</v>
      </c>
      <c r="C99" s="59" t="s">
        <v>8379</v>
      </c>
      <c r="D99" s="89" t="s">
        <v>8459</v>
      </c>
      <c r="E99" s="21"/>
      <c r="F99" s="21"/>
      <c r="G99" s="54">
        <v>31</v>
      </c>
      <c r="H99" s="60" t="s">
        <v>3429</v>
      </c>
      <c r="I99" s="100" t="s">
        <v>3433</v>
      </c>
      <c r="J99" s="100" t="s">
        <v>9</v>
      </c>
      <c r="K99" s="100"/>
      <c r="L99" s="22"/>
      <c r="M99" s="22"/>
      <c r="N99" s="22"/>
      <c r="O99" s="138"/>
      <c r="P99" s="72">
        <f t="shared" si="1"/>
        <v>0</v>
      </c>
    </row>
    <row r="100" spans="1:18" ht="13" customHeight="1" x14ac:dyDescent="0.2">
      <c r="A100" s="164">
        <v>90</v>
      </c>
      <c r="B100" s="54" t="s">
        <v>8380</v>
      </c>
      <c r="C100" s="59" t="s">
        <v>8381</v>
      </c>
      <c r="D100" s="89" t="s">
        <v>8460</v>
      </c>
      <c r="E100" s="21"/>
      <c r="F100" s="21"/>
      <c r="G100" s="54">
        <v>15</v>
      </c>
      <c r="H100" s="60" t="s">
        <v>3429</v>
      </c>
      <c r="I100" s="100" t="s">
        <v>3433</v>
      </c>
      <c r="J100" s="100" t="s">
        <v>9</v>
      </c>
      <c r="K100" s="100"/>
      <c r="L100" s="22"/>
      <c r="M100" s="22"/>
      <c r="N100" s="22"/>
      <c r="O100" s="138"/>
      <c r="P100" s="72">
        <f t="shared" si="1"/>
        <v>0</v>
      </c>
    </row>
    <row r="101" spans="1:18" ht="13" customHeight="1" x14ac:dyDescent="0.2">
      <c r="A101" s="164">
        <v>91</v>
      </c>
      <c r="B101" s="54" t="s">
        <v>8382</v>
      </c>
      <c r="C101" s="59" t="s">
        <v>8383</v>
      </c>
      <c r="D101" s="89" t="s">
        <v>8461</v>
      </c>
      <c r="E101" s="21"/>
      <c r="F101" s="21"/>
      <c r="G101" s="54">
        <v>4</v>
      </c>
      <c r="H101" s="60" t="s">
        <v>3429</v>
      </c>
      <c r="I101" s="100"/>
      <c r="J101" s="100" t="s">
        <v>3433</v>
      </c>
      <c r="K101" s="100"/>
      <c r="L101" s="22"/>
      <c r="M101" s="22"/>
      <c r="N101" s="22"/>
      <c r="O101" s="138"/>
      <c r="P101" s="72">
        <f t="shared" si="1"/>
        <v>0</v>
      </c>
    </row>
    <row r="102" spans="1:18" ht="13" customHeight="1" x14ac:dyDescent="0.2">
      <c r="A102" s="164">
        <v>92</v>
      </c>
      <c r="B102" s="54" t="s">
        <v>8384</v>
      </c>
      <c r="C102" s="59" t="s">
        <v>8385</v>
      </c>
      <c r="D102" s="89" t="s">
        <v>8462</v>
      </c>
      <c r="E102" s="21"/>
      <c r="F102" s="21"/>
      <c r="G102" s="54">
        <v>24</v>
      </c>
      <c r="H102" s="60" t="s">
        <v>3429</v>
      </c>
      <c r="I102" s="153" t="s">
        <v>3433</v>
      </c>
      <c r="J102" s="153" t="s">
        <v>9</v>
      </c>
      <c r="K102" s="153"/>
      <c r="L102" s="22"/>
      <c r="M102" s="22"/>
      <c r="N102" s="22"/>
      <c r="O102" s="138"/>
      <c r="P102" s="72">
        <f t="shared" si="1"/>
        <v>0</v>
      </c>
    </row>
    <row r="103" spans="1:18" ht="13" customHeight="1" thickBot="1" x14ac:dyDescent="0.25">
      <c r="A103" s="144">
        <v>93</v>
      </c>
      <c r="B103" s="145" t="s">
        <v>8386</v>
      </c>
      <c r="C103" s="146" t="s">
        <v>8387</v>
      </c>
      <c r="D103" s="144" t="s">
        <v>8463</v>
      </c>
      <c r="E103" s="147"/>
      <c r="F103" s="147"/>
      <c r="G103" s="145">
        <v>215</v>
      </c>
      <c r="H103" s="148" t="s">
        <v>3429</v>
      </c>
      <c r="I103" s="145" t="s">
        <v>3433</v>
      </c>
      <c r="J103" s="145" t="s">
        <v>9</v>
      </c>
      <c r="K103" s="145"/>
      <c r="L103" s="149"/>
      <c r="M103" s="149"/>
      <c r="N103" s="149"/>
      <c r="O103" s="150"/>
      <c r="P103" s="151">
        <f t="shared" si="1"/>
        <v>0</v>
      </c>
    </row>
    <row r="104" spans="1:18" ht="19.75" customHeight="1" thickTop="1" x14ac:dyDescent="0.2">
      <c r="A104" s="42"/>
      <c r="B104" s="42"/>
      <c r="C104" s="81"/>
      <c r="D104" s="42"/>
      <c r="E104" s="42"/>
      <c r="F104" s="42"/>
      <c r="G104" s="186" t="s">
        <v>17</v>
      </c>
      <c r="H104" s="187"/>
      <c r="I104" s="187"/>
      <c r="J104" s="187"/>
      <c r="K104" s="187"/>
      <c r="L104" s="187"/>
      <c r="M104" s="187"/>
      <c r="N104" s="187"/>
      <c r="O104" s="187"/>
      <c r="P104" s="71">
        <f>SUM(P11:P103)</f>
        <v>0</v>
      </c>
    </row>
    <row r="105" spans="1:18" ht="12.7" customHeight="1" x14ac:dyDescent="0.2">
      <c r="A105" s="19"/>
      <c r="B105" s="19"/>
      <c r="C105" s="19"/>
      <c r="D105" s="19"/>
      <c r="E105" s="19"/>
      <c r="F105" s="19"/>
      <c r="G105" s="53"/>
      <c r="H105" s="32"/>
      <c r="I105" s="32"/>
      <c r="J105" s="32"/>
      <c r="K105" s="32"/>
      <c r="L105" s="32"/>
      <c r="M105" s="32"/>
      <c r="N105" s="32"/>
      <c r="O105" s="32"/>
      <c r="P105" s="33"/>
    </row>
    <row r="106" spans="1:18" ht="12.05" customHeight="1" x14ac:dyDescent="0.2">
      <c r="A106" s="19"/>
      <c r="B106" s="19"/>
      <c r="C106" s="19"/>
      <c r="D106" s="19"/>
      <c r="E106" s="19"/>
      <c r="F106" s="19"/>
      <c r="G106" s="19"/>
      <c r="H106" s="24"/>
      <c r="I106" s="24"/>
      <c r="J106" s="24"/>
      <c r="K106" s="24"/>
      <c r="L106" s="24"/>
      <c r="M106" s="24"/>
      <c r="N106" s="24"/>
      <c r="O106" s="24"/>
      <c r="P106" s="34"/>
    </row>
    <row r="107" spans="1:18" x14ac:dyDescent="0.2">
      <c r="A107" s="19"/>
      <c r="B107" s="19"/>
      <c r="C107" s="25" t="s">
        <v>10</v>
      </c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</row>
    <row r="108" spans="1:18" ht="30.05" customHeight="1" x14ac:dyDescent="0.2">
      <c r="A108" s="19"/>
      <c r="B108" s="19"/>
      <c r="C108" s="180" t="s">
        <v>41</v>
      </c>
      <c r="D108" s="180"/>
      <c r="E108" s="180"/>
      <c r="F108" s="180"/>
      <c r="G108" s="180"/>
      <c r="H108" s="180"/>
      <c r="I108" s="180"/>
      <c r="J108" s="180"/>
      <c r="K108" s="180"/>
      <c r="L108" s="180"/>
      <c r="M108" s="180"/>
      <c r="N108" s="180"/>
      <c r="O108" s="180"/>
      <c r="P108" s="180"/>
      <c r="Q108" s="69"/>
      <c r="R108" s="69"/>
    </row>
    <row r="109" spans="1:18" ht="24.75" customHeight="1" x14ac:dyDescent="0.2">
      <c r="A109" s="19"/>
      <c r="B109" s="19"/>
      <c r="C109" s="180" t="s">
        <v>32</v>
      </c>
      <c r="D109" s="180"/>
      <c r="E109" s="180"/>
      <c r="F109" s="180"/>
      <c r="G109" s="180"/>
      <c r="H109" s="180"/>
      <c r="I109" s="180"/>
      <c r="J109" s="180"/>
      <c r="K109" s="180"/>
      <c r="L109" s="180"/>
      <c r="M109" s="180"/>
      <c r="N109" s="180"/>
      <c r="O109" s="180"/>
      <c r="P109" s="180"/>
      <c r="Q109" s="69"/>
      <c r="R109" s="69"/>
    </row>
    <row r="110" spans="1:18" ht="12.05" customHeight="1" x14ac:dyDescent="0.2">
      <c r="A110" s="19"/>
      <c r="B110" s="19"/>
      <c r="C110" s="180" t="s">
        <v>34</v>
      </c>
      <c r="D110" s="180"/>
      <c r="E110" s="180"/>
      <c r="F110" s="180"/>
      <c r="G110" s="180"/>
      <c r="H110" s="180"/>
      <c r="I110" s="180"/>
      <c r="J110" s="180"/>
      <c r="K110" s="180"/>
      <c r="L110" s="180"/>
      <c r="M110" s="180"/>
      <c r="N110" s="180"/>
      <c r="O110" s="180"/>
      <c r="P110" s="180"/>
      <c r="Q110" s="69"/>
      <c r="R110" s="69"/>
    </row>
    <row r="111" spans="1:18" x14ac:dyDescent="0.2">
      <c r="A111" s="19"/>
      <c r="B111" s="19"/>
      <c r="C111" s="97"/>
      <c r="D111" s="97"/>
      <c r="E111" s="97"/>
      <c r="F111" s="97"/>
      <c r="G111" s="97"/>
      <c r="H111" s="97"/>
      <c r="I111" s="97"/>
      <c r="J111" s="97"/>
      <c r="K111" s="97"/>
      <c r="L111" s="97"/>
      <c r="M111" s="97"/>
      <c r="N111" s="97"/>
      <c r="O111" s="97"/>
      <c r="P111" s="97"/>
    </row>
    <row r="112" spans="1:18" ht="14.25" customHeight="1" x14ac:dyDescent="0.2">
      <c r="A112" s="18"/>
      <c r="B112" s="18"/>
      <c r="C112" s="18" t="s">
        <v>15</v>
      </c>
      <c r="D112" s="35"/>
      <c r="E112" s="35"/>
      <c r="F112" s="35"/>
      <c r="G112" s="35"/>
      <c r="H112" s="183" t="s">
        <v>16</v>
      </c>
      <c r="I112" s="183"/>
      <c r="J112" s="183"/>
      <c r="K112" s="183"/>
      <c r="L112" s="183"/>
      <c r="M112" s="183"/>
      <c r="N112" s="183"/>
      <c r="O112" s="183"/>
      <c r="P112" s="27"/>
    </row>
    <row r="113" spans="1:16" ht="18.649999999999999" customHeight="1" x14ac:dyDescent="0.2">
      <c r="A113" s="184" t="s">
        <v>7786</v>
      </c>
      <c r="B113" s="184"/>
      <c r="C113" s="184"/>
      <c r="D113" s="185" t="s">
        <v>22</v>
      </c>
      <c r="E113" s="185"/>
      <c r="F113" s="185"/>
      <c r="G113" s="185"/>
      <c r="H113" s="184" t="s">
        <v>12</v>
      </c>
      <c r="I113" s="184"/>
      <c r="J113" s="184"/>
      <c r="K113" s="184"/>
      <c r="L113" s="184"/>
      <c r="M113" s="184"/>
      <c r="N113" s="184"/>
      <c r="O113" s="184"/>
      <c r="P113" s="27"/>
    </row>
    <row r="114" spans="1:16" ht="14.25" customHeight="1" x14ac:dyDescent="0.2">
      <c r="A114" s="18"/>
      <c r="B114" s="18"/>
      <c r="C114" s="18"/>
      <c r="D114" s="35"/>
      <c r="E114" s="35"/>
      <c r="F114" s="35"/>
      <c r="G114" s="35"/>
      <c r="H114" s="183"/>
      <c r="I114" s="183"/>
      <c r="J114" s="183"/>
      <c r="K114" s="183"/>
      <c r="L114" s="183"/>
      <c r="M114" s="183"/>
      <c r="N114" s="183"/>
      <c r="O114" s="183"/>
      <c r="P114" s="27"/>
    </row>
    <row r="115" spans="1:16" x14ac:dyDescent="0.2">
      <c r="A115" s="215"/>
      <c r="B115" s="215"/>
      <c r="C115" s="215"/>
      <c r="D115" s="228"/>
      <c r="E115" s="228"/>
      <c r="F115" s="228"/>
      <c r="G115" s="228"/>
      <c r="H115" s="217"/>
      <c r="I115" s="217"/>
      <c r="J115" s="217"/>
      <c r="K115" s="217"/>
      <c r="L115" s="217"/>
      <c r="M115" s="217"/>
      <c r="N115" s="217"/>
      <c r="O115" s="217"/>
      <c r="P115" s="19"/>
    </row>
    <row r="116" spans="1:16" x14ac:dyDescent="0.2"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</row>
    <row r="117" spans="1:16" x14ac:dyDescent="0.2"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</row>
    <row r="118" spans="1:16" x14ac:dyDescent="0.2"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</row>
    <row r="119" spans="1:16" x14ac:dyDescent="0.2"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</row>
  </sheetData>
  <sheetProtection formatCells="0" formatColumns="0" formatRows="0" selectLockedCells="1"/>
  <mergeCells count="28">
    <mergeCell ref="H113:O113"/>
    <mergeCell ref="A115:C115"/>
    <mergeCell ref="D115:G115"/>
    <mergeCell ref="H115:O115"/>
    <mergeCell ref="P9:P10"/>
    <mergeCell ref="D9:D10"/>
    <mergeCell ref="L9:N9"/>
    <mergeCell ref="O9:O10"/>
    <mergeCell ref="H114:O114"/>
    <mergeCell ref="B9:B10"/>
    <mergeCell ref="D113:G113"/>
    <mergeCell ref="C9:C10"/>
    <mergeCell ref="I9:K9"/>
    <mergeCell ref="A113:C113"/>
    <mergeCell ref="A9:A10"/>
    <mergeCell ref="G104:O104"/>
    <mergeCell ref="C4:J4"/>
    <mergeCell ref="C5:K5"/>
    <mergeCell ref="C6:J6"/>
    <mergeCell ref="C7:J7"/>
    <mergeCell ref="F9:F10"/>
    <mergeCell ref="H9:H10"/>
    <mergeCell ref="E9:E10"/>
    <mergeCell ref="H112:O112"/>
    <mergeCell ref="G9:G10"/>
    <mergeCell ref="C108:P108"/>
    <mergeCell ref="C109:P109"/>
    <mergeCell ref="C110:P110"/>
  </mergeCells>
  <pageMargins left="0.51181102362204722" right="0.51181102362204722" top="0.82677165354330717" bottom="0.70866141732283472" header="0.78740157480314965" footer="0.39370078740157483"/>
  <pageSetup paperSize="9" scale="75" orientation="landscape" useFirstPageNumber="1" horizontalDpi="300" verticalDpi="300" r:id="rId1"/>
  <headerFooter alignWithMargins="0">
    <oddFooter>&amp;CStran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Q113"/>
  <sheetViews>
    <sheetView zoomScaleNormal="100" workbookViewId="0">
      <selection activeCell="H2" sqref="H2"/>
    </sheetView>
  </sheetViews>
  <sheetFormatPr defaultRowHeight="12.55" x14ac:dyDescent="0.2"/>
  <cols>
    <col min="1" max="1" width="4.88671875" bestFit="1" customWidth="1"/>
    <col min="2" max="2" width="12.6640625" bestFit="1" customWidth="1"/>
    <col min="3" max="3" width="41.44140625" bestFit="1" customWidth="1"/>
    <col min="4" max="4" width="17.6640625" customWidth="1"/>
    <col min="5" max="5" width="13.5546875" customWidth="1"/>
    <col min="6" max="6" width="16.109375" customWidth="1"/>
    <col min="9" max="9" width="2.44140625" bestFit="1" customWidth="1"/>
    <col min="10" max="10" width="4" customWidth="1"/>
    <col min="11" max="11" width="2.6640625" customWidth="1"/>
    <col min="12" max="12" width="2.44140625" bestFit="1" customWidth="1"/>
    <col min="13" max="13" width="2.33203125" bestFit="1" customWidth="1"/>
    <col min="14" max="14" width="2.88671875" customWidth="1"/>
    <col min="15" max="15" width="8.33203125" customWidth="1"/>
    <col min="16" max="16" width="12.88671875" customWidth="1"/>
  </cols>
  <sheetData>
    <row r="1" spans="1:17" x14ac:dyDescent="0.2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7" ht="14.25" customHeight="1" x14ac:dyDescent="0.2">
      <c r="A2" s="19"/>
      <c r="B2" s="19"/>
      <c r="C2" s="29" t="s">
        <v>36</v>
      </c>
      <c r="D2" s="3"/>
      <c r="E2" s="16"/>
      <c r="F2" s="16"/>
      <c r="G2" s="4" t="s">
        <v>0</v>
      </c>
      <c r="H2" s="61" t="s">
        <v>17220</v>
      </c>
      <c r="I2" s="20"/>
      <c r="J2" s="20"/>
      <c r="K2" s="19"/>
      <c r="L2" s="20"/>
      <c r="M2" s="20"/>
      <c r="N2" s="19"/>
      <c r="O2" s="19"/>
      <c r="P2" s="19"/>
      <c r="Q2" s="19"/>
    </row>
    <row r="3" spans="1:17" x14ac:dyDescent="0.2">
      <c r="A3" s="19"/>
      <c r="B3" s="19"/>
      <c r="C3" s="20"/>
      <c r="D3" s="20"/>
      <c r="E3" s="20"/>
      <c r="F3" s="20"/>
      <c r="G3" s="20"/>
      <c r="H3" s="20"/>
      <c r="I3" s="20"/>
      <c r="J3" s="20"/>
      <c r="K3" s="19"/>
      <c r="L3" s="20"/>
      <c r="M3" s="20"/>
      <c r="N3" s="19"/>
      <c r="O3" s="19"/>
      <c r="P3" s="19"/>
      <c r="Q3" s="19"/>
    </row>
    <row r="4" spans="1:17" x14ac:dyDescent="0.2">
      <c r="A4" s="19"/>
      <c r="B4" s="19"/>
      <c r="C4" s="171" t="s">
        <v>38</v>
      </c>
      <c r="D4" s="171"/>
      <c r="E4" s="171"/>
      <c r="F4" s="171"/>
      <c r="G4" s="171"/>
      <c r="H4" s="171"/>
      <c r="I4" s="171"/>
      <c r="J4" s="171"/>
      <c r="K4" s="27"/>
      <c r="L4" s="27"/>
      <c r="M4" s="27"/>
      <c r="N4" s="27"/>
      <c r="O4" s="27"/>
      <c r="P4" s="19"/>
      <c r="Q4" s="27"/>
    </row>
    <row r="5" spans="1:17" ht="14.4" x14ac:dyDescent="0.25">
      <c r="A5" s="19"/>
      <c r="B5" s="19"/>
      <c r="C5" s="194" t="s">
        <v>17219</v>
      </c>
      <c r="D5" s="205"/>
      <c r="E5" s="205"/>
      <c r="F5" s="205"/>
      <c r="G5" s="205"/>
      <c r="H5" s="205"/>
      <c r="I5" s="205"/>
      <c r="J5" s="205"/>
      <c r="K5" s="205"/>
      <c r="L5" s="205"/>
      <c r="M5" s="205"/>
      <c r="N5" s="205"/>
      <c r="O5" s="27"/>
      <c r="P5" s="19"/>
      <c r="Q5" s="27"/>
    </row>
    <row r="6" spans="1:17" ht="14.4" x14ac:dyDescent="0.25">
      <c r="A6" s="19"/>
      <c r="B6" s="19"/>
      <c r="C6" s="206" t="s">
        <v>9</v>
      </c>
      <c r="D6" s="206"/>
      <c r="E6" s="206"/>
      <c r="F6" s="206"/>
      <c r="G6" s="206"/>
      <c r="H6" s="206"/>
      <c r="I6" s="206"/>
      <c r="J6" s="206"/>
      <c r="K6" s="27"/>
      <c r="L6" s="27"/>
      <c r="M6" s="27"/>
      <c r="N6" s="27"/>
      <c r="O6" s="27"/>
      <c r="P6" s="19"/>
      <c r="Q6" s="27"/>
    </row>
    <row r="7" spans="1:17" ht="14.4" x14ac:dyDescent="0.25">
      <c r="A7" s="19"/>
      <c r="B7" s="19"/>
      <c r="C7" s="96" t="s">
        <v>17212</v>
      </c>
      <c r="D7" s="96"/>
      <c r="E7" s="96"/>
      <c r="F7" s="96"/>
      <c r="G7" s="96"/>
      <c r="H7" s="96"/>
      <c r="I7" s="96"/>
      <c r="J7" s="96"/>
      <c r="K7" s="51"/>
      <c r="L7" s="27"/>
      <c r="M7" s="27"/>
      <c r="N7" s="27"/>
      <c r="O7" s="27"/>
      <c r="P7" s="19"/>
      <c r="Q7" s="27"/>
    </row>
    <row r="8" spans="1:17" x14ac:dyDescent="0.2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ht="41.5" customHeight="1" x14ac:dyDescent="0.2">
      <c r="A9" s="174" t="s">
        <v>1</v>
      </c>
      <c r="B9" s="181" t="s">
        <v>27</v>
      </c>
      <c r="C9" s="174" t="s">
        <v>2</v>
      </c>
      <c r="D9" s="175" t="s">
        <v>3</v>
      </c>
      <c r="E9" s="176" t="s">
        <v>19</v>
      </c>
      <c r="F9" s="176" t="s">
        <v>26</v>
      </c>
      <c r="G9" s="177" t="s">
        <v>37</v>
      </c>
      <c r="H9" s="174" t="s">
        <v>4</v>
      </c>
      <c r="I9" s="229" t="s">
        <v>25</v>
      </c>
      <c r="J9" s="230"/>
      <c r="K9" s="231"/>
      <c r="L9" s="175" t="s">
        <v>13</v>
      </c>
      <c r="M9" s="175"/>
      <c r="N9" s="175"/>
      <c r="O9" s="201" t="s">
        <v>5</v>
      </c>
      <c r="P9" s="190" t="s">
        <v>18</v>
      </c>
      <c r="Q9" s="19"/>
    </row>
    <row r="10" spans="1:17" ht="21.8" customHeight="1" x14ac:dyDescent="0.2">
      <c r="A10" s="174"/>
      <c r="B10" s="182"/>
      <c r="C10" s="174"/>
      <c r="D10" s="175"/>
      <c r="E10" s="176"/>
      <c r="F10" s="176"/>
      <c r="G10" s="178"/>
      <c r="H10" s="174"/>
      <c r="I10" s="92" t="s">
        <v>6</v>
      </c>
      <c r="J10" s="92" t="s">
        <v>7</v>
      </c>
      <c r="K10" s="92" t="s">
        <v>8</v>
      </c>
      <c r="L10" s="92" t="s">
        <v>6</v>
      </c>
      <c r="M10" s="92" t="s">
        <v>7</v>
      </c>
      <c r="N10" s="92" t="s">
        <v>8</v>
      </c>
      <c r="O10" s="201"/>
      <c r="P10" s="191"/>
      <c r="Q10" s="19"/>
    </row>
    <row r="11" spans="1:17" x14ac:dyDescent="0.2">
      <c r="A11" s="89">
        <v>1</v>
      </c>
      <c r="B11" s="54" t="s">
        <v>16775</v>
      </c>
      <c r="C11" s="59" t="s">
        <v>16776</v>
      </c>
      <c r="D11" s="89" t="s">
        <v>16834</v>
      </c>
      <c r="E11" s="21"/>
      <c r="F11" s="21"/>
      <c r="G11" s="60">
        <v>4</v>
      </c>
      <c r="H11" s="54" t="s">
        <v>3429</v>
      </c>
      <c r="I11" s="100"/>
      <c r="J11" s="100" t="s">
        <v>3433</v>
      </c>
      <c r="K11" s="100"/>
      <c r="L11" s="22"/>
      <c r="M11" s="22"/>
      <c r="N11" s="22"/>
      <c r="O11" s="23"/>
      <c r="P11" s="72">
        <f>O11*G11</f>
        <v>0</v>
      </c>
      <c r="Q11" s="19"/>
    </row>
    <row r="12" spans="1:17" x14ac:dyDescent="0.2">
      <c r="A12" s="89">
        <v>2</v>
      </c>
      <c r="B12" s="54" t="s">
        <v>8592</v>
      </c>
      <c r="C12" s="59" t="s">
        <v>8593</v>
      </c>
      <c r="D12" s="89" t="s">
        <v>8714</v>
      </c>
      <c r="E12" s="21"/>
      <c r="F12" s="21"/>
      <c r="G12" s="60">
        <v>960</v>
      </c>
      <c r="H12" s="54" t="s">
        <v>3429</v>
      </c>
      <c r="I12" s="100"/>
      <c r="J12" s="100" t="s">
        <v>3433</v>
      </c>
      <c r="K12" s="100"/>
      <c r="L12" s="22"/>
      <c r="M12" s="22"/>
      <c r="N12" s="22"/>
      <c r="O12" s="23"/>
      <c r="P12" s="72">
        <f t="shared" ref="P12:P75" si="0">O12*G12</f>
        <v>0</v>
      </c>
      <c r="Q12" s="19"/>
    </row>
    <row r="13" spans="1:17" x14ac:dyDescent="0.2">
      <c r="A13" s="89">
        <v>3</v>
      </c>
      <c r="B13" s="54" t="s">
        <v>16777</v>
      </c>
      <c r="C13" s="59" t="s">
        <v>16778</v>
      </c>
      <c r="D13" s="89" t="s">
        <v>16835</v>
      </c>
      <c r="E13" s="21"/>
      <c r="F13" s="21"/>
      <c r="G13" s="60">
        <v>2</v>
      </c>
      <c r="H13" s="54" t="s">
        <v>3429</v>
      </c>
      <c r="I13" s="100"/>
      <c r="J13" s="100" t="s">
        <v>3433</v>
      </c>
      <c r="K13" s="100"/>
      <c r="L13" s="22"/>
      <c r="M13" s="22"/>
      <c r="N13" s="22"/>
      <c r="O13" s="23"/>
      <c r="P13" s="72">
        <f t="shared" si="0"/>
        <v>0</v>
      </c>
      <c r="Q13" s="19"/>
    </row>
    <row r="14" spans="1:17" x14ac:dyDescent="0.2">
      <c r="A14" s="164">
        <v>4</v>
      </c>
      <c r="B14" s="54" t="s">
        <v>16779</v>
      </c>
      <c r="C14" s="59" t="s">
        <v>16780</v>
      </c>
      <c r="D14" s="89" t="s">
        <v>16836</v>
      </c>
      <c r="E14" s="21"/>
      <c r="F14" s="21"/>
      <c r="G14" s="60">
        <v>2</v>
      </c>
      <c r="H14" s="54" t="s">
        <v>3429</v>
      </c>
      <c r="I14" s="100"/>
      <c r="J14" s="100" t="s">
        <v>3433</v>
      </c>
      <c r="K14" s="100"/>
      <c r="L14" s="22"/>
      <c r="M14" s="22"/>
      <c r="N14" s="22"/>
      <c r="O14" s="138"/>
      <c r="P14" s="72">
        <f t="shared" si="0"/>
        <v>0</v>
      </c>
      <c r="Q14" s="19"/>
    </row>
    <row r="15" spans="1:17" x14ac:dyDescent="0.2">
      <c r="A15" s="164">
        <v>5</v>
      </c>
      <c r="B15" s="54" t="s">
        <v>16781</v>
      </c>
      <c r="C15" s="59" t="s">
        <v>16782</v>
      </c>
      <c r="D15" s="89" t="s">
        <v>16837</v>
      </c>
      <c r="E15" s="21"/>
      <c r="F15" s="21"/>
      <c r="G15" s="60">
        <v>4</v>
      </c>
      <c r="H15" s="54" t="s">
        <v>3429</v>
      </c>
      <c r="I15" s="100"/>
      <c r="J15" s="100" t="s">
        <v>3433</v>
      </c>
      <c r="K15" s="100"/>
      <c r="L15" s="22"/>
      <c r="M15" s="22"/>
      <c r="N15" s="22"/>
      <c r="O15" s="138"/>
      <c r="P15" s="72">
        <f t="shared" si="0"/>
        <v>0</v>
      </c>
      <c r="Q15" s="19"/>
    </row>
    <row r="16" spans="1:17" x14ac:dyDescent="0.2">
      <c r="A16" s="164">
        <v>6</v>
      </c>
      <c r="B16" s="54" t="s">
        <v>16783</v>
      </c>
      <c r="C16" s="59" t="s">
        <v>16784</v>
      </c>
      <c r="D16" s="89" t="s">
        <v>16838</v>
      </c>
      <c r="E16" s="21"/>
      <c r="F16" s="21"/>
      <c r="G16" s="60">
        <v>2</v>
      </c>
      <c r="H16" s="54" t="s">
        <v>3429</v>
      </c>
      <c r="I16" s="100"/>
      <c r="J16" s="100" t="s">
        <v>3433</v>
      </c>
      <c r="K16" s="100"/>
      <c r="L16" s="22"/>
      <c r="M16" s="22"/>
      <c r="N16" s="22"/>
      <c r="O16" s="138"/>
      <c r="P16" s="72">
        <f t="shared" si="0"/>
        <v>0</v>
      </c>
      <c r="Q16" s="19"/>
    </row>
    <row r="17" spans="1:17" x14ac:dyDescent="0.2">
      <c r="A17" s="164">
        <v>7</v>
      </c>
      <c r="B17" s="54" t="s">
        <v>8594</v>
      </c>
      <c r="C17" s="59" t="s">
        <v>8595</v>
      </c>
      <c r="D17" s="89" t="s">
        <v>8715</v>
      </c>
      <c r="E17" s="21"/>
      <c r="F17" s="21"/>
      <c r="G17" s="60">
        <v>8</v>
      </c>
      <c r="H17" s="54" t="s">
        <v>3429</v>
      </c>
      <c r="I17" s="100"/>
      <c r="J17" s="100" t="s">
        <v>3433</v>
      </c>
      <c r="K17" s="100"/>
      <c r="L17" s="22"/>
      <c r="M17" s="22"/>
      <c r="N17" s="22"/>
      <c r="O17" s="138"/>
      <c r="P17" s="72">
        <f t="shared" si="0"/>
        <v>0</v>
      </c>
      <c r="Q17" s="19"/>
    </row>
    <row r="18" spans="1:17" x14ac:dyDescent="0.2">
      <c r="A18" s="164">
        <v>8</v>
      </c>
      <c r="B18" s="54" t="s">
        <v>8596</v>
      </c>
      <c r="C18" s="59" t="s">
        <v>8597</v>
      </c>
      <c r="D18" s="89" t="s">
        <v>8716</v>
      </c>
      <c r="E18" s="21"/>
      <c r="F18" s="21"/>
      <c r="G18" s="60">
        <v>3</v>
      </c>
      <c r="H18" s="54" t="s">
        <v>3429</v>
      </c>
      <c r="I18" s="100"/>
      <c r="J18" s="100" t="s">
        <v>3433</v>
      </c>
      <c r="K18" s="100"/>
      <c r="L18" s="22"/>
      <c r="M18" s="22"/>
      <c r="N18" s="22"/>
      <c r="O18" s="138"/>
      <c r="P18" s="72">
        <f t="shared" si="0"/>
        <v>0</v>
      </c>
      <c r="Q18" s="19"/>
    </row>
    <row r="19" spans="1:17" x14ac:dyDescent="0.2">
      <c r="A19" s="164">
        <v>9</v>
      </c>
      <c r="B19" s="54" t="s">
        <v>16785</v>
      </c>
      <c r="C19" s="59" t="s">
        <v>16786</v>
      </c>
      <c r="D19" s="89" t="s">
        <v>16839</v>
      </c>
      <c r="E19" s="21"/>
      <c r="F19" s="21"/>
      <c r="G19" s="60">
        <v>16</v>
      </c>
      <c r="H19" s="54" t="s">
        <v>3429</v>
      </c>
      <c r="I19" s="100"/>
      <c r="J19" s="100" t="s">
        <v>3433</v>
      </c>
      <c r="K19" s="100"/>
      <c r="L19" s="22"/>
      <c r="M19" s="22"/>
      <c r="N19" s="22"/>
      <c r="O19" s="138"/>
      <c r="P19" s="72">
        <f t="shared" si="0"/>
        <v>0</v>
      </c>
      <c r="Q19" s="19"/>
    </row>
    <row r="20" spans="1:17" x14ac:dyDescent="0.2">
      <c r="A20" s="164">
        <v>10</v>
      </c>
      <c r="B20" s="54" t="s">
        <v>8598</v>
      </c>
      <c r="C20" s="59" t="s">
        <v>8599</v>
      </c>
      <c r="D20" s="89" t="s">
        <v>16840</v>
      </c>
      <c r="E20" s="21"/>
      <c r="F20" s="21"/>
      <c r="G20" s="60">
        <v>57</v>
      </c>
      <c r="H20" s="54" t="s">
        <v>3429</v>
      </c>
      <c r="I20" s="100"/>
      <c r="J20" s="100" t="s">
        <v>3433</v>
      </c>
      <c r="K20" s="100"/>
      <c r="L20" s="22"/>
      <c r="M20" s="22"/>
      <c r="N20" s="22"/>
      <c r="O20" s="138"/>
      <c r="P20" s="72">
        <f t="shared" si="0"/>
        <v>0</v>
      </c>
      <c r="Q20" s="19"/>
    </row>
    <row r="21" spans="1:17" x14ac:dyDescent="0.2">
      <c r="A21" s="164">
        <v>11</v>
      </c>
      <c r="B21" s="54" t="s">
        <v>8601</v>
      </c>
      <c r="C21" s="59" t="s">
        <v>8600</v>
      </c>
      <c r="D21" s="89" t="s">
        <v>16841</v>
      </c>
      <c r="E21" s="21"/>
      <c r="F21" s="21"/>
      <c r="G21" s="60">
        <v>52</v>
      </c>
      <c r="H21" s="54" t="s">
        <v>3429</v>
      </c>
      <c r="I21" s="100"/>
      <c r="J21" s="100" t="s">
        <v>3433</v>
      </c>
      <c r="K21" s="100"/>
      <c r="L21" s="22"/>
      <c r="M21" s="22"/>
      <c r="N21" s="22"/>
      <c r="O21" s="138"/>
      <c r="P21" s="72">
        <f t="shared" si="0"/>
        <v>0</v>
      </c>
      <c r="Q21" s="19"/>
    </row>
    <row r="22" spans="1:17" x14ac:dyDescent="0.2">
      <c r="A22" s="164">
        <v>12</v>
      </c>
      <c r="B22" s="54">
        <v>5031434</v>
      </c>
      <c r="C22" s="59" t="s">
        <v>8602</v>
      </c>
      <c r="D22" s="89" t="s">
        <v>16842</v>
      </c>
      <c r="E22" s="21"/>
      <c r="F22" s="21"/>
      <c r="G22" s="60">
        <v>67</v>
      </c>
      <c r="H22" s="54" t="s">
        <v>3429</v>
      </c>
      <c r="I22" s="100"/>
      <c r="J22" s="100" t="s">
        <v>3433</v>
      </c>
      <c r="K22" s="100"/>
      <c r="L22" s="22"/>
      <c r="M22" s="22"/>
      <c r="N22" s="22"/>
      <c r="O22" s="138"/>
      <c r="P22" s="72">
        <f t="shared" si="0"/>
        <v>0</v>
      </c>
      <c r="Q22" s="19"/>
    </row>
    <row r="23" spans="1:17" x14ac:dyDescent="0.2">
      <c r="A23" s="164">
        <v>13</v>
      </c>
      <c r="B23" s="54" t="s">
        <v>8603</v>
      </c>
      <c r="C23" s="59" t="s">
        <v>8604</v>
      </c>
      <c r="D23" s="89" t="s">
        <v>16843</v>
      </c>
      <c r="E23" s="21"/>
      <c r="F23" s="21"/>
      <c r="G23" s="60">
        <v>46</v>
      </c>
      <c r="H23" s="54" t="s">
        <v>3429</v>
      </c>
      <c r="I23" s="100"/>
      <c r="J23" s="100" t="s">
        <v>3433</v>
      </c>
      <c r="K23" s="100"/>
      <c r="L23" s="22"/>
      <c r="M23" s="22"/>
      <c r="N23" s="22"/>
      <c r="O23" s="138"/>
      <c r="P23" s="72">
        <f t="shared" si="0"/>
        <v>0</v>
      </c>
      <c r="Q23" s="19"/>
    </row>
    <row r="24" spans="1:17" x14ac:dyDescent="0.2">
      <c r="A24" s="164">
        <v>14</v>
      </c>
      <c r="B24" s="54" t="s">
        <v>8605</v>
      </c>
      <c r="C24" s="59" t="s">
        <v>8606</v>
      </c>
      <c r="D24" s="89" t="s">
        <v>16844</v>
      </c>
      <c r="E24" s="21"/>
      <c r="F24" s="21"/>
      <c r="G24" s="60">
        <v>5</v>
      </c>
      <c r="H24" s="54" t="s">
        <v>3429</v>
      </c>
      <c r="I24" s="100"/>
      <c r="J24" s="100" t="s">
        <v>3433</v>
      </c>
      <c r="K24" s="100"/>
      <c r="L24" s="22"/>
      <c r="M24" s="22"/>
      <c r="N24" s="22"/>
      <c r="O24" s="138"/>
      <c r="P24" s="72">
        <f t="shared" si="0"/>
        <v>0</v>
      </c>
      <c r="Q24" s="19"/>
    </row>
    <row r="25" spans="1:17" x14ac:dyDescent="0.2">
      <c r="A25" s="164">
        <v>15</v>
      </c>
      <c r="B25" s="54" t="s">
        <v>8607</v>
      </c>
      <c r="C25" s="59" t="s">
        <v>8608</v>
      </c>
      <c r="D25" s="89" t="s">
        <v>16845</v>
      </c>
      <c r="E25" s="21"/>
      <c r="F25" s="21"/>
      <c r="G25" s="60">
        <v>4</v>
      </c>
      <c r="H25" s="54" t="s">
        <v>3429</v>
      </c>
      <c r="I25" s="100"/>
      <c r="J25" s="100" t="s">
        <v>3433</v>
      </c>
      <c r="K25" s="100"/>
      <c r="L25" s="22"/>
      <c r="M25" s="22"/>
      <c r="N25" s="22"/>
      <c r="O25" s="138"/>
      <c r="P25" s="72">
        <f t="shared" si="0"/>
        <v>0</v>
      </c>
      <c r="Q25" s="19"/>
    </row>
    <row r="26" spans="1:17" x14ac:dyDescent="0.2">
      <c r="A26" s="164">
        <v>16</v>
      </c>
      <c r="B26" s="54" t="s">
        <v>8609</v>
      </c>
      <c r="C26" s="59" t="s">
        <v>8610</v>
      </c>
      <c r="D26" s="89" t="s">
        <v>8717</v>
      </c>
      <c r="E26" s="21"/>
      <c r="F26" s="21"/>
      <c r="G26" s="60">
        <v>4</v>
      </c>
      <c r="H26" s="54" t="s">
        <v>3429</v>
      </c>
      <c r="I26" s="100"/>
      <c r="J26" s="100" t="s">
        <v>3433</v>
      </c>
      <c r="K26" s="100"/>
      <c r="L26" s="22"/>
      <c r="M26" s="22"/>
      <c r="N26" s="22"/>
      <c r="O26" s="138"/>
      <c r="P26" s="72">
        <f t="shared" si="0"/>
        <v>0</v>
      </c>
      <c r="Q26" s="19"/>
    </row>
    <row r="27" spans="1:17" x14ac:dyDescent="0.2">
      <c r="A27" s="164">
        <v>17</v>
      </c>
      <c r="B27" s="54" t="s">
        <v>8611</v>
      </c>
      <c r="C27" s="59" t="s">
        <v>8612</v>
      </c>
      <c r="D27" s="89" t="s">
        <v>16846</v>
      </c>
      <c r="E27" s="21"/>
      <c r="F27" s="21"/>
      <c r="G27" s="60">
        <v>2</v>
      </c>
      <c r="H27" s="54" t="s">
        <v>3429</v>
      </c>
      <c r="I27" s="100"/>
      <c r="J27" s="100" t="s">
        <v>3433</v>
      </c>
      <c r="K27" s="100"/>
      <c r="L27" s="22"/>
      <c r="M27" s="22"/>
      <c r="N27" s="22"/>
      <c r="O27" s="138"/>
      <c r="P27" s="72">
        <f t="shared" si="0"/>
        <v>0</v>
      </c>
      <c r="Q27" s="19"/>
    </row>
    <row r="28" spans="1:17" x14ac:dyDescent="0.2">
      <c r="A28" s="164">
        <v>18</v>
      </c>
      <c r="B28" s="54" t="s">
        <v>8613</v>
      </c>
      <c r="C28" s="59" t="s">
        <v>8614</v>
      </c>
      <c r="D28" s="89" t="s">
        <v>8718</v>
      </c>
      <c r="E28" s="21"/>
      <c r="F28" s="21"/>
      <c r="G28" s="60">
        <v>6</v>
      </c>
      <c r="H28" s="54" t="s">
        <v>3429</v>
      </c>
      <c r="I28" s="100"/>
      <c r="J28" s="100" t="s">
        <v>3433</v>
      </c>
      <c r="K28" s="100"/>
      <c r="L28" s="22"/>
      <c r="M28" s="22"/>
      <c r="N28" s="22"/>
      <c r="O28" s="138"/>
      <c r="P28" s="72">
        <f t="shared" si="0"/>
        <v>0</v>
      </c>
      <c r="Q28" s="19"/>
    </row>
    <row r="29" spans="1:17" x14ac:dyDescent="0.2">
      <c r="A29" s="164">
        <v>19</v>
      </c>
      <c r="B29" s="54" t="s">
        <v>8615</v>
      </c>
      <c r="C29" s="59" t="s">
        <v>8616</v>
      </c>
      <c r="D29" s="89" t="s">
        <v>8719</v>
      </c>
      <c r="E29" s="21"/>
      <c r="F29" s="21"/>
      <c r="G29" s="60">
        <v>12</v>
      </c>
      <c r="H29" s="54" t="s">
        <v>3429</v>
      </c>
      <c r="I29" s="100"/>
      <c r="J29" s="100" t="s">
        <v>3433</v>
      </c>
      <c r="K29" s="100"/>
      <c r="L29" s="22"/>
      <c r="M29" s="22"/>
      <c r="N29" s="22"/>
      <c r="O29" s="138"/>
      <c r="P29" s="72">
        <f t="shared" si="0"/>
        <v>0</v>
      </c>
      <c r="Q29" s="19"/>
    </row>
    <row r="30" spans="1:17" x14ac:dyDescent="0.2">
      <c r="A30" s="164">
        <v>20</v>
      </c>
      <c r="B30" s="54" t="s">
        <v>8617</v>
      </c>
      <c r="C30" s="59" t="s">
        <v>8618</v>
      </c>
      <c r="D30" s="89" t="s">
        <v>8720</v>
      </c>
      <c r="E30" s="21"/>
      <c r="F30" s="21"/>
      <c r="G30" s="60">
        <v>1</v>
      </c>
      <c r="H30" s="54" t="s">
        <v>3429</v>
      </c>
      <c r="I30" s="100"/>
      <c r="J30" s="100" t="s">
        <v>3433</v>
      </c>
      <c r="K30" s="100"/>
      <c r="L30" s="22"/>
      <c r="M30" s="22"/>
      <c r="N30" s="22"/>
      <c r="O30" s="138"/>
      <c r="P30" s="72">
        <f t="shared" si="0"/>
        <v>0</v>
      </c>
      <c r="Q30" s="19"/>
    </row>
    <row r="31" spans="1:17" x14ac:dyDescent="0.2">
      <c r="A31" s="164">
        <v>21</v>
      </c>
      <c r="B31" s="54" t="s">
        <v>8619</v>
      </c>
      <c r="C31" s="59" t="s">
        <v>8620</v>
      </c>
      <c r="D31" s="89" t="s">
        <v>8721</v>
      </c>
      <c r="E31" s="21"/>
      <c r="F31" s="21"/>
      <c r="G31" s="60">
        <v>3</v>
      </c>
      <c r="H31" s="54" t="s">
        <v>3429</v>
      </c>
      <c r="I31" s="100"/>
      <c r="J31" s="100" t="s">
        <v>3433</v>
      </c>
      <c r="K31" s="100"/>
      <c r="L31" s="22"/>
      <c r="M31" s="22"/>
      <c r="N31" s="22"/>
      <c r="O31" s="138"/>
      <c r="P31" s="72">
        <f t="shared" si="0"/>
        <v>0</v>
      </c>
      <c r="Q31" s="19"/>
    </row>
    <row r="32" spans="1:17" x14ac:dyDescent="0.2">
      <c r="A32" s="164">
        <v>22</v>
      </c>
      <c r="B32" s="54" t="s">
        <v>8621</v>
      </c>
      <c r="C32" s="59" t="s">
        <v>8622</v>
      </c>
      <c r="D32" s="89" t="s">
        <v>8722</v>
      </c>
      <c r="E32" s="21"/>
      <c r="F32" s="21"/>
      <c r="G32" s="60">
        <v>1</v>
      </c>
      <c r="H32" s="54" t="s">
        <v>3429</v>
      </c>
      <c r="I32" s="100"/>
      <c r="J32" s="100" t="s">
        <v>3433</v>
      </c>
      <c r="K32" s="100"/>
      <c r="L32" s="22"/>
      <c r="M32" s="22"/>
      <c r="N32" s="22"/>
      <c r="O32" s="138"/>
      <c r="P32" s="72">
        <f t="shared" si="0"/>
        <v>0</v>
      </c>
      <c r="Q32" s="19"/>
    </row>
    <row r="33" spans="1:17" x14ac:dyDescent="0.2">
      <c r="A33" s="164">
        <v>23</v>
      </c>
      <c r="B33" s="54" t="s">
        <v>16787</v>
      </c>
      <c r="C33" s="59" t="s">
        <v>16788</v>
      </c>
      <c r="D33" s="89" t="s">
        <v>16847</v>
      </c>
      <c r="E33" s="21"/>
      <c r="F33" s="21"/>
      <c r="G33" s="60">
        <v>1</v>
      </c>
      <c r="H33" s="54" t="s">
        <v>3429</v>
      </c>
      <c r="I33" s="100"/>
      <c r="J33" s="100" t="s">
        <v>3433</v>
      </c>
      <c r="K33" s="100"/>
      <c r="L33" s="22"/>
      <c r="M33" s="22"/>
      <c r="N33" s="22"/>
      <c r="O33" s="138"/>
      <c r="P33" s="72">
        <f t="shared" si="0"/>
        <v>0</v>
      </c>
      <c r="Q33" s="19"/>
    </row>
    <row r="34" spans="1:17" x14ac:dyDescent="0.2">
      <c r="A34" s="164">
        <v>24</v>
      </c>
      <c r="B34" s="54" t="s">
        <v>16789</v>
      </c>
      <c r="C34" s="59" t="s">
        <v>16790</v>
      </c>
      <c r="D34" s="89" t="s">
        <v>16848</v>
      </c>
      <c r="E34" s="21"/>
      <c r="F34" s="21"/>
      <c r="G34" s="60">
        <v>1</v>
      </c>
      <c r="H34" s="54" t="s">
        <v>3429</v>
      </c>
      <c r="I34" s="100"/>
      <c r="J34" s="100" t="s">
        <v>3433</v>
      </c>
      <c r="K34" s="100"/>
      <c r="L34" s="22"/>
      <c r="M34" s="22"/>
      <c r="N34" s="22"/>
      <c r="O34" s="138"/>
      <c r="P34" s="72">
        <f t="shared" si="0"/>
        <v>0</v>
      </c>
      <c r="Q34" s="19"/>
    </row>
    <row r="35" spans="1:17" x14ac:dyDescent="0.2">
      <c r="A35" s="164">
        <v>25</v>
      </c>
      <c r="B35" s="54" t="s">
        <v>8623</v>
      </c>
      <c r="C35" s="59" t="s">
        <v>8624</v>
      </c>
      <c r="D35" s="89" t="s">
        <v>16849</v>
      </c>
      <c r="E35" s="21"/>
      <c r="F35" s="21"/>
      <c r="G35" s="60">
        <v>62</v>
      </c>
      <c r="H35" s="54" t="s">
        <v>3429</v>
      </c>
      <c r="I35" s="100"/>
      <c r="J35" s="100" t="s">
        <v>3433</v>
      </c>
      <c r="K35" s="100"/>
      <c r="L35" s="22"/>
      <c r="M35" s="22"/>
      <c r="N35" s="22"/>
      <c r="O35" s="138"/>
      <c r="P35" s="72">
        <f t="shared" si="0"/>
        <v>0</v>
      </c>
      <c r="Q35" s="19"/>
    </row>
    <row r="36" spans="1:17" x14ac:dyDescent="0.2">
      <c r="A36" s="164">
        <v>26</v>
      </c>
      <c r="B36" s="54" t="s">
        <v>16791</v>
      </c>
      <c r="C36" s="59" t="s">
        <v>16792</v>
      </c>
      <c r="D36" s="89" t="s">
        <v>16850</v>
      </c>
      <c r="E36" s="21"/>
      <c r="F36" s="21"/>
      <c r="G36" s="60">
        <v>3</v>
      </c>
      <c r="H36" s="54" t="s">
        <v>3429</v>
      </c>
      <c r="I36" s="100"/>
      <c r="J36" s="100" t="s">
        <v>3433</v>
      </c>
      <c r="K36" s="100"/>
      <c r="L36" s="22"/>
      <c r="M36" s="22"/>
      <c r="N36" s="22"/>
      <c r="O36" s="138"/>
      <c r="P36" s="72">
        <f t="shared" si="0"/>
        <v>0</v>
      </c>
      <c r="Q36" s="19"/>
    </row>
    <row r="37" spans="1:17" x14ac:dyDescent="0.2">
      <c r="A37" s="164">
        <v>27</v>
      </c>
      <c r="B37" s="54" t="s">
        <v>8625</v>
      </c>
      <c r="C37" s="59" t="s">
        <v>8626</v>
      </c>
      <c r="D37" s="89" t="s">
        <v>16851</v>
      </c>
      <c r="E37" s="21"/>
      <c r="F37" s="21"/>
      <c r="G37" s="60">
        <v>63</v>
      </c>
      <c r="H37" s="54" t="s">
        <v>3429</v>
      </c>
      <c r="I37" s="100"/>
      <c r="J37" s="100" t="s">
        <v>3433</v>
      </c>
      <c r="K37" s="100"/>
      <c r="L37" s="22"/>
      <c r="M37" s="22"/>
      <c r="N37" s="22"/>
      <c r="O37" s="138"/>
      <c r="P37" s="72">
        <f t="shared" si="0"/>
        <v>0</v>
      </c>
      <c r="Q37" s="19"/>
    </row>
    <row r="38" spans="1:17" x14ac:dyDescent="0.2">
      <c r="A38" s="164">
        <v>28</v>
      </c>
      <c r="B38" s="54" t="s">
        <v>8627</v>
      </c>
      <c r="C38" s="59" t="s">
        <v>8628</v>
      </c>
      <c r="D38" s="89" t="s">
        <v>8723</v>
      </c>
      <c r="E38" s="21"/>
      <c r="F38" s="21"/>
      <c r="G38" s="60">
        <v>18</v>
      </c>
      <c r="H38" s="54" t="s">
        <v>3429</v>
      </c>
      <c r="I38" s="100"/>
      <c r="J38" s="100" t="s">
        <v>3433</v>
      </c>
      <c r="K38" s="100"/>
      <c r="L38" s="22"/>
      <c r="M38" s="22"/>
      <c r="N38" s="22"/>
      <c r="O38" s="138"/>
      <c r="P38" s="72">
        <f t="shared" si="0"/>
        <v>0</v>
      </c>
      <c r="Q38" s="19"/>
    </row>
    <row r="39" spans="1:17" x14ac:dyDescent="0.2">
      <c r="A39" s="164">
        <v>29</v>
      </c>
      <c r="B39" s="54" t="s">
        <v>8629</v>
      </c>
      <c r="C39" s="59" t="s">
        <v>8630</v>
      </c>
      <c r="D39" s="89" t="s">
        <v>8724</v>
      </c>
      <c r="E39" s="21"/>
      <c r="F39" s="21"/>
      <c r="G39" s="60">
        <v>1</v>
      </c>
      <c r="H39" s="54" t="s">
        <v>3429</v>
      </c>
      <c r="I39" s="100"/>
      <c r="J39" s="100" t="s">
        <v>3433</v>
      </c>
      <c r="K39" s="100"/>
      <c r="L39" s="22"/>
      <c r="M39" s="22"/>
      <c r="N39" s="22"/>
      <c r="O39" s="138"/>
      <c r="P39" s="72">
        <f t="shared" si="0"/>
        <v>0</v>
      </c>
      <c r="Q39" s="19"/>
    </row>
    <row r="40" spans="1:17" x14ac:dyDescent="0.2">
      <c r="A40" s="164">
        <v>30</v>
      </c>
      <c r="B40" s="54" t="s">
        <v>16793</v>
      </c>
      <c r="C40" s="59" t="s">
        <v>16794</v>
      </c>
      <c r="D40" s="89" t="s">
        <v>16852</v>
      </c>
      <c r="E40" s="21"/>
      <c r="F40" s="21"/>
      <c r="G40" s="60">
        <v>2</v>
      </c>
      <c r="H40" s="54" t="s">
        <v>3429</v>
      </c>
      <c r="I40" s="100"/>
      <c r="J40" s="100" t="s">
        <v>3433</v>
      </c>
      <c r="K40" s="100"/>
      <c r="L40" s="22"/>
      <c r="M40" s="22"/>
      <c r="N40" s="22"/>
      <c r="O40" s="138"/>
      <c r="P40" s="72">
        <f t="shared" si="0"/>
        <v>0</v>
      </c>
      <c r="Q40" s="19"/>
    </row>
    <row r="41" spans="1:17" x14ac:dyDescent="0.2">
      <c r="A41" s="164">
        <v>31</v>
      </c>
      <c r="B41" s="54" t="s">
        <v>16795</v>
      </c>
      <c r="C41" s="59" t="s">
        <v>16796</v>
      </c>
      <c r="D41" s="89" t="s">
        <v>16853</v>
      </c>
      <c r="E41" s="21"/>
      <c r="F41" s="21"/>
      <c r="G41" s="60">
        <v>8</v>
      </c>
      <c r="H41" s="54" t="s">
        <v>3429</v>
      </c>
      <c r="I41" s="100"/>
      <c r="J41" s="100" t="s">
        <v>3433</v>
      </c>
      <c r="K41" s="100"/>
      <c r="L41" s="22"/>
      <c r="M41" s="22"/>
      <c r="N41" s="22"/>
      <c r="O41" s="138"/>
      <c r="P41" s="72">
        <f t="shared" si="0"/>
        <v>0</v>
      </c>
      <c r="Q41" s="19"/>
    </row>
    <row r="42" spans="1:17" x14ac:dyDescent="0.2">
      <c r="A42" s="164">
        <v>32</v>
      </c>
      <c r="B42" s="54" t="s">
        <v>16797</v>
      </c>
      <c r="C42" s="59" t="s">
        <v>16798</v>
      </c>
      <c r="D42" s="89" t="s">
        <v>16854</v>
      </c>
      <c r="E42" s="21"/>
      <c r="F42" s="21"/>
      <c r="G42" s="60">
        <v>7</v>
      </c>
      <c r="H42" s="54" t="s">
        <v>3429</v>
      </c>
      <c r="I42" s="100"/>
      <c r="J42" s="100" t="s">
        <v>3433</v>
      </c>
      <c r="K42" s="100"/>
      <c r="L42" s="22"/>
      <c r="M42" s="22"/>
      <c r="N42" s="22"/>
      <c r="O42" s="138"/>
      <c r="P42" s="72">
        <f t="shared" si="0"/>
        <v>0</v>
      </c>
      <c r="Q42" s="19"/>
    </row>
    <row r="43" spans="1:17" x14ac:dyDescent="0.2">
      <c r="A43" s="164">
        <v>33</v>
      </c>
      <c r="B43" s="54" t="s">
        <v>8631</v>
      </c>
      <c r="C43" s="59" t="s">
        <v>8632</v>
      </c>
      <c r="D43" s="89" t="s">
        <v>8725</v>
      </c>
      <c r="E43" s="21"/>
      <c r="F43" s="21"/>
      <c r="G43" s="60">
        <v>68</v>
      </c>
      <c r="H43" s="54" t="s">
        <v>3429</v>
      </c>
      <c r="I43" s="100"/>
      <c r="J43" s="100" t="s">
        <v>3433</v>
      </c>
      <c r="K43" s="100"/>
      <c r="L43" s="22"/>
      <c r="M43" s="22"/>
      <c r="N43" s="22"/>
      <c r="O43" s="138"/>
      <c r="P43" s="72">
        <f t="shared" si="0"/>
        <v>0</v>
      </c>
      <c r="Q43" s="19"/>
    </row>
    <row r="44" spans="1:17" x14ac:dyDescent="0.2">
      <c r="A44" s="164">
        <v>34</v>
      </c>
      <c r="B44" s="54" t="s">
        <v>8633</v>
      </c>
      <c r="C44" s="59" t="s">
        <v>8634</v>
      </c>
      <c r="D44" s="89" t="s">
        <v>8726</v>
      </c>
      <c r="E44" s="21"/>
      <c r="F44" s="21"/>
      <c r="G44" s="60">
        <v>120</v>
      </c>
      <c r="H44" s="54" t="s">
        <v>3429</v>
      </c>
      <c r="I44" s="100"/>
      <c r="J44" s="100" t="s">
        <v>3433</v>
      </c>
      <c r="K44" s="100"/>
      <c r="L44" s="22"/>
      <c r="M44" s="22"/>
      <c r="N44" s="22"/>
      <c r="O44" s="138"/>
      <c r="P44" s="72">
        <f t="shared" si="0"/>
        <v>0</v>
      </c>
      <c r="Q44" s="19"/>
    </row>
    <row r="45" spans="1:17" x14ac:dyDescent="0.2">
      <c r="A45" s="164">
        <v>35</v>
      </c>
      <c r="B45" s="54" t="s">
        <v>16799</v>
      </c>
      <c r="C45" s="59" t="s">
        <v>16800</v>
      </c>
      <c r="D45" s="89" t="s">
        <v>16855</v>
      </c>
      <c r="E45" s="21"/>
      <c r="F45" s="21"/>
      <c r="G45" s="60">
        <v>21</v>
      </c>
      <c r="H45" s="54" t="s">
        <v>14153</v>
      </c>
      <c r="I45" s="100"/>
      <c r="J45" s="100" t="s">
        <v>3433</v>
      </c>
      <c r="K45" s="100"/>
      <c r="L45" s="22"/>
      <c r="M45" s="22"/>
      <c r="N45" s="22"/>
      <c r="O45" s="138"/>
      <c r="P45" s="72">
        <f t="shared" si="0"/>
        <v>0</v>
      </c>
      <c r="Q45" s="19"/>
    </row>
    <row r="46" spans="1:17" x14ac:dyDescent="0.2">
      <c r="A46" s="164">
        <v>36</v>
      </c>
      <c r="B46" s="54" t="s">
        <v>8635</v>
      </c>
      <c r="C46" s="59" t="s">
        <v>8636</v>
      </c>
      <c r="D46" s="89" t="s">
        <v>16856</v>
      </c>
      <c r="E46" s="21"/>
      <c r="F46" s="21"/>
      <c r="G46" s="60">
        <v>1</v>
      </c>
      <c r="H46" s="54" t="s">
        <v>3430</v>
      </c>
      <c r="I46" s="100"/>
      <c r="J46" s="100" t="s">
        <v>3433</v>
      </c>
      <c r="K46" s="100"/>
      <c r="L46" s="22"/>
      <c r="M46" s="22"/>
      <c r="N46" s="22"/>
      <c r="O46" s="138"/>
      <c r="P46" s="72">
        <f t="shared" si="0"/>
        <v>0</v>
      </c>
      <c r="Q46" s="19"/>
    </row>
    <row r="47" spans="1:17" x14ac:dyDescent="0.2">
      <c r="A47" s="164">
        <v>37</v>
      </c>
      <c r="B47" s="54" t="s">
        <v>8637</v>
      </c>
      <c r="C47" s="59" t="s">
        <v>8638</v>
      </c>
      <c r="D47" s="89" t="s">
        <v>8727</v>
      </c>
      <c r="E47" s="21"/>
      <c r="F47" s="21"/>
      <c r="G47" s="60">
        <v>50</v>
      </c>
      <c r="H47" s="54" t="s">
        <v>3430</v>
      </c>
      <c r="I47" s="100"/>
      <c r="J47" s="100" t="s">
        <v>3433</v>
      </c>
      <c r="K47" s="100"/>
      <c r="L47" s="22"/>
      <c r="M47" s="22"/>
      <c r="N47" s="22"/>
      <c r="O47" s="138"/>
      <c r="P47" s="72">
        <f t="shared" si="0"/>
        <v>0</v>
      </c>
      <c r="Q47" s="19"/>
    </row>
    <row r="48" spans="1:17" x14ac:dyDescent="0.2">
      <c r="A48" s="164">
        <v>38</v>
      </c>
      <c r="B48" s="54" t="s">
        <v>8639</v>
      </c>
      <c r="C48" s="59" t="s">
        <v>8640</v>
      </c>
      <c r="D48" s="89" t="s">
        <v>8728</v>
      </c>
      <c r="E48" s="21"/>
      <c r="F48" s="21"/>
      <c r="G48" s="60">
        <v>5</v>
      </c>
      <c r="H48" s="54" t="s">
        <v>3430</v>
      </c>
      <c r="I48" s="100"/>
      <c r="J48" s="100" t="s">
        <v>3433</v>
      </c>
      <c r="K48" s="100"/>
      <c r="L48" s="22"/>
      <c r="M48" s="22"/>
      <c r="N48" s="22"/>
      <c r="O48" s="138"/>
      <c r="P48" s="72">
        <f t="shared" si="0"/>
        <v>0</v>
      </c>
      <c r="Q48" s="19"/>
    </row>
    <row r="49" spans="1:17" x14ac:dyDescent="0.2">
      <c r="A49" s="164">
        <v>39</v>
      </c>
      <c r="B49" s="54" t="s">
        <v>8641</v>
      </c>
      <c r="C49" s="59" t="s">
        <v>8642</v>
      </c>
      <c r="D49" s="89" t="s">
        <v>8729</v>
      </c>
      <c r="E49" s="21"/>
      <c r="F49" s="21"/>
      <c r="G49" s="60">
        <v>8</v>
      </c>
      <c r="H49" s="54" t="s">
        <v>3430</v>
      </c>
      <c r="I49" s="100"/>
      <c r="J49" s="100" t="s">
        <v>3433</v>
      </c>
      <c r="K49" s="100"/>
      <c r="L49" s="22"/>
      <c r="M49" s="22"/>
      <c r="N49" s="22"/>
      <c r="O49" s="138"/>
      <c r="P49" s="72">
        <f t="shared" si="0"/>
        <v>0</v>
      </c>
      <c r="Q49" s="19"/>
    </row>
    <row r="50" spans="1:17" x14ac:dyDescent="0.2">
      <c r="A50" s="164">
        <v>40</v>
      </c>
      <c r="B50" s="54" t="s">
        <v>8643</v>
      </c>
      <c r="C50" s="59" t="s">
        <v>8644</v>
      </c>
      <c r="D50" s="89" t="s">
        <v>8730</v>
      </c>
      <c r="E50" s="21"/>
      <c r="F50" s="21"/>
      <c r="G50" s="60">
        <v>53</v>
      </c>
      <c r="H50" s="54" t="s">
        <v>3430</v>
      </c>
      <c r="I50" s="100"/>
      <c r="J50" s="100" t="s">
        <v>3433</v>
      </c>
      <c r="K50" s="100"/>
      <c r="L50" s="22"/>
      <c r="M50" s="22"/>
      <c r="N50" s="22"/>
      <c r="O50" s="138"/>
      <c r="P50" s="72">
        <f t="shared" si="0"/>
        <v>0</v>
      </c>
      <c r="Q50" s="19"/>
    </row>
    <row r="51" spans="1:17" x14ac:dyDescent="0.2">
      <c r="A51" s="164">
        <v>41</v>
      </c>
      <c r="B51" s="54" t="s">
        <v>8645</v>
      </c>
      <c r="C51" s="59" t="s">
        <v>8646</v>
      </c>
      <c r="D51" s="89" t="s">
        <v>8731</v>
      </c>
      <c r="E51" s="21"/>
      <c r="F51" s="21"/>
      <c r="G51" s="60">
        <v>156</v>
      </c>
      <c r="H51" s="54" t="s">
        <v>3430</v>
      </c>
      <c r="I51" s="100"/>
      <c r="J51" s="100" t="s">
        <v>3433</v>
      </c>
      <c r="K51" s="100"/>
      <c r="L51" s="22"/>
      <c r="M51" s="22"/>
      <c r="N51" s="22"/>
      <c r="O51" s="138"/>
      <c r="P51" s="72">
        <f t="shared" si="0"/>
        <v>0</v>
      </c>
      <c r="Q51" s="19"/>
    </row>
    <row r="52" spans="1:17" x14ac:dyDescent="0.2">
      <c r="A52" s="164">
        <v>42</v>
      </c>
      <c r="B52" s="54" t="s">
        <v>8647</v>
      </c>
      <c r="C52" s="59" t="s">
        <v>8648</v>
      </c>
      <c r="D52" s="89" t="s">
        <v>8732</v>
      </c>
      <c r="E52" s="21"/>
      <c r="F52" s="21"/>
      <c r="G52" s="60">
        <v>57</v>
      </c>
      <c r="H52" s="54" t="s">
        <v>3430</v>
      </c>
      <c r="I52" s="100"/>
      <c r="J52" s="100" t="s">
        <v>3433</v>
      </c>
      <c r="K52" s="100"/>
      <c r="L52" s="22"/>
      <c r="M52" s="22"/>
      <c r="N52" s="22"/>
      <c r="O52" s="138"/>
      <c r="P52" s="72">
        <f t="shared" si="0"/>
        <v>0</v>
      </c>
      <c r="Q52" s="19"/>
    </row>
    <row r="53" spans="1:17" x14ac:dyDescent="0.2">
      <c r="A53" s="164">
        <v>43</v>
      </c>
      <c r="B53" s="54" t="s">
        <v>8649</v>
      </c>
      <c r="C53" s="59" t="s">
        <v>8650</v>
      </c>
      <c r="D53" s="89" t="s">
        <v>16857</v>
      </c>
      <c r="E53" s="21"/>
      <c r="F53" s="21"/>
      <c r="G53" s="60">
        <v>2</v>
      </c>
      <c r="H53" s="54" t="s">
        <v>3430</v>
      </c>
      <c r="I53" s="100"/>
      <c r="J53" s="100" t="s">
        <v>3433</v>
      </c>
      <c r="K53" s="100"/>
      <c r="L53" s="22"/>
      <c r="M53" s="22"/>
      <c r="N53" s="22"/>
      <c r="O53" s="138"/>
      <c r="P53" s="72">
        <f t="shared" si="0"/>
        <v>0</v>
      </c>
      <c r="Q53" s="19"/>
    </row>
    <row r="54" spans="1:17" x14ac:dyDescent="0.2">
      <c r="A54" s="164">
        <v>44</v>
      </c>
      <c r="B54" s="54" t="s">
        <v>8651</v>
      </c>
      <c r="C54" s="59" t="s">
        <v>8652</v>
      </c>
      <c r="D54" s="89" t="s">
        <v>8733</v>
      </c>
      <c r="E54" s="21"/>
      <c r="F54" s="21"/>
      <c r="G54" s="60">
        <v>40</v>
      </c>
      <c r="H54" s="54" t="s">
        <v>3430</v>
      </c>
      <c r="I54" s="100"/>
      <c r="J54" s="100" t="s">
        <v>3433</v>
      </c>
      <c r="K54" s="100"/>
      <c r="L54" s="22"/>
      <c r="M54" s="22"/>
      <c r="N54" s="22"/>
      <c r="O54" s="138"/>
      <c r="P54" s="72">
        <f t="shared" si="0"/>
        <v>0</v>
      </c>
      <c r="Q54" s="19"/>
    </row>
    <row r="55" spans="1:17" x14ac:dyDescent="0.2">
      <c r="A55" s="164">
        <v>45</v>
      </c>
      <c r="B55" s="54" t="s">
        <v>16801</v>
      </c>
      <c r="C55" s="59" t="s">
        <v>16802</v>
      </c>
      <c r="D55" s="89" t="s">
        <v>16858</v>
      </c>
      <c r="E55" s="21"/>
      <c r="F55" s="21"/>
      <c r="G55" s="60">
        <v>14</v>
      </c>
      <c r="H55" s="54" t="s">
        <v>3430</v>
      </c>
      <c r="I55" s="100"/>
      <c r="J55" s="100" t="s">
        <v>3433</v>
      </c>
      <c r="K55" s="100"/>
      <c r="L55" s="22"/>
      <c r="M55" s="22"/>
      <c r="N55" s="22"/>
      <c r="O55" s="138"/>
      <c r="P55" s="72">
        <f t="shared" si="0"/>
        <v>0</v>
      </c>
      <c r="Q55" s="19"/>
    </row>
    <row r="56" spans="1:17" x14ac:dyDescent="0.2">
      <c r="A56" s="164">
        <v>46</v>
      </c>
      <c r="B56" s="54" t="s">
        <v>16803</v>
      </c>
      <c r="C56" s="59" t="s">
        <v>16804</v>
      </c>
      <c r="D56" s="89" t="s">
        <v>16859</v>
      </c>
      <c r="E56" s="21"/>
      <c r="F56" s="21"/>
      <c r="G56" s="60">
        <v>16</v>
      </c>
      <c r="H56" s="54" t="s">
        <v>3430</v>
      </c>
      <c r="I56" s="100"/>
      <c r="J56" s="100" t="s">
        <v>3433</v>
      </c>
      <c r="K56" s="100"/>
      <c r="L56" s="22"/>
      <c r="M56" s="22"/>
      <c r="N56" s="22"/>
      <c r="O56" s="138"/>
      <c r="P56" s="72">
        <f t="shared" si="0"/>
        <v>0</v>
      </c>
      <c r="Q56" s="19"/>
    </row>
    <row r="57" spans="1:17" x14ac:dyDescent="0.2">
      <c r="A57" s="164">
        <v>47</v>
      </c>
      <c r="B57" s="54" t="s">
        <v>16805</v>
      </c>
      <c r="C57" s="59" t="s">
        <v>16806</v>
      </c>
      <c r="D57" s="89" t="s">
        <v>16860</v>
      </c>
      <c r="E57" s="21"/>
      <c r="F57" s="21"/>
      <c r="G57" s="60">
        <v>7</v>
      </c>
      <c r="H57" s="54" t="s">
        <v>3430</v>
      </c>
      <c r="I57" s="100"/>
      <c r="J57" s="100" t="s">
        <v>3433</v>
      </c>
      <c r="K57" s="100"/>
      <c r="L57" s="22"/>
      <c r="M57" s="22"/>
      <c r="N57" s="22"/>
      <c r="O57" s="138"/>
      <c r="P57" s="72">
        <f t="shared" si="0"/>
        <v>0</v>
      </c>
      <c r="Q57" s="19"/>
    </row>
    <row r="58" spans="1:17" x14ac:dyDescent="0.2">
      <c r="A58" s="164">
        <v>48</v>
      </c>
      <c r="B58" s="54" t="s">
        <v>8653</v>
      </c>
      <c r="C58" s="59" t="s">
        <v>8654</v>
      </c>
      <c r="D58" s="89" t="s">
        <v>8734</v>
      </c>
      <c r="E58" s="21"/>
      <c r="F58" s="21"/>
      <c r="G58" s="60">
        <v>1100</v>
      </c>
      <c r="H58" s="54" t="s">
        <v>3429</v>
      </c>
      <c r="I58" s="100"/>
      <c r="J58" s="100" t="s">
        <v>3433</v>
      </c>
      <c r="K58" s="100"/>
      <c r="L58" s="22"/>
      <c r="M58" s="22"/>
      <c r="N58" s="22"/>
      <c r="O58" s="138"/>
      <c r="P58" s="72">
        <f t="shared" si="0"/>
        <v>0</v>
      </c>
      <c r="Q58" s="19"/>
    </row>
    <row r="59" spans="1:17" x14ac:dyDescent="0.2">
      <c r="A59" s="164">
        <v>49</v>
      </c>
      <c r="B59" s="54" t="s">
        <v>16807</v>
      </c>
      <c r="C59" s="59" t="s">
        <v>16808</v>
      </c>
      <c r="D59" s="89" t="s">
        <v>16861</v>
      </c>
      <c r="E59" s="21"/>
      <c r="F59" s="21"/>
      <c r="G59" s="60">
        <v>1</v>
      </c>
      <c r="H59" s="54" t="s">
        <v>3430</v>
      </c>
      <c r="I59" s="100"/>
      <c r="J59" s="100" t="s">
        <v>3433</v>
      </c>
      <c r="K59" s="100"/>
      <c r="L59" s="22"/>
      <c r="M59" s="22"/>
      <c r="N59" s="22"/>
      <c r="O59" s="138"/>
      <c r="P59" s="72">
        <f t="shared" si="0"/>
        <v>0</v>
      </c>
      <c r="Q59" s="19"/>
    </row>
    <row r="60" spans="1:17" x14ac:dyDescent="0.2">
      <c r="A60" s="164">
        <v>50</v>
      </c>
      <c r="B60" s="54" t="s">
        <v>8655</v>
      </c>
      <c r="C60" s="59" t="s">
        <v>8656</v>
      </c>
      <c r="D60" s="89" t="s">
        <v>16862</v>
      </c>
      <c r="E60" s="21"/>
      <c r="F60" s="21"/>
      <c r="G60" s="60">
        <v>5</v>
      </c>
      <c r="H60" s="54" t="s">
        <v>3429</v>
      </c>
      <c r="I60" s="100"/>
      <c r="J60" s="100" t="s">
        <v>3433</v>
      </c>
      <c r="K60" s="100"/>
      <c r="L60" s="22"/>
      <c r="M60" s="22"/>
      <c r="N60" s="22"/>
      <c r="O60" s="138"/>
      <c r="P60" s="72">
        <f t="shared" si="0"/>
        <v>0</v>
      </c>
      <c r="Q60" s="19"/>
    </row>
    <row r="61" spans="1:17" x14ac:dyDescent="0.2">
      <c r="A61" s="164">
        <v>51</v>
      </c>
      <c r="B61" s="54" t="s">
        <v>16809</v>
      </c>
      <c r="C61" s="59" t="s">
        <v>16810</v>
      </c>
      <c r="D61" s="89" t="s">
        <v>16863</v>
      </c>
      <c r="E61" s="21"/>
      <c r="F61" s="21"/>
      <c r="G61" s="60">
        <v>5</v>
      </c>
      <c r="H61" s="54" t="s">
        <v>3429</v>
      </c>
      <c r="I61" s="100"/>
      <c r="J61" s="100" t="s">
        <v>3433</v>
      </c>
      <c r="K61" s="100"/>
      <c r="L61" s="22"/>
      <c r="M61" s="22"/>
      <c r="N61" s="22"/>
      <c r="O61" s="138"/>
      <c r="P61" s="72">
        <f t="shared" si="0"/>
        <v>0</v>
      </c>
      <c r="Q61" s="19"/>
    </row>
    <row r="62" spans="1:17" x14ac:dyDescent="0.2">
      <c r="A62" s="164">
        <v>52</v>
      </c>
      <c r="B62" s="54" t="s">
        <v>8657</v>
      </c>
      <c r="C62" s="59" t="s">
        <v>8658</v>
      </c>
      <c r="D62" s="89" t="s">
        <v>8735</v>
      </c>
      <c r="E62" s="21"/>
      <c r="F62" s="21"/>
      <c r="G62" s="60">
        <v>50</v>
      </c>
      <c r="H62" s="54" t="s">
        <v>3429</v>
      </c>
      <c r="I62" s="100"/>
      <c r="J62" s="100" t="s">
        <v>3433</v>
      </c>
      <c r="K62" s="100"/>
      <c r="L62" s="22"/>
      <c r="M62" s="22"/>
      <c r="N62" s="22"/>
      <c r="O62" s="138"/>
      <c r="P62" s="72">
        <f t="shared" si="0"/>
        <v>0</v>
      </c>
      <c r="Q62" s="19"/>
    </row>
    <row r="63" spans="1:17" x14ac:dyDescent="0.2">
      <c r="A63" s="164">
        <v>53</v>
      </c>
      <c r="B63" s="54" t="s">
        <v>8659</v>
      </c>
      <c r="C63" s="59" t="s">
        <v>8658</v>
      </c>
      <c r="D63" s="89" t="s">
        <v>8736</v>
      </c>
      <c r="E63" s="21"/>
      <c r="F63" s="21"/>
      <c r="G63" s="60">
        <v>50</v>
      </c>
      <c r="H63" s="54" t="s">
        <v>3429</v>
      </c>
      <c r="I63" s="100"/>
      <c r="J63" s="100" t="s">
        <v>3433</v>
      </c>
      <c r="K63" s="100"/>
      <c r="L63" s="22"/>
      <c r="M63" s="22"/>
      <c r="N63" s="22"/>
      <c r="O63" s="138"/>
      <c r="P63" s="72">
        <f t="shared" si="0"/>
        <v>0</v>
      </c>
      <c r="Q63" s="19"/>
    </row>
    <row r="64" spans="1:17" x14ac:dyDescent="0.2">
      <c r="A64" s="164">
        <v>54</v>
      </c>
      <c r="B64" s="54" t="s">
        <v>8660</v>
      </c>
      <c r="C64" s="59" t="s">
        <v>8661</v>
      </c>
      <c r="D64" s="89" t="s">
        <v>8737</v>
      </c>
      <c r="E64" s="21"/>
      <c r="F64" s="21"/>
      <c r="G64" s="60">
        <v>125</v>
      </c>
      <c r="H64" s="54" t="s">
        <v>3429</v>
      </c>
      <c r="I64" s="100"/>
      <c r="J64" s="100" t="s">
        <v>3433</v>
      </c>
      <c r="K64" s="100"/>
      <c r="L64" s="22"/>
      <c r="M64" s="22"/>
      <c r="N64" s="22"/>
      <c r="O64" s="138"/>
      <c r="P64" s="72">
        <f t="shared" si="0"/>
        <v>0</v>
      </c>
      <c r="Q64" s="19"/>
    </row>
    <row r="65" spans="1:17" x14ac:dyDescent="0.2">
      <c r="A65" s="164">
        <v>55</v>
      </c>
      <c r="B65" s="54" t="s">
        <v>8662</v>
      </c>
      <c r="C65" s="59" t="s">
        <v>8663</v>
      </c>
      <c r="D65" s="89" t="s">
        <v>8738</v>
      </c>
      <c r="E65" s="21"/>
      <c r="F65" s="21"/>
      <c r="G65" s="60">
        <v>2</v>
      </c>
      <c r="H65" s="54" t="s">
        <v>3429</v>
      </c>
      <c r="I65" s="100"/>
      <c r="J65" s="100" t="s">
        <v>3433</v>
      </c>
      <c r="K65" s="100"/>
      <c r="L65" s="22"/>
      <c r="M65" s="22"/>
      <c r="N65" s="22"/>
      <c r="O65" s="138"/>
      <c r="P65" s="72">
        <f t="shared" si="0"/>
        <v>0</v>
      </c>
      <c r="Q65" s="19"/>
    </row>
    <row r="66" spans="1:17" x14ac:dyDescent="0.2">
      <c r="A66" s="164">
        <v>56</v>
      </c>
      <c r="B66" s="54" t="s">
        <v>8664</v>
      </c>
      <c r="C66" s="59" t="s">
        <v>8665</v>
      </c>
      <c r="D66" s="89" t="s">
        <v>8739</v>
      </c>
      <c r="E66" s="21"/>
      <c r="F66" s="21"/>
      <c r="G66" s="60">
        <v>2</v>
      </c>
      <c r="H66" s="54" t="s">
        <v>3429</v>
      </c>
      <c r="I66" s="100"/>
      <c r="J66" s="100" t="s">
        <v>3433</v>
      </c>
      <c r="K66" s="100"/>
      <c r="L66" s="22"/>
      <c r="M66" s="22"/>
      <c r="N66" s="22"/>
      <c r="O66" s="138"/>
      <c r="P66" s="72">
        <f t="shared" si="0"/>
        <v>0</v>
      </c>
      <c r="Q66" s="19"/>
    </row>
    <row r="67" spans="1:17" x14ac:dyDescent="0.2">
      <c r="A67" s="164">
        <v>57</v>
      </c>
      <c r="B67" s="54" t="s">
        <v>16811</v>
      </c>
      <c r="C67" s="59" t="s">
        <v>16812</v>
      </c>
      <c r="D67" s="89" t="s">
        <v>16864</v>
      </c>
      <c r="E67" s="21"/>
      <c r="F67" s="21"/>
      <c r="G67" s="60">
        <v>1</v>
      </c>
      <c r="H67" s="54" t="s">
        <v>3429</v>
      </c>
      <c r="I67" s="100"/>
      <c r="J67" s="100" t="s">
        <v>3433</v>
      </c>
      <c r="K67" s="100"/>
      <c r="L67" s="22"/>
      <c r="M67" s="22"/>
      <c r="N67" s="22"/>
      <c r="O67" s="138"/>
      <c r="P67" s="72">
        <f t="shared" si="0"/>
        <v>0</v>
      </c>
      <c r="Q67" s="19"/>
    </row>
    <row r="68" spans="1:17" x14ac:dyDescent="0.2">
      <c r="A68" s="164">
        <v>58</v>
      </c>
      <c r="B68" s="54" t="s">
        <v>8666</v>
      </c>
      <c r="C68" s="59" t="s">
        <v>8667</v>
      </c>
      <c r="D68" s="89" t="s">
        <v>8740</v>
      </c>
      <c r="E68" s="21"/>
      <c r="F68" s="21"/>
      <c r="G68" s="60">
        <v>6</v>
      </c>
      <c r="H68" s="54" t="s">
        <v>3429</v>
      </c>
      <c r="I68" s="100"/>
      <c r="J68" s="100" t="s">
        <v>3433</v>
      </c>
      <c r="K68" s="100"/>
      <c r="L68" s="22"/>
      <c r="M68" s="22"/>
      <c r="N68" s="22"/>
      <c r="O68" s="138"/>
      <c r="P68" s="72">
        <f t="shared" si="0"/>
        <v>0</v>
      </c>
      <c r="Q68" s="19"/>
    </row>
    <row r="69" spans="1:17" x14ac:dyDescent="0.2">
      <c r="A69" s="164">
        <v>59</v>
      </c>
      <c r="B69" s="54" t="s">
        <v>8668</v>
      </c>
      <c r="C69" s="59" t="s">
        <v>8669</v>
      </c>
      <c r="D69" s="89" t="s">
        <v>8741</v>
      </c>
      <c r="E69" s="21"/>
      <c r="F69" s="21"/>
      <c r="G69" s="60">
        <v>5</v>
      </c>
      <c r="H69" s="54" t="s">
        <v>3429</v>
      </c>
      <c r="I69" s="100"/>
      <c r="J69" s="100" t="s">
        <v>3433</v>
      </c>
      <c r="K69" s="100"/>
      <c r="L69" s="22"/>
      <c r="M69" s="22"/>
      <c r="N69" s="22"/>
      <c r="O69" s="138"/>
      <c r="P69" s="72">
        <f t="shared" si="0"/>
        <v>0</v>
      </c>
      <c r="Q69" s="19"/>
    </row>
    <row r="70" spans="1:17" x14ac:dyDescent="0.2">
      <c r="A70" s="164">
        <v>60</v>
      </c>
      <c r="B70" s="54" t="s">
        <v>8670</v>
      </c>
      <c r="C70" s="59" t="s">
        <v>8671</v>
      </c>
      <c r="D70" s="89" t="s">
        <v>8742</v>
      </c>
      <c r="E70" s="21"/>
      <c r="F70" s="21"/>
      <c r="G70" s="60">
        <v>10</v>
      </c>
      <c r="H70" s="54" t="s">
        <v>6768</v>
      </c>
      <c r="I70" s="100"/>
      <c r="J70" s="100" t="s">
        <v>3433</v>
      </c>
      <c r="K70" s="100"/>
      <c r="L70" s="22"/>
      <c r="M70" s="22"/>
      <c r="N70" s="22"/>
      <c r="O70" s="138"/>
      <c r="P70" s="72">
        <f t="shared" si="0"/>
        <v>0</v>
      </c>
      <c r="Q70" s="19"/>
    </row>
    <row r="71" spans="1:17" x14ac:dyDescent="0.2">
      <c r="A71" s="164">
        <v>61</v>
      </c>
      <c r="B71" s="54" t="s">
        <v>8672</v>
      </c>
      <c r="C71" s="59" t="s">
        <v>8673</v>
      </c>
      <c r="D71" s="89" t="s">
        <v>8743</v>
      </c>
      <c r="E71" s="21"/>
      <c r="F71" s="21"/>
      <c r="G71" s="60">
        <v>140</v>
      </c>
      <c r="H71" s="54" t="s">
        <v>3429</v>
      </c>
      <c r="I71" s="100"/>
      <c r="J71" s="100" t="s">
        <v>3433</v>
      </c>
      <c r="K71" s="100"/>
      <c r="L71" s="22"/>
      <c r="M71" s="22"/>
      <c r="N71" s="22"/>
      <c r="O71" s="138"/>
      <c r="P71" s="72">
        <f t="shared" si="0"/>
        <v>0</v>
      </c>
      <c r="Q71" s="19"/>
    </row>
    <row r="72" spans="1:17" x14ac:dyDescent="0.2">
      <c r="A72" s="164">
        <v>62</v>
      </c>
      <c r="B72" s="54" t="s">
        <v>8674</v>
      </c>
      <c r="C72" s="59" t="s">
        <v>8675</v>
      </c>
      <c r="D72" s="89" t="s">
        <v>8744</v>
      </c>
      <c r="E72" s="21"/>
      <c r="F72" s="21"/>
      <c r="G72" s="60">
        <v>11</v>
      </c>
      <c r="H72" s="54" t="s">
        <v>3429</v>
      </c>
      <c r="I72" s="100"/>
      <c r="J72" s="100" t="s">
        <v>3433</v>
      </c>
      <c r="K72" s="100"/>
      <c r="L72" s="22"/>
      <c r="M72" s="22"/>
      <c r="N72" s="22"/>
      <c r="O72" s="138"/>
      <c r="P72" s="72">
        <f t="shared" si="0"/>
        <v>0</v>
      </c>
      <c r="Q72" s="19"/>
    </row>
    <row r="73" spans="1:17" x14ac:dyDescent="0.2">
      <c r="A73" s="164">
        <v>63</v>
      </c>
      <c r="B73" s="54" t="s">
        <v>8676</v>
      </c>
      <c r="C73" s="59" t="s">
        <v>8677</v>
      </c>
      <c r="D73" s="89" t="s">
        <v>8745</v>
      </c>
      <c r="E73" s="21"/>
      <c r="F73" s="21"/>
      <c r="G73" s="60">
        <v>3</v>
      </c>
      <c r="H73" s="54" t="s">
        <v>3429</v>
      </c>
      <c r="I73" s="100"/>
      <c r="J73" s="100" t="s">
        <v>3433</v>
      </c>
      <c r="K73" s="100"/>
      <c r="L73" s="22"/>
      <c r="M73" s="22"/>
      <c r="N73" s="22"/>
      <c r="O73" s="138"/>
      <c r="P73" s="72">
        <f t="shared" si="0"/>
        <v>0</v>
      </c>
      <c r="Q73" s="19"/>
    </row>
    <row r="74" spans="1:17" x14ac:dyDescent="0.2">
      <c r="A74" s="164">
        <v>64</v>
      </c>
      <c r="B74" s="54" t="s">
        <v>8678</v>
      </c>
      <c r="C74" s="59" t="s">
        <v>8679</v>
      </c>
      <c r="D74" s="89" t="s">
        <v>8746</v>
      </c>
      <c r="E74" s="21"/>
      <c r="F74" s="21"/>
      <c r="G74" s="60">
        <v>3500</v>
      </c>
      <c r="H74" s="54" t="s">
        <v>3429</v>
      </c>
      <c r="I74" s="100"/>
      <c r="J74" s="100" t="s">
        <v>3433</v>
      </c>
      <c r="K74" s="100"/>
      <c r="L74" s="22"/>
      <c r="M74" s="22"/>
      <c r="N74" s="22"/>
      <c r="O74" s="138"/>
      <c r="P74" s="72">
        <f t="shared" si="0"/>
        <v>0</v>
      </c>
      <c r="Q74" s="19"/>
    </row>
    <row r="75" spans="1:17" x14ac:dyDescent="0.2">
      <c r="A75" s="164">
        <v>65</v>
      </c>
      <c r="B75" s="54" t="s">
        <v>16813</v>
      </c>
      <c r="C75" s="59" t="s">
        <v>16814</v>
      </c>
      <c r="D75" s="89" t="s">
        <v>16865</v>
      </c>
      <c r="E75" s="21"/>
      <c r="F75" s="21"/>
      <c r="G75" s="60">
        <v>6</v>
      </c>
      <c r="H75" s="54" t="s">
        <v>3429</v>
      </c>
      <c r="I75" s="100"/>
      <c r="J75" s="100" t="s">
        <v>3433</v>
      </c>
      <c r="K75" s="100"/>
      <c r="L75" s="22"/>
      <c r="M75" s="22"/>
      <c r="N75" s="22"/>
      <c r="O75" s="138"/>
      <c r="P75" s="72">
        <f t="shared" si="0"/>
        <v>0</v>
      </c>
      <c r="Q75" s="19"/>
    </row>
    <row r="76" spans="1:17" x14ac:dyDescent="0.2">
      <c r="A76" s="164">
        <v>66</v>
      </c>
      <c r="B76" s="54" t="s">
        <v>8680</v>
      </c>
      <c r="C76" s="59" t="s">
        <v>8681</v>
      </c>
      <c r="D76" s="89" t="s">
        <v>16866</v>
      </c>
      <c r="E76" s="21"/>
      <c r="F76" s="21"/>
      <c r="G76" s="60">
        <v>2</v>
      </c>
      <c r="H76" s="54" t="s">
        <v>3429</v>
      </c>
      <c r="I76" s="100"/>
      <c r="J76" s="100" t="s">
        <v>3433</v>
      </c>
      <c r="K76" s="100"/>
      <c r="L76" s="22"/>
      <c r="M76" s="22"/>
      <c r="N76" s="22"/>
      <c r="O76" s="138"/>
      <c r="P76" s="72">
        <f t="shared" ref="P76:P102" si="1">O76*G76</f>
        <v>0</v>
      </c>
      <c r="Q76" s="19"/>
    </row>
    <row r="77" spans="1:17" x14ac:dyDescent="0.2">
      <c r="A77" s="164">
        <v>67</v>
      </c>
      <c r="B77" s="54" t="s">
        <v>16815</v>
      </c>
      <c r="C77" s="59" t="s">
        <v>16816</v>
      </c>
      <c r="D77" s="89" t="s">
        <v>16867</v>
      </c>
      <c r="E77" s="21"/>
      <c r="F77" s="21"/>
      <c r="G77" s="60">
        <v>1</v>
      </c>
      <c r="H77" s="54" t="s">
        <v>3429</v>
      </c>
      <c r="I77" s="100"/>
      <c r="J77" s="100" t="s">
        <v>3433</v>
      </c>
      <c r="K77" s="100"/>
      <c r="L77" s="22"/>
      <c r="M77" s="22"/>
      <c r="N77" s="22"/>
      <c r="O77" s="138"/>
      <c r="P77" s="72">
        <f t="shared" si="1"/>
        <v>0</v>
      </c>
      <c r="Q77" s="19"/>
    </row>
    <row r="78" spans="1:17" x14ac:dyDescent="0.2">
      <c r="A78" s="164">
        <v>68</v>
      </c>
      <c r="B78" s="54" t="s">
        <v>8682</v>
      </c>
      <c r="C78" s="59" t="s">
        <v>8683</v>
      </c>
      <c r="D78" s="133" t="s">
        <v>8747</v>
      </c>
      <c r="E78" s="21"/>
      <c r="F78" s="21"/>
      <c r="G78" s="60">
        <v>600</v>
      </c>
      <c r="H78" s="54" t="s">
        <v>3429</v>
      </c>
      <c r="I78" s="100"/>
      <c r="J78" s="100" t="s">
        <v>3433</v>
      </c>
      <c r="K78" s="100"/>
      <c r="L78" s="22"/>
      <c r="M78" s="22"/>
      <c r="N78" s="22"/>
      <c r="O78" s="138"/>
      <c r="P78" s="72">
        <f t="shared" si="1"/>
        <v>0</v>
      </c>
      <c r="Q78" s="19"/>
    </row>
    <row r="79" spans="1:17" x14ac:dyDescent="0.2">
      <c r="A79" s="164">
        <v>69</v>
      </c>
      <c r="B79" s="140" t="s">
        <v>8684</v>
      </c>
      <c r="C79" s="141" t="s">
        <v>8685</v>
      </c>
      <c r="D79" s="158" t="s">
        <v>8748</v>
      </c>
      <c r="E79" s="136"/>
      <c r="F79" s="136"/>
      <c r="G79" s="142">
        <v>1500</v>
      </c>
      <c r="H79" s="140" t="s">
        <v>3429</v>
      </c>
      <c r="I79" s="153"/>
      <c r="J79" s="153" t="s">
        <v>3433</v>
      </c>
      <c r="K79" s="153"/>
      <c r="L79" s="137"/>
      <c r="M79" s="137"/>
      <c r="N79" s="137"/>
      <c r="O79" s="138"/>
      <c r="P79" s="143">
        <f t="shared" si="1"/>
        <v>0</v>
      </c>
      <c r="Q79" s="134"/>
    </row>
    <row r="80" spans="1:17" x14ac:dyDescent="0.2">
      <c r="A80" s="164">
        <v>70</v>
      </c>
      <c r="B80" s="140" t="s">
        <v>8686</v>
      </c>
      <c r="C80" s="141" t="s">
        <v>8685</v>
      </c>
      <c r="D80" s="158" t="s">
        <v>8749</v>
      </c>
      <c r="E80" s="136"/>
      <c r="F80" s="136"/>
      <c r="G80" s="142">
        <v>120</v>
      </c>
      <c r="H80" s="140" t="s">
        <v>3429</v>
      </c>
      <c r="I80" s="153"/>
      <c r="J80" s="153" t="s">
        <v>3433</v>
      </c>
      <c r="K80" s="153"/>
      <c r="L80" s="137"/>
      <c r="M80" s="137"/>
      <c r="N80" s="137"/>
      <c r="O80" s="138"/>
      <c r="P80" s="143">
        <f t="shared" si="1"/>
        <v>0</v>
      </c>
      <c r="Q80" s="134"/>
    </row>
    <row r="81" spans="1:17" x14ac:dyDescent="0.2">
      <c r="A81" s="164">
        <v>71</v>
      </c>
      <c r="B81" s="140" t="s">
        <v>16817</v>
      </c>
      <c r="C81" s="141" t="s">
        <v>16818</v>
      </c>
      <c r="D81" s="158" t="s">
        <v>16868</v>
      </c>
      <c r="E81" s="136"/>
      <c r="F81" s="136"/>
      <c r="G81" s="142">
        <v>4</v>
      </c>
      <c r="H81" s="140" t="s">
        <v>3429</v>
      </c>
      <c r="I81" s="153"/>
      <c r="J81" s="153" t="s">
        <v>3433</v>
      </c>
      <c r="K81" s="153"/>
      <c r="L81" s="137"/>
      <c r="M81" s="137"/>
      <c r="N81" s="137"/>
      <c r="O81" s="138"/>
      <c r="P81" s="143">
        <f t="shared" si="1"/>
        <v>0</v>
      </c>
      <c r="Q81" s="134"/>
    </row>
    <row r="82" spans="1:17" x14ac:dyDescent="0.2">
      <c r="A82" s="164">
        <v>72</v>
      </c>
      <c r="B82" s="140" t="s">
        <v>16819</v>
      </c>
      <c r="C82" s="141" t="s">
        <v>16820</v>
      </c>
      <c r="D82" s="158" t="s">
        <v>16869</v>
      </c>
      <c r="E82" s="136"/>
      <c r="F82" s="136"/>
      <c r="G82" s="142">
        <v>8</v>
      </c>
      <c r="H82" s="140" t="s">
        <v>3429</v>
      </c>
      <c r="I82" s="153"/>
      <c r="J82" s="153" t="s">
        <v>3433</v>
      </c>
      <c r="K82" s="153"/>
      <c r="L82" s="137"/>
      <c r="M82" s="137"/>
      <c r="N82" s="137"/>
      <c r="O82" s="138"/>
      <c r="P82" s="143">
        <f t="shared" si="1"/>
        <v>0</v>
      </c>
      <c r="Q82" s="134"/>
    </row>
    <row r="83" spans="1:17" x14ac:dyDescent="0.2">
      <c r="A83" s="164">
        <v>73</v>
      </c>
      <c r="B83" s="140" t="s">
        <v>8687</v>
      </c>
      <c r="C83" s="141" t="s">
        <v>8688</v>
      </c>
      <c r="D83" s="158" t="s">
        <v>8750</v>
      </c>
      <c r="E83" s="136"/>
      <c r="F83" s="136"/>
      <c r="G83" s="142">
        <v>3</v>
      </c>
      <c r="H83" s="140" t="s">
        <v>3429</v>
      </c>
      <c r="I83" s="153"/>
      <c r="J83" s="153" t="s">
        <v>3433</v>
      </c>
      <c r="K83" s="153"/>
      <c r="L83" s="137"/>
      <c r="M83" s="137"/>
      <c r="N83" s="137"/>
      <c r="O83" s="138"/>
      <c r="P83" s="143">
        <f t="shared" si="1"/>
        <v>0</v>
      </c>
      <c r="Q83" s="134"/>
    </row>
    <row r="84" spans="1:17" x14ac:dyDescent="0.2">
      <c r="A84" s="164">
        <v>74</v>
      </c>
      <c r="B84" s="140" t="s">
        <v>8689</v>
      </c>
      <c r="C84" s="141" t="s">
        <v>8690</v>
      </c>
      <c r="D84" s="158" t="s">
        <v>8751</v>
      </c>
      <c r="E84" s="136"/>
      <c r="F84" s="136"/>
      <c r="G84" s="142">
        <v>3360</v>
      </c>
      <c r="H84" s="140" t="s">
        <v>3429</v>
      </c>
      <c r="I84" s="153"/>
      <c r="J84" s="153" t="s">
        <v>3433</v>
      </c>
      <c r="K84" s="153"/>
      <c r="L84" s="137"/>
      <c r="M84" s="137"/>
      <c r="N84" s="137"/>
      <c r="O84" s="138"/>
      <c r="P84" s="143">
        <f t="shared" si="1"/>
        <v>0</v>
      </c>
      <c r="Q84" s="134"/>
    </row>
    <row r="85" spans="1:17" x14ac:dyDescent="0.2">
      <c r="A85" s="164">
        <v>75</v>
      </c>
      <c r="B85" s="140" t="s">
        <v>8691</v>
      </c>
      <c r="C85" s="141" t="s">
        <v>8692</v>
      </c>
      <c r="D85" s="158" t="s">
        <v>8752</v>
      </c>
      <c r="E85" s="136"/>
      <c r="F85" s="136"/>
      <c r="G85" s="142">
        <v>3</v>
      </c>
      <c r="H85" s="140" t="s">
        <v>3429</v>
      </c>
      <c r="I85" s="153"/>
      <c r="J85" s="153" t="s">
        <v>3433</v>
      </c>
      <c r="K85" s="153"/>
      <c r="L85" s="137"/>
      <c r="M85" s="137"/>
      <c r="N85" s="137"/>
      <c r="O85" s="138"/>
      <c r="P85" s="143">
        <f t="shared" si="1"/>
        <v>0</v>
      </c>
      <c r="Q85" s="134"/>
    </row>
    <row r="86" spans="1:17" x14ac:dyDescent="0.2">
      <c r="A86" s="164">
        <v>76</v>
      </c>
      <c r="B86" s="140" t="s">
        <v>8693</v>
      </c>
      <c r="C86" s="141" t="s">
        <v>8694</v>
      </c>
      <c r="D86" s="158" t="s">
        <v>8753</v>
      </c>
      <c r="E86" s="136"/>
      <c r="F86" s="136"/>
      <c r="G86" s="142">
        <v>1</v>
      </c>
      <c r="H86" s="140" t="s">
        <v>3429</v>
      </c>
      <c r="I86" s="153"/>
      <c r="J86" s="153" t="s">
        <v>3433</v>
      </c>
      <c r="K86" s="153"/>
      <c r="L86" s="137"/>
      <c r="M86" s="137"/>
      <c r="N86" s="137"/>
      <c r="O86" s="138"/>
      <c r="P86" s="143">
        <f t="shared" si="1"/>
        <v>0</v>
      </c>
      <c r="Q86" s="134"/>
    </row>
    <row r="87" spans="1:17" x14ac:dyDescent="0.2">
      <c r="A87" s="164">
        <v>77</v>
      </c>
      <c r="B87" s="140" t="s">
        <v>16821</v>
      </c>
      <c r="C87" s="141" t="s">
        <v>16822</v>
      </c>
      <c r="D87" s="158" t="s">
        <v>16870</v>
      </c>
      <c r="E87" s="136"/>
      <c r="F87" s="136"/>
      <c r="G87" s="142">
        <v>2</v>
      </c>
      <c r="H87" s="140" t="s">
        <v>3429</v>
      </c>
      <c r="I87" s="153"/>
      <c r="J87" s="153" t="s">
        <v>3433</v>
      </c>
      <c r="K87" s="153"/>
      <c r="L87" s="137"/>
      <c r="M87" s="137"/>
      <c r="N87" s="137"/>
      <c r="O87" s="138"/>
      <c r="P87" s="143">
        <f t="shared" si="1"/>
        <v>0</v>
      </c>
      <c r="Q87" s="134"/>
    </row>
    <row r="88" spans="1:17" x14ac:dyDescent="0.2">
      <c r="A88" s="164">
        <v>78</v>
      </c>
      <c r="B88" s="140" t="s">
        <v>8695</v>
      </c>
      <c r="C88" s="141" t="s">
        <v>8696</v>
      </c>
      <c r="D88" s="158" t="s">
        <v>8754</v>
      </c>
      <c r="E88" s="136"/>
      <c r="F88" s="136"/>
      <c r="G88" s="142">
        <v>22</v>
      </c>
      <c r="H88" s="140" t="s">
        <v>3430</v>
      </c>
      <c r="I88" s="153"/>
      <c r="J88" s="153" t="s">
        <v>3433</v>
      </c>
      <c r="K88" s="153"/>
      <c r="L88" s="137"/>
      <c r="M88" s="137"/>
      <c r="N88" s="137"/>
      <c r="O88" s="138"/>
      <c r="P88" s="143">
        <f t="shared" si="1"/>
        <v>0</v>
      </c>
      <c r="Q88" s="134"/>
    </row>
    <row r="89" spans="1:17" x14ac:dyDescent="0.2">
      <c r="A89" s="164">
        <v>79</v>
      </c>
      <c r="B89" s="140" t="s">
        <v>16823</v>
      </c>
      <c r="C89" s="141" t="s">
        <v>16824</v>
      </c>
      <c r="D89" s="158" t="s">
        <v>16871</v>
      </c>
      <c r="E89" s="136"/>
      <c r="F89" s="136"/>
      <c r="G89" s="142">
        <v>1</v>
      </c>
      <c r="H89" s="140" t="s">
        <v>3429</v>
      </c>
      <c r="I89" s="153"/>
      <c r="J89" s="153" t="s">
        <v>3433</v>
      </c>
      <c r="K89" s="153"/>
      <c r="L89" s="137"/>
      <c r="M89" s="137"/>
      <c r="N89" s="137"/>
      <c r="O89" s="138"/>
      <c r="P89" s="143">
        <f t="shared" si="1"/>
        <v>0</v>
      </c>
      <c r="Q89" s="134"/>
    </row>
    <row r="90" spans="1:17" x14ac:dyDescent="0.2">
      <c r="A90" s="164">
        <v>80</v>
      </c>
      <c r="B90" s="140" t="s">
        <v>16825</v>
      </c>
      <c r="C90" s="141" t="s">
        <v>16826</v>
      </c>
      <c r="D90" s="158" t="s">
        <v>16872</v>
      </c>
      <c r="E90" s="136"/>
      <c r="F90" s="136"/>
      <c r="G90" s="142">
        <v>2</v>
      </c>
      <c r="H90" s="140" t="s">
        <v>3429</v>
      </c>
      <c r="I90" s="153"/>
      <c r="J90" s="153" t="s">
        <v>3433</v>
      </c>
      <c r="K90" s="153"/>
      <c r="L90" s="137"/>
      <c r="M90" s="137"/>
      <c r="N90" s="137"/>
      <c r="O90" s="138"/>
      <c r="P90" s="143">
        <f t="shared" si="1"/>
        <v>0</v>
      </c>
      <c r="Q90" s="134"/>
    </row>
    <row r="91" spans="1:17" x14ac:dyDescent="0.2">
      <c r="A91" s="164">
        <v>81</v>
      </c>
      <c r="B91" s="140" t="s">
        <v>8697</v>
      </c>
      <c r="C91" s="141" t="s">
        <v>8698</v>
      </c>
      <c r="D91" s="158" t="s">
        <v>16873</v>
      </c>
      <c r="E91" s="136"/>
      <c r="F91" s="136"/>
      <c r="G91" s="142">
        <v>40</v>
      </c>
      <c r="H91" s="140" t="s">
        <v>3429</v>
      </c>
      <c r="I91" s="153"/>
      <c r="J91" s="153" t="s">
        <v>3433</v>
      </c>
      <c r="K91" s="153"/>
      <c r="L91" s="137"/>
      <c r="M91" s="137"/>
      <c r="N91" s="137"/>
      <c r="O91" s="138"/>
      <c r="P91" s="143">
        <f t="shared" si="1"/>
        <v>0</v>
      </c>
      <c r="Q91" s="134"/>
    </row>
    <row r="92" spans="1:17" x14ac:dyDescent="0.2">
      <c r="A92" s="164">
        <v>82</v>
      </c>
      <c r="B92" s="140" t="s">
        <v>8699</v>
      </c>
      <c r="C92" s="141" t="s">
        <v>8700</v>
      </c>
      <c r="D92" s="158" t="s">
        <v>16874</v>
      </c>
      <c r="E92" s="136"/>
      <c r="F92" s="136"/>
      <c r="G92" s="142">
        <v>297</v>
      </c>
      <c r="H92" s="140" t="s">
        <v>3429</v>
      </c>
      <c r="I92" s="153"/>
      <c r="J92" s="153" t="s">
        <v>3433</v>
      </c>
      <c r="K92" s="153"/>
      <c r="L92" s="137"/>
      <c r="M92" s="137"/>
      <c r="N92" s="137"/>
      <c r="O92" s="138"/>
      <c r="P92" s="143">
        <f t="shared" si="1"/>
        <v>0</v>
      </c>
      <c r="Q92" s="134"/>
    </row>
    <row r="93" spans="1:17" x14ac:dyDescent="0.2">
      <c r="A93" s="164">
        <v>83</v>
      </c>
      <c r="B93" s="140" t="s">
        <v>8701</v>
      </c>
      <c r="C93" s="141" t="s">
        <v>16827</v>
      </c>
      <c r="D93" s="158" t="s">
        <v>8755</v>
      </c>
      <c r="E93" s="136"/>
      <c r="F93" s="136"/>
      <c r="G93" s="142">
        <v>7</v>
      </c>
      <c r="H93" s="140" t="s">
        <v>3429</v>
      </c>
      <c r="I93" s="153"/>
      <c r="J93" s="153" t="s">
        <v>3433</v>
      </c>
      <c r="K93" s="153"/>
      <c r="L93" s="137"/>
      <c r="M93" s="137"/>
      <c r="N93" s="137"/>
      <c r="O93" s="138"/>
      <c r="P93" s="143">
        <f t="shared" si="1"/>
        <v>0</v>
      </c>
      <c r="Q93" s="134"/>
    </row>
    <row r="94" spans="1:17" x14ac:dyDescent="0.2">
      <c r="A94" s="164">
        <v>84</v>
      </c>
      <c r="B94" s="140" t="s">
        <v>8702</v>
      </c>
      <c r="C94" s="141" t="s">
        <v>8703</v>
      </c>
      <c r="D94" s="158" t="s">
        <v>8756</v>
      </c>
      <c r="E94" s="136"/>
      <c r="F94" s="136"/>
      <c r="G94" s="142">
        <v>11</v>
      </c>
      <c r="H94" s="140" t="s">
        <v>3429</v>
      </c>
      <c r="I94" s="153"/>
      <c r="J94" s="153" t="s">
        <v>3433</v>
      </c>
      <c r="K94" s="153"/>
      <c r="L94" s="137"/>
      <c r="M94" s="137"/>
      <c r="N94" s="137"/>
      <c r="O94" s="138"/>
      <c r="P94" s="143">
        <f t="shared" si="1"/>
        <v>0</v>
      </c>
      <c r="Q94" s="134"/>
    </row>
    <row r="95" spans="1:17" x14ac:dyDescent="0.2">
      <c r="A95" s="164">
        <v>85</v>
      </c>
      <c r="B95" s="140" t="s">
        <v>8704</v>
      </c>
      <c r="C95" s="141" t="s">
        <v>8705</v>
      </c>
      <c r="D95" s="158" t="s">
        <v>8757</v>
      </c>
      <c r="E95" s="136"/>
      <c r="F95" s="136"/>
      <c r="G95" s="142">
        <v>90</v>
      </c>
      <c r="H95" s="140" t="s">
        <v>3431</v>
      </c>
      <c r="I95" s="153"/>
      <c r="J95" s="153" t="s">
        <v>3433</v>
      </c>
      <c r="K95" s="153"/>
      <c r="L95" s="137"/>
      <c r="M95" s="137"/>
      <c r="N95" s="137"/>
      <c r="O95" s="138"/>
      <c r="P95" s="143">
        <f t="shared" si="1"/>
        <v>0</v>
      </c>
      <c r="Q95" s="134"/>
    </row>
    <row r="96" spans="1:17" x14ac:dyDescent="0.2">
      <c r="A96" s="164">
        <v>86</v>
      </c>
      <c r="B96" s="140" t="s">
        <v>8706</v>
      </c>
      <c r="C96" s="141" t="s">
        <v>8707</v>
      </c>
      <c r="D96" s="158" t="s">
        <v>8758</v>
      </c>
      <c r="E96" s="136"/>
      <c r="F96" s="136"/>
      <c r="G96" s="142">
        <v>2</v>
      </c>
      <c r="H96" s="140" t="s">
        <v>3430</v>
      </c>
      <c r="I96" s="153"/>
      <c r="J96" s="153" t="s">
        <v>3433</v>
      </c>
      <c r="K96" s="153"/>
      <c r="L96" s="137"/>
      <c r="M96" s="137"/>
      <c r="N96" s="137"/>
      <c r="O96" s="138"/>
      <c r="P96" s="143">
        <f t="shared" si="1"/>
        <v>0</v>
      </c>
      <c r="Q96" s="134"/>
    </row>
    <row r="97" spans="1:17" x14ac:dyDescent="0.2">
      <c r="A97" s="164">
        <v>87</v>
      </c>
      <c r="B97" s="140" t="s">
        <v>16828</v>
      </c>
      <c r="C97" s="141" t="s">
        <v>16829</v>
      </c>
      <c r="D97" s="158" t="s">
        <v>16875</v>
      </c>
      <c r="E97" s="136"/>
      <c r="F97" s="136"/>
      <c r="G97" s="142">
        <v>1</v>
      </c>
      <c r="H97" s="140" t="s">
        <v>3429</v>
      </c>
      <c r="I97" s="153"/>
      <c r="J97" s="153" t="s">
        <v>3433</v>
      </c>
      <c r="K97" s="153"/>
      <c r="L97" s="137"/>
      <c r="M97" s="137"/>
      <c r="N97" s="137"/>
      <c r="O97" s="138"/>
      <c r="P97" s="143">
        <f t="shared" si="1"/>
        <v>0</v>
      </c>
      <c r="Q97" s="134"/>
    </row>
    <row r="98" spans="1:17" x14ac:dyDescent="0.2">
      <c r="A98" s="164">
        <v>88</v>
      </c>
      <c r="B98" s="140" t="s">
        <v>16830</v>
      </c>
      <c r="C98" s="141" t="s">
        <v>16831</v>
      </c>
      <c r="D98" s="158" t="s">
        <v>16876</v>
      </c>
      <c r="E98" s="136"/>
      <c r="F98" s="136"/>
      <c r="G98" s="142">
        <v>60</v>
      </c>
      <c r="H98" s="140" t="s">
        <v>3429</v>
      </c>
      <c r="I98" s="153"/>
      <c r="J98" s="153" t="s">
        <v>3433</v>
      </c>
      <c r="K98" s="153"/>
      <c r="L98" s="137"/>
      <c r="M98" s="137"/>
      <c r="N98" s="137"/>
      <c r="O98" s="138"/>
      <c r="P98" s="143">
        <f t="shared" si="1"/>
        <v>0</v>
      </c>
      <c r="Q98" s="134"/>
    </row>
    <row r="99" spans="1:17" x14ac:dyDescent="0.2">
      <c r="A99" s="164">
        <v>89</v>
      </c>
      <c r="B99" s="140" t="s">
        <v>16832</v>
      </c>
      <c r="C99" s="141" t="s">
        <v>16833</v>
      </c>
      <c r="D99" s="158" t="s">
        <v>16876</v>
      </c>
      <c r="E99" s="136"/>
      <c r="F99" s="136"/>
      <c r="G99" s="142">
        <v>60</v>
      </c>
      <c r="H99" s="140" t="s">
        <v>3429</v>
      </c>
      <c r="I99" s="153"/>
      <c r="J99" s="153" t="s">
        <v>3433</v>
      </c>
      <c r="K99" s="153"/>
      <c r="L99" s="137"/>
      <c r="M99" s="137"/>
      <c r="N99" s="137"/>
      <c r="O99" s="138"/>
      <c r="P99" s="143">
        <f t="shared" si="1"/>
        <v>0</v>
      </c>
      <c r="Q99" s="134"/>
    </row>
    <row r="100" spans="1:17" x14ac:dyDescent="0.2">
      <c r="A100" s="164">
        <v>90</v>
      </c>
      <c r="B100" s="140" t="s">
        <v>8708</v>
      </c>
      <c r="C100" s="141" t="s">
        <v>8709</v>
      </c>
      <c r="D100" s="158" t="s">
        <v>8759</v>
      </c>
      <c r="E100" s="136"/>
      <c r="F100" s="136"/>
      <c r="G100" s="142">
        <v>6</v>
      </c>
      <c r="H100" s="140" t="s">
        <v>3429</v>
      </c>
      <c r="I100" s="153"/>
      <c r="J100" s="153" t="s">
        <v>3433</v>
      </c>
      <c r="K100" s="153"/>
      <c r="L100" s="137"/>
      <c r="M100" s="137"/>
      <c r="N100" s="137"/>
      <c r="O100" s="138"/>
      <c r="P100" s="143">
        <f t="shared" si="1"/>
        <v>0</v>
      </c>
      <c r="Q100" s="134"/>
    </row>
    <row r="101" spans="1:17" x14ac:dyDescent="0.2">
      <c r="A101" s="164">
        <v>91</v>
      </c>
      <c r="B101" s="140" t="s">
        <v>8710</v>
      </c>
      <c r="C101" s="141" t="s">
        <v>8711</v>
      </c>
      <c r="D101" s="158" t="s">
        <v>8760</v>
      </c>
      <c r="E101" s="136"/>
      <c r="F101" s="136"/>
      <c r="G101" s="142">
        <v>4</v>
      </c>
      <c r="H101" s="140" t="s">
        <v>3429</v>
      </c>
      <c r="I101" s="153"/>
      <c r="J101" s="153" t="s">
        <v>3433</v>
      </c>
      <c r="K101" s="153"/>
      <c r="L101" s="137"/>
      <c r="M101" s="137"/>
      <c r="N101" s="137"/>
      <c r="O101" s="138"/>
      <c r="P101" s="143">
        <f t="shared" si="1"/>
        <v>0</v>
      </c>
      <c r="Q101" s="134"/>
    </row>
    <row r="102" spans="1:17" ht="13.15" thickBot="1" x14ac:dyDescent="0.25">
      <c r="A102" s="144">
        <v>92</v>
      </c>
      <c r="B102" s="145" t="s">
        <v>8712</v>
      </c>
      <c r="C102" s="146" t="s">
        <v>8713</v>
      </c>
      <c r="D102" s="144" t="s">
        <v>16877</v>
      </c>
      <c r="E102" s="147"/>
      <c r="F102" s="147"/>
      <c r="G102" s="148">
        <v>2</v>
      </c>
      <c r="H102" s="145" t="s">
        <v>3429</v>
      </c>
      <c r="I102" s="155"/>
      <c r="J102" s="155" t="s">
        <v>3433</v>
      </c>
      <c r="K102" s="155"/>
      <c r="L102" s="149"/>
      <c r="M102" s="149"/>
      <c r="N102" s="149"/>
      <c r="O102" s="150"/>
      <c r="P102" s="151">
        <f t="shared" si="1"/>
        <v>0</v>
      </c>
      <c r="Q102" s="134"/>
    </row>
    <row r="103" spans="1:17" ht="19.75" customHeight="1" thickTop="1" x14ac:dyDescent="0.2">
      <c r="A103" s="19"/>
      <c r="B103" s="19"/>
      <c r="C103" s="19"/>
      <c r="D103" s="19"/>
      <c r="E103" s="19"/>
      <c r="F103" s="19"/>
      <c r="G103" s="186" t="s">
        <v>17</v>
      </c>
      <c r="H103" s="187"/>
      <c r="I103" s="187"/>
      <c r="J103" s="187"/>
      <c r="K103" s="187"/>
      <c r="L103" s="187"/>
      <c r="M103" s="187"/>
      <c r="N103" s="187"/>
      <c r="O103" s="187"/>
      <c r="P103" s="71">
        <f>SUM(P11:P102)</f>
        <v>0</v>
      </c>
      <c r="Q103" s="19"/>
    </row>
    <row r="104" spans="1:17" ht="14.4" x14ac:dyDescent="0.25">
      <c r="A104" s="19"/>
      <c r="B104" s="19"/>
      <c r="C104" s="19"/>
      <c r="D104" s="19"/>
      <c r="E104" s="19"/>
      <c r="F104" s="19"/>
      <c r="G104" s="57"/>
      <c r="H104" s="48"/>
      <c r="I104" s="48"/>
      <c r="J104" s="48"/>
      <c r="K104" s="48"/>
      <c r="L104" s="48"/>
      <c r="M104" s="48"/>
      <c r="N104" s="48"/>
      <c r="O104" s="48"/>
      <c r="P104" s="49"/>
      <c r="Q104" s="19"/>
    </row>
    <row r="105" spans="1:17" ht="11.3" customHeight="1" x14ac:dyDescent="0.25">
      <c r="A105" s="19"/>
      <c r="B105" s="19"/>
      <c r="C105" s="19"/>
      <c r="D105" s="19"/>
      <c r="E105" s="19"/>
      <c r="F105" s="19"/>
      <c r="G105" s="19"/>
      <c r="H105" s="24"/>
      <c r="I105" s="24"/>
      <c r="J105" s="24"/>
      <c r="K105" s="24"/>
      <c r="L105" s="24"/>
      <c r="M105" s="24"/>
      <c r="N105" s="24"/>
      <c r="O105" s="24"/>
      <c r="P105" s="50"/>
      <c r="Q105" s="19"/>
    </row>
    <row r="106" spans="1:17" x14ac:dyDescent="0.2">
      <c r="A106" s="19"/>
      <c r="B106" s="19"/>
      <c r="C106" s="25" t="s">
        <v>10</v>
      </c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</row>
    <row r="107" spans="1:17" x14ac:dyDescent="0.2">
      <c r="A107" s="19"/>
      <c r="B107" s="19"/>
      <c r="C107" s="232" t="s">
        <v>40</v>
      </c>
      <c r="D107" s="232"/>
      <c r="E107" s="232"/>
      <c r="F107" s="232"/>
      <c r="G107" s="232"/>
      <c r="H107" s="232"/>
      <c r="I107" s="232"/>
      <c r="J107" s="232"/>
      <c r="K107" s="232"/>
      <c r="L107" s="232"/>
      <c r="M107" s="232"/>
      <c r="N107" s="232"/>
      <c r="O107" s="232"/>
      <c r="P107" s="232"/>
      <c r="Q107" s="19"/>
    </row>
    <row r="108" spans="1:17" x14ac:dyDescent="0.2">
      <c r="A108" s="19"/>
      <c r="B108" s="19"/>
      <c r="C108" s="232"/>
      <c r="D108" s="232"/>
      <c r="E108" s="232"/>
      <c r="F108" s="232"/>
      <c r="G108" s="232"/>
      <c r="H108" s="232"/>
      <c r="I108" s="232"/>
      <c r="J108" s="232"/>
      <c r="K108" s="232"/>
      <c r="L108" s="232"/>
      <c r="M108" s="232"/>
      <c r="N108" s="232"/>
      <c r="O108" s="232"/>
      <c r="P108" s="232"/>
      <c r="Q108" s="19"/>
    </row>
    <row r="109" spans="1:17" x14ac:dyDescent="0.2">
      <c r="A109" s="19"/>
      <c r="B109" s="19"/>
      <c r="C109" s="88"/>
      <c r="D109" s="88"/>
      <c r="E109" s="88"/>
      <c r="F109" s="88"/>
      <c r="G109" s="88"/>
      <c r="H109" s="88"/>
      <c r="I109" s="88"/>
      <c r="J109" s="88"/>
      <c r="K109" s="88"/>
      <c r="L109" s="88"/>
      <c r="M109" s="88"/>
      <c r="N109" s="88"/>
      <c r="O109" s="88"/>
      <c r="P109" s="88"/>
      <c r="Q109" s="19"/>
    </row>
    <row r="110" spans="1:17" x14ac:dyDescent="0.2">
      <c r="A110" s="19"/>
      <c r="B110" s="19"/>
      <c r="C110" s="97"/>
      <c r="D110" s="97"/>
      <c r="E110" s="97"/>
      <c r="F110" s="97"/>
      <c r="G110" s="97"/>
      <c r="H110" s="97"/>
      <c r="I110" s="97"/>
      <c r="J110" s="97"/>
      <c r="K110" s="97"/>
      <c r="L110" s="97"/>
      <c r="M110" s="97"/>
      <c r="N110" s="97"/>
      <c r="O110" s="97"/>
      <c r="P110" s="97"/>
      <c r="Q110" s="19"/>
    </row>
    <row r="111" spans="1:17" ht="14.4" x14ac:dyDescent="0.25">
      <c r="A111" s="18"/>
      <c r="B111" s="18"/>
      <c r="C111" s="18" t="s">
        <v>24</v>
      </c>
      <c r="D111" s="1"/>
      <c r="E111" s="1"/>
      <c r="F111" s="1"/>
      <c r="G111" s="1"/>
      <c r="H111" s="198" t="s">
        <v>16</v>
      </c>
      <c r="I111" s="198"/>
      <c r="J111" s="198"/>
      <c r="K111" s="198"/>
      <c r="L111" s="198"/>
      <c r="M111" s="198"/>
      <c r="N111" s="198"/>
      <c r="O111" s="198"/>
      <c r="P111" s="27"/>
      <c r="Q111" s="19"/>
    </row>
    <row r="112" spans="1:17" ht="14.4" x14ac:dyDescent="0.2">
      <c r="A112" s="184" t="s">
        <v>8763</v>
      </c>
      <c r="B112" s="184"/>
      <c r="C112" s="184"/>
      <c r="D112" s="218" t="s">
        <v>22</v>
      </c>
      <c r="E112" s="218"/>
      <c r="F112" s="218"/>
      <c r="G112" s="218"/>
      <c r="H112" s="184" t="s">
        <v>12</v>
      </c>
      <c r="I112" s="184"/>
      <c r="J112" s="184"/>
      <c r="K112" s="184"/>
      <c r="L112" s="184"/>
      <c r="M112" s="184"/>
      <c r="N112" s="184"/>
      <c r="O112" s="184"/>
      <c r="P112" s="27"/>
      <c r="Q112" s="19"/>
    </row>
    <row r="113" spans="1:17" ht="14.4" x14ac:dyDescent="0.25">
      <c r="A113" s="18"/>
      <c r="B113" s="18"/>
      <c r="C113" s="18"/>
      <c r="D113" s="1"/>
      <c r="E113" s="1"/>
      <c r="F113" s="1"/>
      <c r="G113" s="1"/>
      <c r="H113" s="198"/>
      <c r="I113" s="198"/>
      <c r="J113" s="198"/>
      <c r="K113" s="198"/>
      <c r="L113" s="198"/>
      <c r="M113" s="198"/>
      <c r="N113" s="198"/>
      <c r="O113" s="198"/>
      <c r="P113" s="27"/>
      <c r="Q113" s="19"/>
    </row>
  </sheetData>
  <sheetProtection formatCells="0" formatColumns="0" formatRows="0" selectLockedCells="1"/>
  <mergeCells count="22">
    <mergeCell ref="P9:P10"/>
    <mergeCell ref="G103:O103"/>
    <mergeCell ref="H113:O113"/>
    <mergeCell ref="C107:P108"/>
    <mergeCell ref="H111:O111"/>
    <mergeCell ref="A112:C112"/>
    <mergeCell ref="D112:G112"/>
    <mergeCell ref="H112:O112"/>
    <mergeCell ref="F9:F10"/>
    <mergeCell ref="L9:N9"/>
    <mergeCell ref="O9:O10"/>
    <mergeCell ref="A9:A10"/>
    <mergeCell ref="B9:B10"/>
    <mergeCell ref="C4:J4"/>
    <mergeCell ref="C5:N5"/>
    <mergeCell ref="C6:J6"/>
    <mergeCell ref="G9:G10"/>
    <mergeCell ref="H9:H10"/>
    <mergeCell ref="I9:K9"/>
    <mergeCell ref="C9:C10"/>
    <mergeCell ref="D9:D10"/>
    <mergeCell ref="E9:E10"/>
  </mergeCells>
  <pageMargins left="0.70866141732283472" right="0.70866141732283472" top="0.74803149606299213" bottom="0.74803149606299213" header="0.31496062992125984" footer="0.31496062992125984"/>
  <pageSetup paperSize="9" scale="76" orientation="landscape" r:id="rId1"/>
  <headerFooter>
    <oddFooter>Stran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Q71"/>
  <sheetViews>
    <sheetView zoomScaleNormal="100" workbookViewId="0">
      <selection activeCell="H2" sqref="H2"/>
    </sheetView>
  </sheetViews>
  <sheetFormatPr defaultColWidth="11.5546875" defaultRowHeight="12.55" x14ac:dyDescent="0.2"/>
  <cols>
    <col min="1" max="1" width="4" style="2" customWidth="1"/>
    <col min="2" max="2" width="12.109375" style="2" customWidth="1"/>
    <col min="3" max="3" width="38.6640625" style="2" customWidth="1"/>
    <col min="4" max="4" width="15.33203125" style="2" customWidth="1"/>
    <col min="5" max="5" width="14.109375" style="2" customWidth="1"/>
    <col min="6" max="6" width="20" style="2" customWidth="1"/>
    <col min="7" max="7" width="9" style="2" customWidth="1"/>
    <col min="8" max="8" width="6.88671875" style="2" customWidth="1"/>
    <col min="9" max="13" width="2.88671875" style="2" customWidth="1"/>
    <col min="14" max="14" width="2.6640625" style="2" customWidth="1"/>
    <col min="15" max="15" width="9.5546875" style="2" bestFit="1" customWidth="1"/>
    <col min="16" max="16" width="12" style="2" customWidth="1"/>
    <col min="17" max="16384" width="11.5546875" style="2"/>
  </cols>
  <sheetData>
    <row r="1" spans="1:17" x14ac:dyDescent="0.2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7" ht="15.05" customHeight="1" x14ac:dyDescent="0.2">
      <c r="A2" s="19"/>
      <c r="B2" s="19"/>
      <c r="C2" s="29" t="s">
        <v>36</v>
      </c>
      <c r="D2" s="43"/>
      <c r="E2" s="30"/>
      <c r="F2" s="30"/>
      <c r="G2" s="44" t="s">
        <v>0</v>
      </c>
      <c r="H2" s="61" t="s">
        <v>17220</v>
      </c>
      <c r="I2" s="20"/>
      <c r="J2" s="20"/>
      <c r="K2" s="19"/>
      <c r="L2" s="20"/>
      <c r="M2" s="20"/>
      <c r="N2" s="19"/>
      <c r="O2" s="19"/>
      <c r="P2" s="19"/>
      <c r="Q2" s="19"/>
    </row>
    <row r="3" spans="1:17" x14ac:dyDescent="0.2">
      <c r="A3" s="19"/>
      <c r="B3" s="19"/>
      <c r="C3" s="20"/>
      <c r="D3" s="20"/>
      <c r="E3" s="20"/>
      <c r="F3" s="20"/>
      <c r="G3" s="20"/>
      <c r="H3" s="20"/>
      <c r="I3" s="20"/>
      <c r="J3" s="20"/>
      <c r="K3" s="19"/>
      <c r="L3" s="20"/>
      <c r="M3" s="20"/>
      <c r="N3" s="19"/>
      <c r="O3" s="19"/>
      <c r="P3" s="19"/>
      <c r="Q3" s="19"/>
    </row>
    <row r="4" spans="1:17" s="10" customFormat="1" x14ac:dyDescent="0.2">
      <c r="A4" s="19"/>
      <c r="B4" s="19"/>
      <c r="C4" s="171" t="s">
        <v>38</v>
      </c>
      <c r="D4" s="171"/>
      <c r="E4" s="171"/>
      <c r="F4" s="171"/>
      <c r="G4" s="171"/>
      <c r="H4" s="171"/>
      <c r="I4" s="171"/>
      <c r="J4" s="171"/>
      <c r="K4" s="27"/>
      <c r="L4" s="27"/>
      <c r="M4" s="27"/>
      <c r="N4" s="27"/>
      <c r="O4" s="27"/>
      <c r="P4" s="19"/>
      <c r="Q4" s="27"/>
    </row>
    <row r="5" spans="1:17" s="10" customFormat="1" x14ac:dyDescent="0.2">
      <c r="A5" s="19"/>
      <c r="B5" s="19"/>
      <c r="C5" s="194" t="s">
        <v>17219</v>
      </c>
      <c r="D5" s="194"/>
      <c r="E5" s="194"/>
      <c r="F5" s="194"/>
      <c r="G5" s="194"/>
      <c r="H5" s="194"/>
      <c r="I5" s="194"/>
      <c r="J5" s="194"/>
      <c r="K5" s="194"/>
      <c r="L5" s="194"/>
      <c r="M5" s="194"/>
      <c r="N5" s="194"/>
      <c r="O5" s="27"/>
      <c r="P5" s="19"/>
      <c r="Q5" s="27"/>
    </row>
    <row r="6" spans="1:17" s="10" customFormat="1" ht="7.55" customHeight="1" x14ac:dyDescent="0.2">
      <c r="A6" s="19"/>
      <c r="B6" s="19"/>
      <c r="C6" s="172" t="s">
        <v>9</v>
      </c>
      <c r="D6" s="172"/>
      <c r="E6" s="172"/>
      <c r="F6" s="172"/>
      <c r="G6" s="172"/>
      <c r="H6" s="172"/>
      <c r="I6" s="172"/>
      <c r="J6" s="172"/>
      <c r="K6" s="27"/>
      <c r="L6" s="27"/>
      <c r="M6" s="27"/>
      <c r="N6" s="27"/>
      <c r="O6" s="27"/>
      <c r="P6" s="19"/>
      <c r="Q6" s="27"/>
    </row>
    <row r="7" spans="1:17" s="10" customFormat="1" x14ac:dyDescent="0.2">
      <c r="A7" s="19"/>
      <c r="B7" s="19"/>
      <c r="C7" s="199" t="s">
        <v>17213</v>
      </c>
      <c r="D7" s="199"/>
      <c r="E7" s="199"/>
      <c r="F7" s="199"/>
      <c r="G7" s="199"/>
      <c r="H7" s="199"/>
      <c r="I7" s="199"/>
      <c r="J7" s="199"/>
      <c r="K7" s="27"/>
      <c r="L7" s="27"/>
      <c r="M7" s="27"/>
      <c r="N7" s="27"/>
      <c r="O7" s="27"/>
      <c r="P7" s="19"/>
      <c r="Q7" s="27"/>
    </row>
    <row r="8" spans="1:17" x14ac:dyDescent="0.2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ht="41.5" customHeight="1" x14ac:dyDescent="0.2">
      <c r="A9" s="174" t="s">
        <v>1</v>
      </c>
      <c r="B9" s="181" t="s">
        <v>27</v>
      </c>
      <c r="C9" s="174" t="s">
        <v>2</v>
      </c>
      <c r="D9" s="175" t="s">
        <v>3</v>
      </c>
      <c r="E9" s="176" t="s">
        <v>19</v>
      </c>
      <c r="F9" s="176" t="s">
        <v>26</v>
      </c>
      <c r="G9" s="177" t="s">
        <v>37</v>
      </c>
      <c r="H9" s="174" t="s">
        <v>4</v>
      </c>
      <c r="I9" s="175" t="s">
        <v>28</v>
      </c>
      <c r="J9" s="175"/>
      <c r="K9" s="175"/>
      <c r="L9" s="175" t="s">
        <v>13</v>
      </c>
      <c r="M9" s="175"/>
      <c r="N9" s="175"/>
      <c r="O9" s="201" t="s">
        <v>5</v>
      </c>
      <c r="P9" s="190" t="s">
        <v>18</v>
      </c>
      <c r="Q9" s="19"/>
    </row>
    <row r="10" spans="1:17" ht="16.45" customHeight="1" x14ac:dyDescent="0.2">
      <c r="A10" s="174"/>
      <c r="B10" s="182"/>
      <c r="C10" s="174"/>
      <c r="D10" s="175"/>
      <c r="E10" s="176"/>
      <c r="F10" s="176"/>
      <c r="G10" s="178"/>
      <c r="H10" s="174"/>
      <c r="I10" s="92" t="s">
        <v>6</v>
      </c>
      <c r="J10" s="92" t="s">
        <v>7</v>
      </c>
      <c r="K10" s="92" t="s">
        <v>8</v>
      </c>
      <c r="L10" s="92" t="s">
        <v>6</v>
      </c>
      <c r="M10" s="92" t="s">
        <v>7</v>
      </c>
      <c r="N10" s="92" t="s">
        <v>8</v>
      </c>
      <c r="O10" s="201"/>
      <c r="P10" s="191"/>
      <c r="Q10" s="19"/>
    </row>
    <row r="11" spans="1:17" ht="13" customHeight="1" x14ac:dyDescent="0.2">
      <c r="A11" s="89">
        <v>1</v>
      </c>
      <c r="B11" s="54" t="s">
        <v>8465</v>
      </c>
      <c r="C11" s="59" t="s">
        <v>8466</v>
      </c>
      <c r="D11" s="99" t="s">
        <v>8520</v>
      </c>
      <c r="E11" s="21"/>
      <c r="F11" s="21"/>
      <c r="G11" s="54">
        <v>52</v>
      </c>
      <c r="H11" s="54" t="s">
        <v>3429</v>
      </c>
      <c r="I11" s="100" t="s">
        <v>9</v>
      </c>
      <c r="J11" s="100" t="s">
        <v>3433</v>
      </c>
      <c r="K11" s="100"/>
      <c r="L11" s="22"/>
      <c r="M11" s="22"/>
      <c r="N11" s="22"/>
      <c r="O11" s="23"/>
      <c r="P11" s="72">
        <f t="shared" ref="P11:P17" si="0">O11*G11</f>
        <v>0</v>
      </c>
      <c r="Q11" s="19"/>
    </row>
    <row r="12" spans="1:17" ht="13" customHeight="1" x14ac:dyDescent="0.2">
      <c r="A12" s="89">
        <v>2</v>
      </c>
      <c r="B12" s="54" t="s">
        <v>8467</v>
      </c>
      <c r="C12" s="59" t="s">
        <v>8468</v>
      </c>
      <c r="D12" s="99" t="s">
        <v>8521</v>
      </c>
      <c r="E12" s="21"/>
      <c r="F12" s="21"/>
      <c r="G12" s="54">
        <v>3</v>
      </c>
      <c r="H12" s="54" t="s">
        <v>3430</v>
      </c>
      <c r="I12" s="100" t="s">
        <v>9</v>
      </c>
      <c r="J12" s="100" t="s">
        <v>3433</v>
      </c>
      <c r="K12" s="100"/>
      <c r="L12" s="22"/>
      <c r="M12" s="22"/>
      <c r="N12" s="22"/>
      <c r="O12" s="23"/>
      <c r="P12" s="72">
        <f t="shared" si="0"/>
        <v>0</v>
      </c>
      <c r="Q12" s="19"/>
    </row>
    <row r="13" spans="1:17" ht="13" customHeight="1" x14ac:dyDescent="0.2">
      <c r="A13" s="89">
        <v>3</v>
      </c>
      <c r="B13" s="54" t="s">
        <v>16688</v>
      </c>
      <c r="C13" s="59" t="s">
        <v>16689</v>
      </c>
      <c r="D13" s="99" t="s">
        <v>16714</v>
      </c>
      <c r="E13" s="21"/>
      <c r="F13" s="21"/>
      <c r="G13" s="54">
        <v>1</v>
      </c>
      <c r="H13" s="54" t="s">
        <v>3429</v>
      </c>
      <c r="I13" s="100" t="s">
        <v>9</v>
      </c>
      <c r="J13" s="100" t="s">
        <v>3433</v>
      </c>
      <c r="K13" s="100"/>
      <c r="L13" s="22"/>
      <c r="M13" s="22"/>
      <c r="N13" s="22"/>
      <c r="O13" s="23"/>
      <c r="P13" s="72">
        <f t="shared" si="0"/>
        <v>0</v>
      </c>
      <c r="Q13" s="19"/>
    </row>
    <row r="14" spans="1:17" ht="13" customHeight="1" x14ac:dyDescent="0.2">
      <c r="A14" s="164">
        <v>4</v>
      </c>
      <c r="B14" s="54" t="s">
        <v>8469</v>
      </c>
      <c r="C14" s="59" t="s">
        <v>8470</v>
      </c>
      <c r="D14" s="99" t="s">
        <v>8522</v>
      </c>
      <c r="E14" s="21"/>
      <c r="F14" s="21"/>
      <c r="G14" s="54">
        <v>2</v>
      </c>
      <c r="H14" s="54" t="s">
        <v>3430</v>
      </c>
      <c r="I14" s="100" t="s">
        <v>9</v>
      </c>
      <c r="J14" s="100" t="s">
        <v>3433</v>
      </c>
      <c r="K14" s="100"/>
      <c r="L14" s="22"/>
      <c r="M14" s="22"/>
      <c r="N14" s="22"/>
      <c r="O14" s="138"/>
      <c r="P14" s="72">
        <f t="shared" si="0"/>
        <v>0</v>
      </c>
      <c r="Q14" s="19"/>
    </row>
    <row r="15" spans="1:17" ht="13" customHeight="1" x14ac:dyDescent="0.2">
      <c r="A15" s="164">
        <v>5</v>
      </c>
      <c r="B15" s="54" t="s">
        <v>8471</v>
      </c>
      <c r="C15" s="59" t="s">
        <v>8274</v>
      </c>
      <c r="D15" s="99" t="s">
        <v>16715</v>
      </c>
      <c r="E15" s="21"/>
      <c r="F15" s="21"/>
      <c r="G15" s="54">
        <v>6</v>
      </c>
      <c r="H15" s="54" t="s">
        <v>3429</v>
      </c>
      <c r="I15" s="100" t="s">
        <v>9</v>
      </c>
      <c r="J15" s="100" t="s">
        <v>3433</v>
      </c>
      <c r="K15" s="100"/>
      <c r="L15" s="22"/>
      <c r="M15" s="22"/>
      <c r="N15" s="22"/>
      <c r="O15" s="138"/>
      <c r="P15" s="72">
        <f t="shared" si="0"/>
        <v>0</v>
      </c>
      <c r="Q15" s="19"/>
    </row>
    <row r="16" spans="1:17" ht="13" customHeight="1" x14ac:dyDescent="0.2">
      <c r="A16" s="164">
        <v>6</v>
      </c>
      <c r="B16" s="54" t="s">
        <v>16690</v>
      </c>
      <c r="C16" s="59" t="s">
        <v>16691</v>
      </c>
      <c r="D16" s="99" t="s">
        <v>16716</v>
      </c>
      <c r="E16" s="21"/>
      <c r="F16" s="21"/>
      <c r="G16" s="54">
        <v>1</v>
      </c>
      <c r="H16" s="54" t="s">
        <v>3429</v>
      </c>
      <c r="I16" s="100"/>
      <c r="J16" s="100" t="s">
        <v>3433</v>
      </c>
      <c r="K16" s="100"/>
      <c r="L16" s="22"/>
      <c r="M16" s="22"/>
      <c r="N16" s="22"/>
      <c r="O16" s="138"/>
      <c r="P16" s="72">
        <f t="shared" si="0"/>
        <v>0</v>
      </c>
      <c r="Q16" s="19"/>
    </row>
    <row r="17" spans="1:17" ht="13" customHeight="1" x14ac:dyDescent="0.2">
      <c r="A17" s="164">
        <v>7</v>
      </c>
      <c r="B17" s="54" t="s">
        <v>5224</v>
      </c>
      <c r="C17" s="59" t="s">
        <v>5225</v>
      </c>
      <c r="D17" s="99" t="s">
        <v>16717</v>
      </c>
      <c r="E17" s="21"/>
      <c r="F17" s="21"/>
      <c r="G17" s="54">
        <v>1</v>
      </c>
      <c r="H17" s="54" t="s">
        <v>3429</v>
      </c>
      <c r="I17" s="100"/>
      <c r="J17" s="100" t="s">
        <v>3433</v>
      </c>
      <c r="K17" s="100"/>
      <c r="L17" s="22"/>
      <c r="M17" s="22"/>
      <c r="N17" s="22"/>
      <c r="O17" s="138"/>
      <c r="P17" s="72">
        <f t="shared" si="0"/>
        <v>0</v>
      </c>
      <c r="Q17" s="19"/>
    </row>
    <row r="18" spans="1:17" ht="13" customHeight="1" x14ac:dyDescent="0.2">
      <c r="A18" s="164">
        <v>8</v>
      </c>
      <c r="B18" s="54" t="s">
        <v>8472</v>
      </c>
      <c r="C18" s="59" t="s">
        <v>8473</v>
      </c>
      <c r="D18" s="99" t="s">
        <v>8523</v>
      </c>
      <c r="E18" s="21"/>
      <c r="F18" s="21"/>
      <c r="G18" s="54">
        <v>18</v>
      </c>
      <c r="H18" s="54" t="s">
        <v>3429</v>
      </c>
      <c r="I18" s="100" t="s">
        <v>9</v>
      </c>
      <c r="J18" s="100" t="s">
        <v>3433</v>
      </c>
      <c r="K18" s="100"/>
      <c r="L18" s="22"/>
      <c r="M18" s="22"/>
      <c r="N18" s="22"/>
      <c r="O18" s="138"/>
      <c r="P18" s="143">
        <f t="shared" ref="P18:P55" si="1">O18*G18</f>
        <v>0</v>
      </c>
      <c r="Q18" s="19"/>
    </row>
    <row r="19" spans="1:17" ht="13" customHeight="1" x14ac:dyDescent="0.2">
      <c r="A19" s="164">
        <v>9</v>
      </c>
      <c r="B19" s="54" t="s">
        <v>8474</v>
      </c>
      <c r="C19" s="59" t="s">
        <v>16692</v>
      </c>
      <c r="D19" s="99" t="s">
        <v>16718</v>
      </c>
      <c r="E19" s="21"/>
      <c r="F19" s="21"/>
      <c r="G19" s="54">
        <v>9</v>
      </c>
      <c r="H19" s="54" t="s">
        <v>3429</v>
      </c>
      <c r="I19" s="100" t="s">
        <v>9</v>
      </c>
      <c r="J19" s="100" t="s">
        <v>3433</v>
      </c>
      <c r="K19" s="100"/>
      <c r="L19" s="22"/>
      <c r="M19" s="22"/>
      <c r="N19" s="22"/>
      <c r="O19" s="138"/>
      <c r="P19" s="143">
        <f t="shared" si="1"/>
        <v>0</v>
      </c>
      <c r="Q19" s="19"/>
    </row>
    <row r="20" spans="1:17" ht="13" customHeight="1" x14ac:dyDescent="0.2">
      <c r="A20" s="164">
        <v>10</v>
      </c>
      <c r="B20" s="54" t="s">
        <v>8475</v>
      </c>
      <c r="C20" s="59" t="s">
        <v>8476</v>
      </c>
      <c r="D20" s="99" t="s">
        <v>8524</v>
      </c>
      <c r="E20" s="21"/>
      <c r="F20" s="21"/>
      <c r="G20" s="54">
        <v>1</v>
      </c>
      <c r="H20" s="54" t="s">
        <v>3429</v>
      </c>
      <c r="I20" s="100" t="s">
        <v>9</v>
      </c>
      <c r="J20" s="100" t="s">
        <v>3433</v>
      </c>
      <c r="K20" s="100"/>
      <c r="L20" s="22"/>
      <c r="M20" s="22"/>
      <c r="N20" s="22"/>
      <c r="O20" s="138"/>
      <c r="P20" s="143">
        <f t="shared" si="1"/>
        <v>0</v>
      </c>
      <c r="Q20" s="19"/>
    </row>
    <row r="21" spans="1:17" ht="13" customHeight="1" x14ac:dyDescent="0.2">
      <c r="A21" s="164">
        <v>11</v>
      </c>
      <c r="B21" s="54" t="s">
        <v>8477</v>
      </c>
      <c r="C21" s="59" t="s">
        <v>8292</v>
      </c>
      <c r="D21" s="99" t="s">
        <v>16719</v>
      </c>
      <c r="E21" s="21"/>
      <c r="F21" s="21"/>
      <c r="G21" s="54">
        <v>16</v>
      </c>
      <c r="H21" s="54" t="s">
        <v>3429</v>
      </c>
      <c r="I21" s="100" t="s">
        <v>9</v>
      </c>
      <c r="J21" s="100" t="s">
        <v>3433</v>
      </c>
      <c r="K21" s="100"/>
      <c r="L21" s="22"/>
      <c r="M21" s="22"/>
      <c r="N21" s="22"/>
      <c r="O21" s="138"/>
      <c r="P21" s="143">
        <f t="shared" si="1"/>
        <v>0</v>
      </c>
      <c r="Q21" s="19"/>
    </row>
    <row r="22" spans="1:17" ht="13" customHeight="1" x14ac:dyDescent="0.2">
      <c r="A22" s="164">
        <v>12</v>
      </c>
      <c r="B22" s="54" t="s">
        <v>16693</v>
      </c>
      <c r="C22" s="59" t="s">
        <v>14984</v>
      </c>
      <c r="D22" s="99" t="s">
        <v>16720</v>
      </c>
      <c r="E22" s="21"/>
      <c r="F22" s="21"/>
      <c r="G22" s="54">
        <v>7</v>
      </c>
      <c r="H22" s="54" t="s">
        <v>3429</v>
      </c>
      <c r="I22" s="100" t="s">
        <v>9</v>
      </c>
      <c r="J22" s="100" t="s">
        <v>3433</v>
      </c>
      <c r="K22" s="100"/>
      <c r="L22" s="22"/>
      <c r="M22" s="22"/>
      <c r="N22" s="22"/>
      <c r="O22" s="138"/>
      <c r="P22" s="143">
        <f t="shared" si="1"/>
        <v>0</v>
      </c>
      <c r="Q22" s="19"/>
    </row>
    <row r="23" spans="1:17" ht="13" customHeight="1" x14ac:dyDescent="0.2">
      <c r="A23" s="164">
        <v>13</v>
      </c>
      <c r="B23" s="54" t="s">
        <v>16694</v>
      </c>
      <c r="C23" s="59" t="s">
        <v>16695</v>
      </c>
      <c r="D23" s="99" t="s">
        <v>16721</v>
      </c>
      <c r="E23" s="21"/>
      <c r="F23" s="21"/>
      <c r="G23" s="54">
        <v>3</v>
      </c>
      <c r="H23" s="54" t="s">
        <v>3429</v>
      </c>
      <c r="I23" s="100" t="s">
        <v>9</v>
      </c>
      <c r="J23" s="100" t="s">
        <v>3433</v>
      </c>
      <c r="K23" s="100"/>
      <c r="L23" s="22"/>
      <c r="M23" s="22"/>
      <c r="N23" s="22"/>
      <c r="O23" s="138"/>
      <c r="P23" s="143">
        <f t="shared" si="1"/>
        <v>0</v>
      </c>
      <c r="Q23" s="19"/>
    </row>
    <row r="24" spans="1:17" ht="13" customHeight="1" x14ac:dyDescent="0.2">
      <c r="A24" s="164">
        <v>14</v>
      </c>
      <c r="B24" s="54" t="s">
        <v>8478</v>
      </c>
      <c r="C24" s="59" t="s">
        <v>8479</v>
      </c>
      <c r="D24" s="99" t="s">
        <v>8525</v>
      </c>
      <c r="E24" s="21"/>
      <c r="F24" s="21"/>
      <c r="G24" s="54">
        <v>55</v>
      </c>
      <c r="H24" s="54" t="s">
        <v>3429</v>
      </c>
      <c r="I24" s="100" t="s">
        <v>9</v>
      </c>
      <c r="J24" s="100" t="s">
        <v>3433</v>
      </c>
      <c r="K24" s="100"/>
      <c r="L24" s="22"/>
      <c r="M24" s="22"/>
      <c r="N24" s="22"/>
      <c r="O24" s="138"/>
      <c r="P24" s="143">
        <f t="shared" si="1"/>
        <v>0</v>
      </c>
      <c r="Q24" s="19"/>
    </row>
    <row r="25" spans="1:17" ht="13" customHeight="1" x14ac:dyDescent="0.2">
      <c r="A25" s="164">
        <v>15</v>
      </c>
      <c r="B25" s="54" t="s">
        <v>8480</v>
      </c>
      <c r="C25" s="59" t="s">
        <v>8306</v>
      </c>
      <c r="D25" s="99" t="s">
        <v>16722</v>
      </c>
      <c r="E25" s="21"/>
      <c r="F25" s="21"/>
      <c r="G25" s="54">
        <v>13</v>
      </c>
      <c r="H25" s="54" t="s">
        <v>3429</v>
      </c>
      <c r="I25" s="100" t="s">
        <v>9</v>
      </c>
      <c r="J25" s="100" t="s">
        <v>3433</v>
      </c>
      <c r="K25" s="100"/>
      <c r="L25" s="22"/>
      <c r="M25" s="22"/>
      <c r="N25" s="22"/>
      <c r="O25" s="138"/>
      <c r="P25" s="143">
        <f t="shared" si="1"/>
        <v>0</v>
      </c>
      <c r="Q25" s="19"/>
    </row>
    <row r="26" spans="1:17" ht="13" customHeight="1" x14ac:dyDescent="0.2">
      <c r="A26" s="164">
        <v>16</v>
      </c>
      <c r="B26" s="54" t="s">
        <v>8481</v>
      </c>
      <c r="C26" s="59" t="s">
        <v>8482</v>
      </c>
      <c r="D26" s="99" t="s">
        <v>8526</v>
      </c>
      <c r="E26" s="21"/>
      <c r="F26" s="21"/>
      <c r="G26" s="54">
        <v>20</v>
      </c>
      <c r="H26" s="54" t="s">
        <v>3429</v>
      </c>
      <c r="I26" s="100" t="s">
        <v>9</v>
      </c>
      <c r="J26" s="100" t="s">
        <v>3433</v>
      </c>
      <c r="K26" s="100"/>
      <c r="L26" s="22"/>
      <c r="M26" s="22"/>
      <c r="N26" s="22"/>
      <c r="O26" s="138"/>
      <c r="P26" s="143">
        <f t="shared" si="1"/>
        <v>0</v>
      </c>
      <c r="Q26" s="19"/>
    </row>
    <row r="27" spans="1:17" ht="13" customHeight="1" x14ac:dyDescent="0.2">
      <c r="A27" s="164">
        <v>17</v>
      </c>
      <c r="B27" s="54" t="s">
        <v>8483</v>
      </c>
      <c r="C27" s="59" t="s">
        <v>8484</v>
      </c>
      <c r="D27" s="99" t="s">
        <v>8527</v>
      </c>
      <c r="E27" s="21"/>
      <c r="F27" s="21"/>
      <c r="G27" s="54">
        <v>4</v>
      </c>
      <c r="H27" s="54" t="s">
        <v>3429</v>
      </c>
      <c r="I27" s="100" t="s">
        <v>9</v>
      </c>
      <c r="J27" s="100" t="s">
        <v>3433</v>
      </c>
      <c r="K27" s="100"/>
      <c r="L27" s="22"/>
      <c r="M27" s="22"/>
      <c r="N27" s="22"/>
      <c r="O27" s="138"/>
      <c r="P27" s="143">
        <f t="shared" si="1"/>
        <v>0</v>
      </c>
      <c r="Q27" s="19"/>
    </row>
    <row r="28" spans="1:17" ht="13" customHeight="1" x14ac:dyDescent="0.2">
      <c r="A28" s="164">
        <v>18</v>
      </c>
      <c r="B28" s="54" t="s">
        <v>16696</v>
      </c>
      <c r="C28" s="59" t="s">
        <v>16697</v>
      </c>
      <c r="D28" s="99" t="s">
        <v>16723</v>
      </c>
      <c r="E28" s="21"/>
      <c r="F28" s="21"/>
      <c r="G28" s="54">
        <v>3</v>
      </c>
      <c r="H28" s="54" t="s">
        <v>3429</v>
      </c>
      <c r="I28" s="100" t="s">
        <v>9</v>
      </c>
      <c r="J28" s="100" t="s">
        <v>3433</v>
      </c>
      <c r="K28" s="100"/>
      <c r="L28" s="22"/>
      <c r="M28" s="22"/>
      <c r="N28" s="22"/>
      <c r="O28" s="138"/>
      <c r="P28" s="143">
        <f t="shared" si="1"/>
        <v>0</v>
      </c>
      <c r="Q28" s="19"/>
    </row>
    <row r="29" spans="1:17" ht="13" customHeight="1" x14ac:dyDescent="0.2">
      <c r="A29" s="164">
        <v>19</v>
      </c>
      <c r="B29" s="54" t="s">
        <v>8485</v>
      </c>
      <c r="C29" s="59" t="s">
        <v>8486</v>
      </c>
      <c r="D29" s="99" t="s">
        <v>8528</v>
      </c>
      <c r="E29" s="21"/>
      <c r="F29" s="21"/>
      <c r="G29" s="54">
        <v>120</v>
      </c>
      <c r="H29" s="54" t="s">
        <v>3429</v>
      </c>
      <c r="I29" s="100" t="s">
        <v>9</v>
      </c>
      <c r="J29" s="100" t="s">
        <v>3433</v>
      </c>
      <c r="K29" s="100"/>
      <c r="L29" s="22"/>
      <c r="M29" s="22"/>
      <c r="N29" s="22"/>
      <c r="O29" s="138"/>
      <c r="P29" s="143">
        <f t="shared" si="1"/>
        <v>0</v>
      </c>
      <c r="Q29" s="19"/>
    </row>
    <row r="30" spans="1:17" ht="13" customHeight="1" x14ac:dyDescent="0.2">
      <c r="A30" s="164">
        <v>20</v>
      </c>
      <c r="B30" s="54" t="s">
        <v>16698</v>
      </c>
      <c r="C30" s="59" t="s">
        <v>16699</v>
      </c>
      <c r="D30" s="99" t="s">
        <v>16724</v>
      </c>
      <c r="E30" s="21"/>
      <c r="F30" s="21"/>
      <c r="G30" s="54">
        <v>2</v>
      </c>
      <c r="H30" s="54" t="s">
        <v>3429</v>
      </c>
      <c r="I30" s="100" t="s">
        <v>9</v>
      </c>
      <c r="J30" s="100" t="s">
        <v>3433</v>
      </c>
      <c r="K30" s="100"/>
      <c r="L30" s="22"/>
      <c r="M30" s="22"/>
      <c r="N30" s="22"/>
      <c r="O30" s="138"/>
      <c r="P30" s="143">
        <f t="shared" si="1"/>
        <v>0</v>
      </c>
      <c r="Q30" s="19"/>
    </row>
    <row r="31" spans="1:17" ht="13" customHeight="1" x14ac:dyDescent="0.2">
      <c r="A31" s="164">
        <v>21</v>
      </c>
      <c r="B31" s="54" t="s">
        <v>8487</v>
      </c>
      <c r="C31" s="59" t="s">
        <v>8488</v>
      </c>
      <c r="D31" s="99" t="s">
        <v>8529</v>
      </c>
      <c r="E31" s="21"/>
      <c r="F31" s="21"/>
      <c r="G31" s="54">
        <v>10</v>
      </c>
      <c r="H31" s="54" t="s">
        <v>3429</v>
      </c>
      <c r="I31" s="100" t="s">
        <v>9</v>
      </c>
      <c r="J31" s="100" t="s">
        <v>3433</v>
      </c>
      <c r="K31" s="100"/>
      <c r="L31" s="22"/>
      <c r="M31" s="22"/>
      <c r="N31" s="22"/>
      <c r="O31" s="138"/>
      <c r="P31" s="143">
        <f t="shared" si="1"/>
        <v>0</v>
      </c>
      <c r="Q31" s="19"/>
    </row>
    <row r="32" spans="1:17" ht="13" customHeight="1" x14ac:dyDescent="0.2">
      <c r="A32" s="164">
        <v>22</v>
      </c>
      <c r="B32" s="54" t="s">
        <v>8489</v>
      </c>
      <c r="C32" s="59" t="s">
        <v>8490</v>
      </c>
      <c r="D32" s="99" t="s">
        <v>8530</v>
      </c>
      <c r="E32" s="21"/>
      <c r="F32" s="21"/>
      <c r="G32" s="54">
        <v>32</v>
      </c>
      <c r="H32" s="54" t="s">
        <v>3429</v>
      </c>
      <c r="I32" s="100" t="s">
        <v>9</v>
      </c>
      <c r="J32" s="100" t="s">
        <v>3433</v>
      </c>
      <c r="K32" s="100"/>
      <c r="L32" s="22"/>
      <c r="M32" s="22"/>
      <c r="N32" s="22"/>
      <c r="O32" s="138"/>
      <c r="P32" s="143">
        <f t="shared" si="1"/>
        <v>0</v>
      </c>
      <c r="Q32" s="19"/>
    </row>
    <row r="33" spans="1:17" ht="13" customHeight="1" x14ac:dyDescent="0.2">
      <c r="A33" s="164">
        <v>23</v>
      </c>
      <c r="B33" s="54" t="s">
        <v>8491</v>
      </c>
      <c r="C33" s="59" t="s">
        <v>8492</v>
      </c>
      <c r="D33" s="99" t="s">
        <v>8531</v>
      </c>
      <c r="E33" s="21"/>
      <c r="F33" s="21"/>
      <c r="G33" s="54">
        <v>8</v>
      </c>
      <c r="H33" s="54" t="s">
        <v>3429</v>
      </c>
      <c r="I33" s="100" t="s">
        <v>9</v>
      </c>
      <c r="J33" s="100" t="s">
        <v>3433</v>
      </c>
      <c r="K33" s="100"/>
      <c r="L33" s="22"/>
      <c r="M33" s="22"/>
      <c r="N33" s="22"/>
      <c r="O33" s="138"/>
      <c r="P33" s="143">
        <f t="shared" si="1"/>
        <v>0</v>
      </c>
      <c r="Q33" s="19"/>
    </row>
    <row r="34" spans="1:17" ht="13" customHeight="1" x14ac:dyDescent="0.2">
      <c r="A34" s="164">
        <v>24</v>
      </c>
      <c r="B34" s="54" t="s">
        <v>8493</v>
      </c>
      <c r="C34" s="59" t="s">
        <v>6565</v>
      </c>
      <c r="D34" s="99" t="s">
        <v>8532</v>
      </c>
      <c r="E34" s="21"/>
      <c r="F34" s="21"/>
      <c r="G34" s="54">
        <v>18</v>
      </c>
      <c r="H34" s="54" t="s">
        <v>3429</v>
      </c>
      <c r="I34" s="100" t="s">
        <v>9</v>
      </c>
      <c r="J34" s="100" t="s">
        <v>3433</v>
      </c>
      <c r="K34" s="100"/>
      <c r="L34" s="22"/>
      <c r="M34" s="22"/>
      <c r="N34" s="22"/>
      <c r="O34" s="138"/>
      <c r="P34" s="143">
        <f t="shared" si="1"/>
        <v>0</v>
      </c>
      <c r="Q34" s="19"/>
    </row>
    <row r="35" spans="1:17" ht="13" customHeight="1" x14ac:dyDescent="0.2">
      <c r="A35" s="164">
        <v>25</v>
      </c>
      <c r="B35" s="54" t="s">
        <v>8494</v>
      </c>
      <c r="C35" s="59" t="s">
        <v>6567</v>
      </c>
      <c r="D35" s="99" t="s">
        <v>8533</v>
      </c>
      <c r="E35" s="21"/>
      <c r="F35" s="21"/>
      <c r="G35" s="54">
        <v>14</v>
      </c>
      <c r="H35" s="54" t="s">
        <v>3429</v>
      </c>
      <c r="I35" s="100" t="s">
        <v>9</v>
      </c>
      <c r="J35" s="100" t="s">
        <v>3433</v>
      </c>
      <c r="K35" s="100"/>
      <c r="L35" s="22"/>
      <c r="M35" s="22"/>
      <c r="N35" s="22"/>
      <c r="O35" s="138"/>
      <c r="P35" s="143">
        <f t="shared" si="1"/>
        <v>0</v>
      </c>
      <c r="Q35" s="19"/>
    </row>
    <row r="36" spans="1:17" ht="13" customHeight="1" x14ac:dyDescent="0.2">
      <c r="A36" s="164">
        <v>26</v>
      </c>
      <c r="B36" s="54" t="s">
        <v>8495</v>
      </c>
      <c r="C36" s="59" t="s">
        <v>8496</v>
      </c>
      <c r="D36" s="99" t="s">
        <v>16725</v>
      </c>
      <c r="E36" s="21"/>
      <c r="F36" s="21"/>
      <c r="G36" s="54">
        <v>17</v>
      </c>
      <c r="H36" s="54" t="s">
        <v>3429</v>
      </c>
      <c r="I36" s="100" t="s">
        <v>9</v>
      </c>
      <c r="J36" s="100" t="s">
        <v>3433</v>
      </c>
      <c r="K36" s="100"/>
      <c r="L36" s="22"/>
      <c r="M36" s="22"/>
      <c r="N36" s="22"/>
      <c r="O36" s="138"/>
      <c r="P36" s="143">
        <f t="shared" si="1"/>
        <v>0</v>
      </c>
      <c r="Q36" s="19"/>
    </row>
    <row r="37" spans="1:17" ht="13" customHeight="1" x14ac:dyDescent="0.2">
      <c r="A37" s="164">
        <v>27</v>
      </c>
      <c r="B37" s="54" t="s">
        <v>8497</v>
      </c>
      <c r="C37" s="59" t="s">
        <v>8498</v>
      </c>
      <c r="D37" s="99" t="s">
        <v>16726</v>
      </c>
      <c r="E37" s="21"/>
      <c r="F37" s="21"/>
      <c r="G37" s="54">
        <v>16</v>
      </c>
      <c r="H37" s="54" t="s">
        <v>3429</v>
      </c>
      <c r="I37" s="100" t="s">
        <v>9</v>
      </c>
      <c r="J37" s="100" t="s">
        <v>3433</v>
      </c>
      <c r="K37" s="100"/>
      <c r="L37" s="22"/>
      <c r="M37" s="22"/>
      <c r="N37" s="22"/>
      <c r="O37" s="138"/>
      <c r="P37" s="143">
        <f t="shared" si="1"/>
        <v>0</v>
      </c>
      <c r="Q37" s="19"/>
    </row>
    <row r="38" spans="1:17" ht="13" customHeight="1" x14ac:dyDescent="0.2">
      <c r="A38" s="164">
        <v>28</v>
      </c>
      <c r="B38" s="54" t="s">
        <v>16700</v>
      </c>
      <c r="C38" s="59" t="s">
        <v>16701</v>
      </c>
      <c r="D38" s="99" t="s">
        <v>16727</v>
      </c>
      <c r="E38" s="21"/>
      <c r="F38" s="21"/>
      <c r="G38" s="54">
        <v>1</v>
      </c>
      <c r="H38" s="54" t="s">
        <v>3429</v>
      </c>
      <c r="I38" s="100" t="s">
        <v>9</v>
      </c>
      <c r="J38" s="100" t="s">
        <v>3433</v>
      </c>
      <c r="K38" s="100"/>
      <c r="L38" s="22"/>
      <c r="M38" s="22"/>
      <c r="N38" s="22"/>
      <c r="O38" s="138"/>
      <c r="P38" s="143">
        <f t="shared" si="1"/>
        <v>0</v>
      </c>
      <c r="Q38" s="19"/>
    </row>
    <row r="39" spans="1:17" ht="13" customHeight="1" x14ac:dyDescent="0.2">
      <c r="A39" s="164">
        <v>29</v>
      </c>
      <c r="B39" s="54" t="s">
        <v>16702</v>
      </c>
      <c r="C39" s="59" t="s">
        <v>16701</v>
      </c>
      <c r="D39" s="99" t="s">
        <v>16728</v>
      </c>
      <c r="E39" s="21"/>
      <c r="F39" s="21"/>
      <c r="G39" s="54">
        <v>1</v>
      </c>
      <c r="H39" s="54" t="s">
        <v>3429</v>
      </c>
      <c r="I39" s="100" t="s">
        <v>9</v>
      </c>
      <c r="J39" s="100" t="s">
        <v>3433</v>
      </c>
      <c r="K39" s="100"/>
      <c r="L39" s="22"/>
      <c r="M39" s="22"/>
      <c r="N39" s="22"/>
      <c r="O39" s="138"/>
      <c r="P39" s="143">
        <f t="shared" si="1"/>
        <v>0</v>
      </c>
      <c r="Q39" s="19"/>
    </row>
    <row r="40" spans="1:17" ht="13" customHeight="1" x14ac:dyDescent="0.2">
      <c r="A40" s="164">
        <v>30</v>
      </c>
      <c r="B40" s="140" t="s">
        <v>16703</v>
      </c>
      <c r="C40" s="141" t="s">
        <v>16704</v>
      </c>
      <c r="D40" s="152" t="s">
        <v>16729</v>
      </c>
      <c r="E40" s="136"/>
      <c r="F40" s="136"/>
      <c r="G40" s="140">
        <v>2</v>
      </c>
      <c r="H40" s="140" t="s">
        <v>3429</v>
      </c>
      <c r="I40" s="153"/>
      <c r="J40" s="153" t="s">
        <v>3433</v>
      </c>
      <c r="K40" s="153"/>
      <c r="L40" s="137"/>
      <c r="M40" s="137"/>
      <c r="N40" s="137"/>
      <c r="O40" s="138"/>
      <c r="P40" s="143">
        <f t="shared" si="1"/>
        <v>0</v>
      </c>
      <c r="Q40" s="134"/>
    </row>
    <row r="41" spans="1:17" ht="13" customHeight="1" x14ac:dyDescent="0.2">
      <c r="A41" s="164">
        <v>31</v>
      </c>
      <c r="B41" s="140" t="s">
        <v>8499</v>
      </c>
      <c r="C41" s="141" t="s">
        <v>8500</v>
      </c>
      <c r="D41" s="152" t="s">
        <v>16730</v>
      </c>
      <c r="E41" s="136"/>
      <c r="F41" s="136"/>
      <c r="G41" s="140">
        <v>31</v>
      </c>
      <c r="H41" s="140" t="s">
        <v>3429</v>
      </c>
      <c r="I41" s="153" t="s">
        <v>9</v>
      </c>
      <c r="J41" s="153" t="s">
        <v>3433</v>
      </c>
      <c r="K41" s="153"/>
      <c r="L41" s="137"/>
      <c r="M41" s="137"/>
      <c r="N41" s="137"/>
      <c r="O41" s="138"/>
      <c r="P41" s="143">
        <f t="shared" si="1"/>
        <v>0</v>
      </c>
      <c r="Q41" s="134"/>
    </row>
    <row r="42" spans="1:17" ht="13" customHeight="1" x14ac:dyDescent="0.2">
      <c r="A42" s="164">
        <v>32</v>
      </c>
      <c r="B42" s="140" t="s">
        <v>8501</v>
      </c>
      <c r="C42" s="141" t="s">
        <v>8502</v>
      </c>
      <c r="D42" s="152" t="s">
        <v>8534</v>
      </c>
      <c r="E42" s="136"/>
      <c r="F42" s="136"/>
      <c r="G42" s="140">
        <v>140</v>
      </c>
      <c r="H42" s="140" t="s">
        <v>3429</v>
      </c>
      <c r="I42" s="153" t="s">
        <v>9</v>
      </c>
      <c r="J42" s="153" t="s">
        <v>3433</v>
      </c>
      <c r="K42" s="153"/>
      <c r="L42" s="137"/>
      <c r="M42" s="137"/>
      <c r="N42" s="137"/>
      <c r="O42" s="138"/>
      <c r="P42" s="143">
        <f t="shared" si="1"/>
        <v>0</v>
      </c>
      <c r="Q42" s="134"/>
    </row>
    <row r="43" spans="1:17" ht="13" customHeight="1" x14ac:dyDescent="0.2">
      <c r="A43" s="164">
        <v>33</v>
      </c>
      <c r="B43" s="140" t="s">
        <v>8503</v>
      </c>
      <c r="C43" s="141" t="s">
        <v>8504</v>
      </c>
      <c r="D43" s="152" t="s">
        <v>8535</v>
      </c>
      <c r="E43" s="136"/>
      <c r="F43" s="136"/>
      <c r="G43" s="140">
        <v>82</v>
      </c>
      <c r="H43" s="140" t="s">
        <v>3429</v>
      </c>
      <c r="I43" s="153" t="s">
        <v>9</v>
      </c>
      <c r="J43" s="153" t="s">
        <v>3433</v>
      </c>
      <c r="K43" s="153"/>
      <c r="L43" s="137"/>
      <c r="M43" s="137"/>
      <c r="N43" s="137"/>
      <c r="O43" s="138"/>
      <c r="P43" s="143">
        <f t="shared" si="1"/>
        <v>0</v>
      </c>
      <c r="Q43" s="134"/>
    </row>
    <row r="44" spans="1:17" ht="13" customHeight="1" x14ac:dyDescent="0.2">
      <c r="A44" s="164">
        <v>34</v>
      </c>
      <c r="B44" s="140" t="s">
        <v>8505</v>
      </c>
      <c r="C44" s="141" t="s">
        <v>8506</v>
      </c>
      <c r="D44" s="152" t="s">
        <v>16731</v>
      </c>
      <c r="E44" s="136"/>
      <c r="F44" s="136"/>
      <c r="G44" s="140">
        <v>2</v>
      </c>
      <c r="H44" s="140" t="s">
        <v>3429</v>
      </c>
      <c r="I44" s="153" t="s">
        <v>9</v>
      </c>
      <c r="J44" s="153" t="s">
        <v>3433</v>
      </c>
      <c r="K44" s="153"/>
      <c r="L44" s="137"/>
      <c r="M44" s="137"/>
      <c r="N44" s="137"/>
      <c r="O44" s="138"/>
      <c r="P44" s="143">
        <f t="shared" si="1"/>
        <v>0</v>
      </c>
      <c r="Q44" s="134"/>
    </row>
    <row r="45" spans="1:17" ht="13" customHeight="1" x14ac:dyDescent="0.2">
      <c r="A45" s="164">
        <v>35</v>
      </c>
      <c r="B45" s="140" t="s">
        <v>8507</v>
      </c>
      <c r="C45" s="141" t="s">
        <v>8508</v>
      </c>
      <c r="D45" s="152" t="s">
        <v>8536</v>
      </c>
      <c r="E45" s="136"/>
      <c r="F45" s="136"/>
      <c r="G45" s="140">
        <v>4</v>
      </c>
      <c r="H45" s="140" t="s">
        <v>3429</v>
      </c>
      <c r="I45" s="153" t="s">
        <v>9</v>
      </c>
      <c r="J45" s="153" t="s">
        <v>3433</v>
      </c>
      <c r="K45" s="153"/>
      <c r="L45" s="137"/>
      <c r="M45" s="137"/>
      <c r="N45" s="137"/>
      <c r="O45" s="138"/>
      <c r="P45" s="143">
        <f t="shared" si="1"/>
        <v>0</v>
      </c>
      <c r="Q45" s="134"/>
    </row>
    <row r="46" spans="1:17" ht="13" customHeight="1" x14ac:dyDescent="0.2">
      <c r="A46" s="164">
        <v>36</v>
      </c>
      <c r="B46" s="140" t="s">
        <v>8509</v>
      </c>
      <c r="C46" s="141" t="s">
        <v>8510</v>
      </c>
      <c r="D46" s="152" t="s">
        <v>16732</v>
      </c>
      <c r="E46" s="136"/>
      <c r="F46" s="136"/>
      <c r="G46" s="140">
        <v>4</v>
      </c>
      <c r="H46" s="140" t="s">
        <v>3429</v>
      </c>
      <c r="I46" s="153" t="s">
        <v>9</v>
      </c>
      <c r="J46" s="153" t="s">
        <v>3433</v>
      </c>
      <c r="K46" s="153"/>
      <c r="L46" s="137"/>
      <c r="M46" s="137"/>
      <c r="N46" s="137"/>
      <c r="O46" s="138"/>
      <c r="P46" s="143">
        <f t="shared" si="1"/>
        <v>0</v>
      </c>
      <c r="Q46" s="134"/>
    </row>
    <row r="47" spans="1:17" ht="13" customHeight="1" x14ac:dyDescent="0.2">
      <c r="A47" s="164">
        <v>37</v>
      </c>
      <c r="B47" s="140" t="s">
        <v>8511</v>
      </c>
      <c r="C47" s="141" t="s">
        <v>8337</v>
      </c>
      <c r="D47" s="152" t="s">
        <v>8537</v>
      </c>
      <c r="E47" s="136"/>
      <c r="F47" s="136"/>
      <c r="G47" s="140">
        <v>2</v>
      </c>
      <c r="H47" s="140" t="s">
        <v>3429</v>
      </c>
      <c r="I47" s="153" t="s">
        <v>9</v>
      </c>
      <c r="J47" s="153" t="s">
        <v>3433</v>
      </c>
      <c r="K47" s="153"/>
      <c r="L47" s="137"/>
      <c r="M47" s="137"/>
      <c r="N47" s="137"/>
      <c r="O47" s="138"/>
      <c r="P47" s="143">
        <f t="shared" si="1"/>
        <v>0</v>
      </c>
      <c r="Q47" s="134"/>
    </row>
    <row r="48" spans="1:17" ht="13" customHeight="1" x14ac:dyDescent="0.2">
      <c r="A48" s="164">
        <v>38</v>
      </c>
      <c r="B48" s="140" t="s">
        <v>8512</v>
      </c>
      <c r="C48" s="141" t="s">
        <v>8513</v>
      </c>
      <c r="D48" s="152" t="s">
        <v>8538</v>
      </c>
      <c r="E48" s="136"/>
      <c r="F48" s="136"/>
      <c r="G48" s="140">
        <v>2</v>
      </c>
      <c r="H48" s="140" t="s">
        <v>3429</v>
      </c>
      <c r="I48" s="153" t="s">
        <v>9</v>
      </c>
      <c r="J48" s="153" t="s">
        <v>3433</v>
      </c>
      <c r="K48" s="153"/>
      <c r="L48" s="137"/>
      <c r="M48" s="137"/>
      <c r="N48" s="137"/>
      <c r="O48" s="138"/>
      <c r="P48" s="143">
        <f t="shared" si="1"/>
        <v>0</v>
      </c>
      <c r="Q48" s="134"/>
    </row>
    <row r="49" spans="1:17" ht="13" customHeight="1" x14ac:dyDescent="0.2">
      <c r="A49" s="164">
        <v>39</v>
      </c>
      <c r="B49" s="140" t="s">
        <v>8514</v>
      </c>
      <c r="C49" s="141" t="s">
        <v>8515</v>
      </c>
      <c r="D49" s="152" t="s">
        <v>8539</v>
      </c>
      <c r="E49" s="136"/>
      <c r="F49" s="136"/>
      <c r="G49" s="140">
        <v>50</v>
      </c>
      <c r="H49" s="140" t="s">
        <v>3429</v>
      </c>
      <c r="I49" s="153" t="s">
        <v>9</v>
      </c>
      <c r="J49" s="153" t="s">
        <v>3433</v>
      </c>
      <c r="K49" s="153"/>
      <c r="L49" s="137"/>
      <c r="M49" s="137"/>
      <c r="N49" s="137"/>
      <c r="O49" s="138"/>
      <c r="P49" s="143">
        <f t="shared" si="1"/>
        <v>0</v>
      </c>
      <c r="Q49" s="134"/>
    </row>
    <row r="50" spans="1:17" ht="13" customHeight="1" x14ac:dyDescent="0.2">
      <c r="A50" s="164">
        <v>40</v>
      </c>
      <c r="B50" s="140" t="s">
        <v>8516</v>
      </c>
      <c r="C50" s="141" t="s">
        <v>6604</v>
      </c>
      <c r="D50" s="152" t="s">
        <v>8540</v>
      </c>
      <c r="E50" s="136"/>
      <c r="F50" s="136"/>
      <c r="G50" s="140">
        <v>2</v>
      </c>
      <c r="H50" s="140" t="s">
        <v>3429</v>
      </c>
      <c r="I50" s="153" t="s">
        <v>9</v>
      </c>
      <c r="J50" s="153" t="s">
        <v>3433</v>
      </c>
      <c r="K50" s="153"/>
      <c r="L50" s="137"/>
      <c r="M50" s="137"/>
      <c r="N50" s="137"/>
      <c r="O50" s="138"/>
      <c r="P50" s="143">
        <f t="shared" si="1"/>
        <v>0</v>
      </c>
      <c r="Q50" s="134"/>
    </row>
    <row r="51" spans="1:17" ht="13" customHeight="1" x14ac:dyDescent="0.2">
      <c r="A51" s="164">
        <v>41</v>
      </c>
      <c r="B51" s="140" t="s">
        <v>8517</v>
      </c>
      <c r="C51" s="141" t="s">
        <v>8518</v>
      </c>
      <c r="D51" s="152" t="s">
        <v>16733</v>
      </c>
      <c r="E51" s="136"/>
      <c r="F51" s="136"/>
      <c r="G51" s="140">
        <v>21</v>
      </c>
      <c r="H51" s="140" t="s">
        <v>3429</v>
      </c>
      <c r="I51" s="153" t="s">
        <v>9</v>
      </c>
      <c r="J51" s="153" t="s">
        <v>3433</v>
      </c>
      <c r="K51" s="153"/>
      <c r="L51" s="137"/>
      <c r="M51" s="137"/>
      <c r="N51" s="137"/>
      <c r="O51" s="138"/>
      <c r="P51" s="143">
        <f t="shared" si="1"/>
        <v>0</v>
      </c>
      <c r="Q51" s="134"/>
    </row>
    <row r="52" spans="1:17" ht="13" customHeight="1" x14ac:dyDescent="0.2">
      <c r="A52" s="164">
        <v>42</v>
      </c>
      <c r="B52" s="140" t="s">
        <v>16705</v>
      </c>
      <c r="C52" s="141" t="s">
        <v>10434</v>
      </c>
      <c r="D52" s="152" t="s">
        <v>16734</v>
      </c>
      <c r="E52" s="136"/>
      <c r="F52" s="136"/>
      <c r="G52" s="140">
        <v>20</v>
      </c>
      <c r="H52" s="140" t="s">
        <v>3429</v>
      </c>
      <c r="I52" s="153" t="s">
        <v>9</v>
      </c>
      <c r="J52" s="153" t="s">
        <v>3433</v>
      </c>
      <c r="K52" s="153"/>
      <c r="L52" s="137"/>
      <c r="M52" s="137"/>
      <c r="N52" s="137"/>
      <c r="O52" s="138"/>
      <c r="P52" s="143">
        <f t="shared" si="1"/>
        <v>0</v>
      </c>
      <c r="Q52" s="134"/>
    </row>
    <row r="53" spans="1:17" ht="13" customHeight="1" x14ac:dyDescent="0.2">
      <c r="A53" s="164">
        <v>43</v>
      </c>
      <c r="B53" s="54" t="s">
        <v>16706</v>
      </c>
      <c r="C53" s="59" t="s">
        <v>16707</v>
      </c>
      <c r="D53" s="99" t="s">
        <v>16735</v>
      </c>
      <c r="E53" s="21"/>
      <c r="F53" s="21"/>
      <c r="G53" s="54">
        <v>1</v>
      </c>
      <c r="H53" s="54" t="s">
        <v>3429</v>
      </c>
      <c r="I53" s="100"/>
      <c r="J53" s="100" t="s">
        <v>3433</v>
      </c>
      <c r="K53" s="100"/>
      <c r="L53" s="22"/>
      <c r="M53" s="22"/>
      <c r="N53" s="22"/>
      <c r="O53" s="138"/>
      <c r="P53" s="143">
        <f t="shared" si="1"/>
        <v>0</v>
      </c>
      <c r="Q53" s="19"/>
    </row>
    <row r="54" spans="1:17" ht="13" customHeight="1" x14ac:dyDescent="0.2">
      <c r="A54" s="164">
        <v>44</v>
      </c>
      <c r="B54" s="54" t="s">
        <v>16708</v>
      </c>
      <c r="C54" s="59" t="s">
        <v>16709</v>
      </c>
      <c r="D54" s="99" t="s">
        <v>16736</v>
      </c>
      <c r="E54" s="21"/>
      <c r="F54" s="21"/>
      <c r="G54" s="54">
        <v>2</v>
      </c>
      <c r="H54" s="54" t="s">
        <v>3429</v>
      </c>
      <c r="I54" s="100" t="s">
        <v>9</v>
      </c>
      <c r="J54" s="100" t="s">
        <v>3433</v>
      </c>
      <c r="K54" s="100"/>
      <c r="L54" s="22"/>
      <c r="M54" s="22"/>
      <c r="N54" s="22"/>
      <c r="O54" s="138"/>
      <c r="P54" s="143">
        <f t="shared" si="1"/>
        <v>0</v>
      </c>
      <c r="Q54" s="19"/>
    </row>
    <row r="55" spans="1:17" ht="13" customHeight="1" x14ac:dyDescent="0.2">
      <c r="A55" s="164">
        <v>45</v>
      </c>
      <c r="B55" s="54" t="s">
        <v>16710</v>
      </c>
      <c r="C55" s="59" t="s">
        <v>16711</v>
      </c>
      <c r="D55" s="99" t="s">
        <v>16737</v>
      </c>
      <c r="E55" s="21"/>
      <c r="F55" s="21"/>
      <c r="G55" s="54">
        <v>1</v>
      </c>
      <c r="H55" s="54" t="s">
        <v>3429</v>
      </c>
      <c r="I55" s="100"/>
      <c r="J55" s="100" t="s">
        <v>3433</v>
      </c>
      <c r="K55" s="100"/>
      <c r="L55" s="22"/>
      <c r="M55" s="22"/>
      <c r="N55" s="22"/>
      <c r="O55" s="138"/>
      <c r="P55" s="143">
        <f t="shared" si="1"/>
        <v>0</v>
      </c>
      <c r="Q55" s="19"/>
    </row>
    <row r="56" spans="1:17" ht="13" customHeight="1" thickBot="1" x14ac:dyDescent="0.25">
      <c r="A56" s="144">
        <v>46</v>
      </c>
      <c r="B56" s="145" t="s">
        <v>16712</v>
      </c>
      <c r="C56" s="146" t="s">
        <v>16713</v>
      </c>
      <c r="D56" s="154" t="s">
        <v>16738</v>
      </c>
      <c r="E56" s="147"/>
      <c r="F56" s="147"/>
      <c r="G56" s="145">
        <v>2</v>
      </c>
      <c r="H56" s="145" t="s">
        <v>3429</v>
      </c>
      <c r="I56" s="145" t="s">
        <v>9</v>
      </c>
      <c r="J56" s="145" t="s">
        <v>3433</v>
      </c>
      <c r="K56" s="145"/>
      <c r="L56" s="149"/>
      <c r="M56" s="149"/>
      <c r="N56" s="149"/>
      <c r="O56" s="150"/>
      <c r="P56" s="151">
        <f>O56*G56</f>
        <v>0</v>
      </c>
      <c r="Q56" s="19"/>
    </row>
    <row r="57" spans="1:17" ht="18.8" customHeight="1" thickTop="1" x14ac:dyDescent="0.2">
      <c r="A57" s="19"/>
      <c r="B57" s="19"/>
      <c r="C57" s="19"/>
      <c r="D57" s="19"/>
      <c r="E57" s="19"/>
      <c r="F57" s="19"/>
      <c r="G57" s="186" t="s">
        <v>17</v>
      </c>
      <c r="H57" s="187"/>
      <c r="I57" s="187"/>
      <c r="J57" s="187"/>
      <c r="K57" s="187"/>
      <c r="L57" s="187"/>
      <c r="M57" s="187"/>
      <c r="N57" s="187"/>
      <c r="O57" s="187"/>
      <c r="P57" s="71">
        <f>SUM(P11:P56)</f>
        <v>0</v>
      </c>
      <c r="Q57" s="19"/>
    </row>
    <row r="58" spans="1:17" ht="12.7" customHeight="1" x14ac:dyDescent="0.2">
      <c r="A58" s="19"/>
      <c r="B58" s="19"/>
      <c r="C58" s="19"/>
      <c r="D58" s="19"/>
      <c r="E58" s="19"/>
      <c r="F58" s="19"/>
      <c r="G58" s="53"/>
      <c r="H58" s="32"/>
      <c r="I58" s="32"/>
      <c r="J58" s="32"/>
      <c r="K58" s="32"/>
      <c r="L58" s="32"/>
      <c r="M58" s="32"/>
      <c r="N58" s="32"/>
      <c r="O58" s="32"/>
      <c r="P58" s="33"/>
      <c r="Q58" s="19"/>
    </row>
    <row r="59" spans="1:17" ht="12.05" customHeight="1" x14ac:dyDescent="0.2">
      <c r="A59" s="19"/>
      <c r="B59" s="19"/>
      <c r="C59" s="19"/>
      <c r="D59" s="19"/>
      <c r="E59" s="19"/>
      <c r="F59" s="19"/>
      <c r="G59" s="19"/>
      <c r="H59" s="24"/>
      <c r="I59" s="24"/>
      <c r="J59" s="24"/>
      <c r="K59" s="24"/>
      <c r="L59" s="24"/>
      <c r="M59" s="24"/>
      <c r="N59" s="24"/>
      <c r="O59" s="24"/>
      <c r="P59" s="34"/>
      <c r="Q59" s="19"/>
    </row>
    <row r="60" spans="1:17" x14ac:dyDescent="0.2">
      <c r="A60" s="19"/>
      <c r="B60" s="19"/>
      <c r="C60" s="25" t="s">
        <v>10</v>
      </c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</row>
    <row r="61" spans="1:17" ht="12.7" customHeight="1" x14ac:dyDescent="0.2">
      <c r="A61" s="19"/>
      <c r="B61" s="19"/>
      <c r="C61" s="232" t="s">
        <v>41</v>
      </c>
      <c r="D61" s="232"/>
      <c r="E61" s="232"/>
      <c r="F61" s="232"/>
      <c r="G61" s="232"/>
      <c r="H61" s="232"/>
      <c r="I61" s="232"/>
      <c r="J61" s="232"/>
      <c r="K61" s="232"/>
      <c r="L61" s="232"/>
      <c r="M61" s="232"/>
      <c r="N61" s="232"/>
      <c r="O61" s="232"/>
      <c r="P61" s="232"/>
      <c r="Q61" s="19"/>
    </row>
    <row r="62" spans="1:17" ht="13.15" customHeight="1" x14ac:dyDescent="0.2">
      <c r="A62" s="19"/>
      <c r="B62" s="19"/>
      <c r="C62" s="232"/>
      <c r="D62" s="232"/>
      <c r="E62" s="232"/>
      <c r="F62" s="232"/>
      <c r="G62" s="232"/>
      <c r="H62" s="232"/>
      <c r="I62" s="232"/>
      <c r="J62" s="232"/>
      <c r="K62" s="232"/>
      <c r="L62" s="232"/>
      <c r="M62" s="232"/>
      <c r="N62" s="232"/>
      <c r="O62" s="232"/>
      <c r="P62" s="232"/>
    </row>
    <row r="63" spans="1:17" ht="22.55" customHeight="1" x14ac:dyDescent="0.2">
      <c r="A63" s="19"/>
      <c r="B63" s="19"/>
      <c r="C63" s="180" t="s">
        <v>35</v>
      </c>
      <c r="D63" s="180"/>
      <c r="E63" s="180"/>
      <c r="F63" s="180"/>
      <c r="G63" s="180"/>
      <c r="H63" s="180"/>
      <c r="I63" s="180"/>
      <c r="J63" s="180"/>
      <c r="K63" s="180"/>
      <c r="L63" s="180"/>
      <c r="M63" s="180"/>
      <c r="N63" s="180"/>
      <c r="O63" s="180"/>
      <c r="P63" s="180"/>
      <c r="Q63" s="69"/>
    </row>
    <row r="64" spans="1:17" x14ac:dyDescent="0.2">
      <c r="A64" s="19"/>
      <c r="B64" s="19"/>
      <c r="C64" s="97"/>
      <c r="D64" s="97"/>
      <c r="E64" s="97"/>
      <c r="F64" s="97"/>
      <c r="G64" s="97"/>
      <c r="H64" s="97"/>
      <c r="I64" s="97"/>
      <c r="J64" s="97"/>
      <c r="K64" s="97"/>
      <c r="L64" s="97"/>
      <c r="M64" s="97"/>
      <c r="N64" s="97"/>
      <c r="O64" s="97"/>
      <c r="P64" s="97"/>
      <c r="Q64" s="19"/>
    </row>
    <row r="65" spans="1:17" ht="14.25" customHeight="1" x14ac:dyDescent="0.2">
      <c r="A65" s="18"/>
      <c r="B65" s="18"/>
      <c r="C65" s="18" t="s">
        <v>24</v>
      </c>
      <c r="D65" s="35"/>
      <c r="E65" s="35"/>
      <c r="F65" s="35"/>
      <c r="G65" s="35"/>
      <c r="H65" s="183" t="s">
        <v>16</v>
      </c>
      <c r="I65" s="183"/>
      <c r="J65" s="183"/>
      <c r="K65" s="183"/>
      <c r="L65" s="183"/>
      <c r="M65" s="183"/>
      <c r="N65" s="183"/>
      <c r="O65" s="183"/>
      <c r="P65" s="27"/>
      <c r="Q65" s="19"/>
    </row>
    <row r="66" spans="1:17" ht="14.25" customHeight="1" x14ac:dyDescent="0.2">
      <c r="A66" s="184" t="s">
        <v>11</v>
      </c>
      <c r="B66" s="184"/>
      <c r="C66" s="184"/>
      <c r="D66" s="185" t="s">
        <v>22</v>
      </c>
      <c r="E66" s="185"/>
      <c r="F66" s="185"/>
      <c r="G66" s="185"/>
      <c r="H66" s="184" t="s">
        <v>12</v>
      </c>
      <c r="I66" s="184"/>
      <c r="J66" s="184"/>
      <c r="K66" s="184"/>
      <c r="L66" s="184"/>
      <c r="M66" s="184"/>
      <c r="N66" s="184"/>
      <c r="O66" s="184"/>
      <c r="P66" s="27"/>
      <c r="Q66" s="19"/>
    </row>
    <row r="67" spans="1:17" ht="14.25" customHeight="1" x14ac:dyDescent="0.25">
      <c r="A67" s="18"/>
      <c r="B67" s="18"/>
      <c r="C67" s="18"/>
      <c r="D67" s="1"/>
      <c r="E67" s="1"/>
      <c r="F67" s="1"/>
      <c r="G67" s="1"/>
      <c r="H67" s="198"/>
      <c r="I67" s="198"/>
      <c r="J67" s="198"/>
      <c r="K67" s="198"/>
      <c r="L67" s="198"/>
      <c r="M67" s="198"/>
      <c r="N67" s="198"/>
      <c r="O67" s="198"/>
      <c r="P67" s="27"/>
      <c r="Q67" s="19"/>
    </row>
    <row r="68" spans="1:17" x14ac:dyDescent="0.2">
      <c r="A68" s="10"/>
      <c r="B68" s="10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0"/>
      <c r="P68" s="10"/>
    </row>
    <row r="69" spans="1:17" x14ac:dyDescent="0.2"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</row>
    <row r="70" spans="1:17" x14ac:dyDescent="0.2"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</row>
    <row r="71" spans="1:17" x14ac:dyDescent="0.2"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</row>
  </sheetData>
  <sheetProtection formatCells="0" formatColumns="0" formatRows="0" selectLockedCells="1"/>
  <mergeCells count="24">
    <mergeCell ref="C4:J4"/>
    <mergeCell ref="C6:J6"/>
    <mergeCell ref="C7:J7"/>
    <mergeCell ref="A9:A10"/>
    <mergeCell ref="C9:C10"/>
    <mergeCell ref="D9:D10"/>
    <mergeCell ref="G9:G10"/>
    <mergeCell ref="H9:H10"/>
    <mergeCell ref="I9:K9"/>
    <mergeCell ref="E9:E10"/>
    <mergeCell ref="F9:F10"/>
    <mergeCell ref="B9:B10"/>
    <mergeCell ref="C5:N5"/>
    <mergeCell ref="H67:O67"/>
    <mergeCell ref="C61:P62"/>
    <mergeCell ref="P9:P10"/>
    <mergeCell ref="H65:O65"/>
    <mergeCell ref="A66:C66"/>
    <mergeCell ref="D66:G66"/>
    <mergeCell ref="H66:O66"/>
    <mergeCell ref="G57:O57"/>
    <mergeCell ref="L9:N9"/>
    <mergeCell ref="O9:O10"/>
    <mergeCell ref="C63:P63"/>
  </mergeCells>
  <pageMargins left="0.51181102362204722" right="0.51181102362204722" top="0.82677165354330717" bottom="0.70866141732283472" header="0.39370078740157483" footer="0.39370078740157483"/>
  <pageSetup paperSize="9" scale="80" orientation="landscape" useFirstPageNumber="1" horizontalDpi="300" verticalDpi="300" r:id="rId1"/>
  <headerFooter alignWithMargins="0">
    <oddFooter>&amp;CStran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Q96"/>
  <sheetViews>
    <sheetView zoomScaleNormal="100" workbookViewId="0">
      <selection activeCell="B52" sqref="B52:P52"/>
    </sheetView>
  </sheetViews>
  <sheetFormatPr defaultColWidth="11.5546875" defaultRowHeight="12.55" x14ac:dyDescent="0.2"/>
  <cols>
    <col min="1" max="1" width="4.5546875" style="2" customWidth="1"/>
    <col min="2" max="2" width="10.109375" style="2" customWidth="1"/>
    <col min="3" max="3" width="39.44140625" style="2" customWidth="1"/>
    <col min="4" max="4" width="18.33203125" style="2" customWidth="1"/>
    <col min="5" max="5" width="11.109375" style="2" customWidth="1"/>
    <col min="6" max="6" width="13.109375" style="2" customWidth="1"/>
    <col min="7" max="7" width="9.6640625" style="2" bestFit="1" customWidth="1"/>
    <col min="8" max="8" width="6.88671875" style="2" customWidth="1"/>
    <col min="9" max="9" width="3.44140625" style="2" customWidth="1"/>
    <col min="10" max="10" width="3" style="2" customWidth="1"/>
    <col min="11" max="11" width="3.44140625" style="2" customWidth="1"/>
    <col min="12" max="12" width="3" style="2" customWidth="1"/>
    <col min="13" max="13" width="3.109375" style="2" customWidth="1"/>
    <col min="14" max="14" width="3.6640625" style="2" customWidth="1"/>
    <col min="15" max="15" width="12.33203125" style="2" bestFit="1" customWidth="1"/>
    <col min="16" max="16" width="13.88671875" style="2" bestFit="1" customWidth="1"/>
    <col min="17" max="17" width="4.44140625" style="2" customWidth="1"/>
    <col min="18" max="16384" width="11.5546875" style="2"/>
  </cols>
  <sheetData>
    <row r="2" spans="1:17" ht="15.05" customHeight="1" x14ac:dyDescent="0.2">
      <c r="A2" s="19"/>
      <c r="B2" s="19"/>
      <c r="C2" s="29" t="s">
        <v>36</v>
      </c>
      <c r="D2" s="43"/>
      <c r="E2" s="30"/>
      <c r="F2" s="30"/>
      <c r="G2" s="44" t="s">
        <v>0</v>
      </c>
      <c r="H2" s="61" t="s">
        <v>17220</v>
      </c>
      <c r="I2" s="20"/>
      <c r="J2" s="20"/>
      <c r="K2" s="19"/>
      <c r="L2" s="20"/>
      <c r="M2" s="20"/>
      <c r="N2" s="19"/>
      <c r="O2" s="19"/>
      <c r="P2" s="19"/>
    </row>
    <row r="3" spans="1:17" x14ac:dyDescent="0.2">
      <c r="A3" s="19"/>
      <c r="B3" s="19"/>
      <c r="C3" s="20"/>
      <c r="D3" s="20"/>
      <c r="E3" s="20"/>
      <c r="F3" s="20"/>
      <c r="G3" s="20"/>
      <c r="H3" s="20"/>
      <c r="I3" s="20"/>
      <c r="J3" s="20"/>
      <c r="K3" s="19"/>
      <c r="L3" s="20"/>
      <c r="M3" s="20"/>
      <c r="N3" s="19"/>
      <c r="O3" s="19"/>
      <c r="P3" s="19"/>
    </row>
    <row r="4" spans="1:17" x14ac:dyDescent="0.2">
      <c r="A4" s="19"/>
      <c r="B4" s="27"/>
      <c r="C4" s="171" t="s">
        <v>38</v>
      </c>
      <c r="D4" s="171"/>
      <c r="E4" s="171"/>
      <c r="F4" s="171"/>
      <c r="G4" s="171"/>
      <c r="H4" s="171"/>
      <c r="I4" s="171"/>
      <c r="J4" s="171"/>
      <c r="K4" s="27"/>
      <c r="L4" s="27"/>
      <c r="M4" s="27"/>
      <c r="N4" s="27"/>
      <c r="O4" s="27"/>
      <c r="P4" s="19"/>
    </row>
    <row r="5" spans="1:17" x14ac:dyDescent="0.2">
      <c r="A5" s="19"/>
      <c r="B5" s="27"/>
      <c r="C5" s="194" t="s">
        <v>17219</v>
      </c>
      <c r="D5" s="194"/>
      <c r="E5" s="194"/>
      <c r="F5" s="194"/>
      <c r="G5" s="194"/>
      <c r="H5" s="194"/>
      <c r="I5" s="194"/>
      <c r="J5" s="194"/>
      <c r="K5" s="194"/>
      <c r="L5" s="194"/>
      <c r="M5" s="194"/>
      <c r="N5" s="194"/>
      <c r="O5" s="27"/>
      <c r="P5" s="19"/>
    </row>
    <row r="6" spans="1:17" ht="7.55" customHeight="1" x14ac:dyDescent="0.2">
      <c r="A6" s="19"/>
      <c r="B6" s="27"/>
      <c r="C6" s="172" t="s">
        <v>9</v>
      </c>
      <c r="D6" s="172"/>
      <c r="E6" s="172"/>
      <c r="F6" s="172"/>
      <c r="G6" s="172"/>
      <c r="H6" s="172"/>
      <c r="I6" s="172"/>
      <c r="J6" s="172"/>
      <c r="K6" s="27"/>
      <c r="L6" s="27"/>
      <c r="M6" s="27"/>
      <c r="N6" s="27"/>
      <c r="O6" s="27"/>
      <c r="P6" s="19"/>
    </row>
    <row r="7" spans="1:17" x14ac:dyDescent="0.2">
      <c r="A7" s="19"/>
      <c r="B7" s="27"/>
      <c r="C7" s="199" t="s">
        <v>17214</v>
      </c>
      <c r="D7" s="199"/>
      <c r="E7" s="199"/>
      <c r="F7" s="199"/>
      <c r="G7" s="199"/>
      <c r="H7" s="199"/>
      <c r="I7" s="199"/>
      <c r="J7" s="199"/>
      <c r="K7" s="199"/>
      <c r="L7" s="199"/>
      <c r="M7" s="199"/>
      <c r="N7" s="199"/>
      <c r="O7" s="199"/>
      <c r="P7" s="19"/>
    </row>
    <row r="8" spans="1:17" x14ac:dyDescent="0.2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</row>
    <row r="9" spans="1:17" ht="37.75" customHeight="1" x14ac:dyDescent="0.2">
      <c r="A9" s="174" t="s">
        <v>1</v>
      </c>
      <c r="B9" s="181" t="s">
        <v>27</v>
      </c>
      <c r="C9" s="174" t="s">
        <v>2</v>
      </c>
      <c r="D9" s="175" t="s">
        <v>3</v>
      </c>
      <c r="E9" s="176" t="s">
        <v>19</v>
      </c>
      <c r="F9" s="176" t="s">
        <v>26</v>
      </c>
      <c r="G9" s="177" t="s">
        <v>37</v>
      </c>
      <c r="H9" s="174" t="s">
        <v>4</v>
      </c>
      <c r="I9" s="175" t="s">
        <v>25</v>
      </c>
      <c r="J9" s="175"/>
      <c r="K9" s="175"/>
      <c r="L9" s="175" t="s">
        <v>13</v>
      </c>
      <c r="M9" s="175"/>
      <c r="N9" s="175"/>
      <c r="O9" s="201" t="s">
        <v>5</v>
      </c>
      <c r="P9" s="190" t="s">
        <v>18</v>
      </c>
    </row>
    <row r="10" spans="1:17" ht="16.45" customHeight="1" x14ac:dyDescent="0.2">
      <c r="A10" s="174"/>
      <c r="B10" s="182"/>
      <c r="C10" s="174"/>
      <c r="D10" s="175"/>
      <c r="E10" s="176"/>
      <c r="F10" s="176"/>
      <c r="G10" s="178"/>
      <c r="H10" s="174"/>
      <c r="I10" s="89" t="s">
        <v>6</v>
      </c>
      <c r="J10" s="89" t="s">
        <v>7</v>
      </c>
      <c r="K10" s="89" t="s">
        <v>8</v>
      </c>
      <c r="L10" s="89" t="s">
        <v>6</v>
      </c>
      <c r="M10" s="89" t="s">
        <v>7</v>
      </c>
      <c r="N10" s="89" t="s">
        <v>8</v>
      </c>
      <c r="O10" s="201"/>
      <c r="P10" s="191"/>
    </row>
    <row r="11" spans="1:17" ht="13" customHeight="1" x14ac:dyDescent="0.2">
      <c r="A11" s="89">
        <v>1</v>
      </c>
      <c r="B11" s="54" t="s">
        <v>8082</v>
      </c>
      <c r="C11" s="119" t="s">
        <v>8083</v>
      </c>
      <c r="D11" s="120" t="s">
        <v>8186</v>
      </c>
      <c r="E11" s="21"/>
      <c r="F11" s="21"/>
      <c r="G11" s="60">
        <v>12</v>
      </c>
      <c r="H11" s="60" t="s">
        <v>3429</v>
      </c>
      <c r="I11" s="100"/>
      <c r="J11" s="100" t="s">
        <v>3433</v>
      </c>
      <c r="K11" s="100"/>
      <c r="L11" s="22"/>
      <c r="M11" s="22"/>
      <c r="N11" s="22"/>
      <c r="O11" s="23"/>
      <c r="P11" s="72">
        <f>O11*G11</f>
        <v>0</v>
      </c>
      <c r="Q11" s="56"/>
    </row>
    <row r="12" spans="1:17" ht="13" customHeight="1" x14ac:dyDescent="0.2">
      <c r="A12" s="89">
        <v>2</v>
      </c>
      <c r="B12" s="54" t="s">
        <v>8084</v>
      </c>
      <c r="C12" s="119" t="s">
        <v>8085</v>
      </c>
      <c r="D12" s="120" t="s">
        <v>8187</v>
      </c>
      <c r="E12" s="21"/>
      <c r="F12" s="21"/>
      <c r="G12" s="60">
        <v>11</v>
      </c>
      <c r="H12" s="60" t="s">
        <v>3429</v>
      </c>
      <c r="I12" s="100" t="s">
        <v>3433</v>
      </c>
      <c r="J12" s="100"/>
      <c r="K12" s="100"/>
      <c r="L12" s="22"/>
      <c r="M12" s="22"/>
      <c r="N12" s="22"/>
      <c r="O12" s="23"/>
      <c r="P12" s="72">
        <f t="shared" ref="P12:P75" si="0">O12*G12</f>
        <v>0</v>
      </c>
      <c r="Q12" s="56"/>
    </row>
    <row r="13" spans="1:17" ht="13" customHeight="1" x14ac:dyDescent="0.2">
      <c r="A13" s="89">
        <v>3</v>
      </c>
      <c r="B13" s="54" t="s">
        <v>8086</v>
      </c>
      <c r="C13" s="119" t="s">
        <v>8087</v>
      </c>
      <c r="D13" s="120" t="s">
        <v>8188</v>
      </c>
      <c r="E13" s="21"/>
      <c r="F13" s="21"/>
      <c r="G13" s="60">
        <v>4</v>
      </c>
      <c r="H13" s="60" t="s">
        <v>3429</v>
      </c>
      <c r="I13" s="100"/>
      <c r="J13" s="100" t="s">
        <v>3433</v>
      </c>
      <c r="K13" s="100"/>
      <c r="L13" s="22"/>
      <c r="M13" s="22"/>
      <c r="N13" s="22"/>
      <c r="O13" s="23"/>
      <c r="P13" s="72">
        <f t="shared" si="0"/>
        <v>0</v>
      </c>
      <c r="Q13" s="56"/>
    </row>
    <row r="14" spans="1:17" ht="13" customHeight="1" x14ac:dyDescent="0.2">
      <c r="A14" s="164">
        <v>4</v>
      </c>
      <c r="B14" s="54" t="s">
        <v>8088</v>
      </c>
      <c r="C14" s="119" t="s">
        <v>8087</v>
      </c>
      <c r="D14" s="120" t="s">
        <v>8189</v>
      </c>
      <c r="E14" s="21"/>
      <c r="F14" s="21"/>
      <c r="G14" s="60">
        <v>2</v>
      </c>
      <c r="H14" s="60" t="s">
        <v>3429</v>
      </c>
      <c r="I14" s="100"/>
      <c r="J14" s="100" t="s">
        <v>3433</v>
      </c>
      <c r="K14" s="100"/>
      <c r="L14" s="22"/>
      <c r="M14" s="22"/>
      <c r="N14" s="22"/>
      <c r="O14" s="138"/>
      <c r="P14" s="72">
        <f t="shared" si="0"/>
        <v>0</v>
      </c>
      <c r="Q14" s="56"/>
    </row>
    <row r="15" spans="1:17" ht="13" customHeight="1" x14ac:dyDescent="0.2">
      <c r="A15" s="164">
        <v>5</v>
      </c>
      <c r="B15" s="54" t="s">
        <v>8089</v>
      </c>
      <c r="C15" s="119" t="s">
        <v>8090</v>
      </c>
      <c r="D15" s="120" t="s">
        <v>16639</v>
      </c>
      <c r="E15" s="21"/>
      <c r="F15" s="21"/>
      <c r="G15" s="60">
        <v>1</v>
      </c>
      <c r="H15" s="60" t="s">
        <v>3429</v>
      </c>
      <c r="I15" s="100"/>
      <c r="J15" s="100" t="s">
        <v>3433</v>
      </c>
      <c r="K15" s="100"/>
      <c r="L15" s="22"/>
      <c r="M15" s="22"/>
      <c r="N15" s="22"/>
      <c r="O15" s="138"/>
      <c r="P15" s="72">
        <f t="shared" si="0"/>
        <v>0</v>
      </c>
      <c r="Q15" s="56"/>
    </row>
    <row r="16" spans="1:17" ht="13" customHeight="1" x14ac:dyDescent="0.2">
      <c r="A16" s="164">
        <v>6</v>
      </c>
      <c r="B16" s="54" t="s">
        <v>16625</v>
      </c>
      <c r="C16" s="119" t="s">
        <v>16626</v>
      </c>
      <c r="D16" s="120" t="s">
        <v>16640</v>
      </c>
      <c r="E16" s="21"/>
      <c r="F16" s="21"/>
      <c r="G16" s="60">
        <v>1</v>
      </c>
      <c r="H16" s="60" t="s">
        <v>3429</v>
      </c>
      <c r="I16" s="100"/>
      <c r="J16" s="100" t="s">
        <v>3433</v>
      </c>
      <c r="K16" s="100"/>
      <c r="L16" s="22"/>
      <c r="M16" s="22"/>
      <c r="N16" s="22"/>
      <c r="O16" s="138"/>
      <c r="P16" s="72">
        <f t="shared" si="0"/>
        <v>0</v>
      </c>
      <c r="Q16" s="56"/>
    </row>
    <row r="17" spans="1:17" ht="13" customHeight="1" x14ac:dyDescent="0.2">
      <c r="A17" s="164">
        <v>7</v>
      </c>
      <c r="B17" s="54" t="s">
        <v>8092</v>
      </c>
      <c r="C17" s="119" t="s">
        <v>8091</v>
      </c>
      <c r="D17" s="120" t="s">
        <v>8190</v>
      </c>
      <c r="E17" s="21"/>
      <c r="F17" s="21"/>
      <c r="G17" s="60">
        <v>4</v>
      </c>
      <c r="H17" s="60" t="s">
        <v>3429</v>
      </c>
      <c r="I17" s="100"/>
      <c r="J17" s="100" t="s">
        <v>3433</v>
      </c>
      <c r="K17" s="100"/>
      <c r="L17" s="22"/>
      <c r="M17" s="22"/>
      <c r="N17" s="22"/>
      <c r="O17" s="138"/>
      <c r="P17" s="72">
        <f t="shared" si="0"/>
        <v>0</v>
      </c>
      <c r="Q17" s="56"/>
    </row>
    <row r="18" spans="1:17" ht="13" customHeight="1" x14ac:dyDescent="0.2">
      <c r="A18" s="164">
        <v>8</v>
      </c>
      <c r="B18" s="54" t="s">
        <v>8093</v>
      </c>
      <c r="C18" s="119" t="s">
        <v>8094</v>
      </c>
      <c r="D18" s="120" t="s">
        <v>8191</v>
      </c>
      <c r="E18" s="21"/>
      <c r="F18" s="21"/>
      <c r="G18" s="60">
        <v>35</v>
      </c>
      <c r="H18" s="60" t="s">
        <v>3429</v>
      </c>
      <c r="I18" s="100" t="s">
        <v>3433</v>
      </c>
      <c r="J18" s="100"/>
      <c r="K18" s="100"/>
      <c r="L18" s="22"/>
      <c r="M18" s="22"/>
      <c r="N18" s="22"/>
      <c r="O18" s="138"/>
      <c r="P18" s="72">
        <f t="shared" si="0"/>
        <v>0</v>
      </c>
      <c r="Q18" s="56"/>
    </row>
    <row r="19" spans="1:17" ht="13" customHeight="1" x14ac:dyDescent="0.2">
      <c r="A19" s="164">
        <v>9</v>
      </c>
      <c r="B19" s="54" t="s">
        <v>8095</v>
      </c>
      <c r="C19" s="119" t="s">
        <v>8096</v>
      </c>
      <c r="D19" s="120" t="s">
        <v>8192</v>
      </c>
      <c r="E19" s="21"/>
      <c r="F19" s="21"/>
      <c r="G19" s="60">
        <v>20</v>
      </c>
      <c r="H19" s="60" t="s">
        <v>3429</v>
      </c>
      <c r="I19" s="100" t="s">
        <v>3433</v>
      </c>
      <c r="J19" s="100"/>
      <c r="K19" s="100"/>
      <c r="L19" s="22"/>
      <c r="M19" s="22"/>
      <c r="N19" s="22"/>
      <c r="O19" s="138"/>
      <c r="P19" s="72">
        <f t="shared" si="0"/>
        <v>0</v>
      </c>
      <c r="Q19" s="56"/>
    </row>
    <row r="20" spans="1:17" ht="13" customHeight="1" x14ac:dyDescent="0.2">
      <c r="A20" s="164">
        <v>10</v>
      </c>
      <c r="B20" s="54" t="s">
        <v>8097</v>
      </c>
      <c r="C20" s="119" t="s">
        <v>8098</v>
      </c>
      <c r="D20" s="120" t="s">
        <v>8193</v>
      </c>
      <c r="E20" s="21"/>
      <c r="F20" s="21"/>
      <c r="G20" s="60">
        <v>330</v>
      </c>
      <c r="H20" s="60" t="s">
        <v>3429</v>
      </c>
      <c r="I20" s="100" t="s">
        <v>3433</v>
      </c>
      <c r="J20" s="100"/>
      <c r="K20" s="100"/>
      <c r="L20" s="22"/>
      <c r="M20" s="22"/>
      <c r="N20" s="22"/>
      <c r="O20" s="138"/>
      <c r="P20" s="72">
        <f t="shared" si="0"/>
        <v>0</v>
      </c>
      <c r="Q20" s="56"/>
    </row>
    <row r="21" spans="1:17" ht="13" customHeight="1" x14ac:dyDescent="0.2">
      <c r="A21" s="164">
        <v>11</v>
      </c>
      <c r="B21" s="54" t="s">
        <v>8099</v>
      </c>
      <c r="C21" s="119" t="s">
        <v>8100</v>
      </c>
      <c r="D21" s="120" t="s">
        <v>8194</v>
      </c>
      <c r="E21" s="21"/>
      <c r="F21" s="21"/>
      <c r="G21" s="60">
        <v>7</v>
      </c>
      <c r="H21" s="60" t="s">
        <v>3429</v>
      </c>
      <c r="I21" s="100" t="s">
        <v>3433</v>
      </c>
      <c r="J21" s="100"/>
      <c r="K21" s="100"/>
      <c r="L21" s="22"/>
      <c r="M21" s="22"/>
      <c r="N21" s="22"/>
      <c r="O21" s="138"/>
      <c r="P21" s="72">
        <f t="shared" si="0"/>
        <v>0</v>
      </c>
      <c r="Q21" s="56"/>
    </row>
    <row r="22" spans="1:17" ht="13" customHeight="1" x14ac:dyDescent="0.2">
      <c r="A22" s="164">
        <v>12</v>
      </c>
      <c r="B22" s="54" t="s">
        <v>8101</v>
      </c>
      <c r="C22" s="119" t="s">
        <v>8102</v>
      </c>
      <c r="D22" s="120" t="s">
        <v>8195</v>
      </c>
      <c r="E22" s="21"/>
      <c r="F22" s="21"/>
      <c r="G22" s="60">
        <v>10</v>
      </c>
      <c r="H22" s="60" t="s">
        <v>3429</v>
      </c>
      <c r="I22" s="100" t="s">
        <v>3433</v>
      </c>
      <c r="J22" s="100"/>
      <c r="K22" s="100"/>
      <c r="L22" s="22"/>
      <c r="M22" s="22"/>
      <c r="N22" s="22"/>
      <c r="O22" s="138"/>
      <c r="P22" s="72">
        <f t="shared" si="0"/>
        <v>0</v>
      </c>
      <c r="Q22" s="56"/>
    </row>
    <row r="23" spans="1:17" ht="13" customHeight="1" x14ac:dyDescent="0.2">
      <c r="A23" s="164">
        <v>13</v>
      </c>
      <c r="B23" s="54" t="s">
        <v>8103</v>
      </c>
      <c r="C23" s="119" t="s">
        <v>8104</v>
      </c>
      <c r="D23" s="120" t="s">
        <v>8196</v>
      </c>
      <c r="E23" s="21"/>
      <c r="F23" s="21"/>
      <c r="G23" s="60">
        <v>3</v>
      </c>
      <c r="H23" s="60" t="s">
        <v>3430</v>
      </c>
      <c r="I23" s="100"/>
      <c r="J23" s="100" t="s">
        <v>3433</v>
      </c>
      <c r="K23" s="100"/>
      <c r="L23" s="22"/>
      <c r="M23" s="22"/>
      <c r="N23" s="22"/>
      <c r="O23" s="138"/>
      <c r="P23" s="72">
        <f t="shared" si="0"/>
        <v>0</v>
      </c>
      <c r="Q23" s="56"/>
    </row>
    <row r="24" spans="1:17" ht="13" customHeight="1" x14ac:dyDescent="0.2">
      <c r="A24" s="164">
        <v>14</v>
      </c>
      <c r="B24" s="54" t="s">
        <v>8105</v>
      </c>
      <c r="C24" s="119" t="s">
        <v>422</v>
      </c>
      <c r="D24" s="120" t="s">
        <v>8197</v>
      </c>
      <c r="E24" s="21"/>
      <c r="F24" s="21"/>
      <c r="G24" s="60">
        <v>24</v>
      </c>
      <c r="H24" s="60" t="s">
        <v>3429</v>
      </c>
      <c r="I24" s="100" t="s">
        <v>3433</v>
      </c>
      <c r="J24" s="100"/>
      <c r="K24" s="100"/>
      <c r="L24" s="22"/>
      <c r="M24" s="22"/>
      <c r="N24" s="22"/>
      <c r="O24" s="138"/>
      <c r="P24" s="72">
        <f t="shared" si="0"/>
        <v>0</v>
      </c>
      <c r="Q24" s="56"/>
    </row>
    <row r="25" spans="1:17" ht="13" customHeight="1" x14ac:dyDescent="0.2">
      <c r="A25" s="164">
        <v>15</v>
      </c>
      <c r="B25" s="54" t="s">
        <v>8106</v>
      </c>
      <c r="C25" s="119" t="s">
        <v>422</v>
      </c>
      <c r="D25" s="120" t="s">
        <v>8198</v>
      </c>
      <c r="E25" s="21"/>
      <c r="F25" s="21"/>
      <c r="G25" s="60">
        <v>12</v>
      </c>
      <c r="H25" s="60" t="s">
        <v>3429</v>
      </c>
      <c r="I25" s="100" t="s">
        <v>3433</v>
      </c>
      <c r="J25" s="100"/>
      <c r="K25" s="100"/>
      <c r="L25" s="22"/>
      <c r="M25" s="22"/>
      <c r="N25" s="22"/>
      <c r="O25" s="138"/>
      <c r="P25" s="72">
        <f t="shared" si="0"/>
        <v>0</v>
      </c>
      <c r="Q25" s="56"/>
    </row>
    <row r="26" spans="1:17" ht="13" customHeight="1" x14ac:dyDescent="0.2">
      <c r="A26" s="164">
        <v>16</v>
      </c>
      <c r="B26" s="54" t="s">
        <v>16627</v>
      </c>
      <c r="C26" s="119" t="s">
        <v>422</v>
      </c>
      <c r="D26" s="120" t="s">
        <v>16641</v>
      </c>
      <c r="E26" s="21"/>
      <c r="F26" s="21"/>
      <c r="G26" s="60">
        <v>6</v>
      </c>
      <c r="H26" s="60" t="s">
        <v>3429</v>
      </c>
      <c r="I26" s="100" t="s">
        <v>3433</v>
      </c>
      <c r="J26" s="100"/>
      <c r="K26" s="100"/>
      <c r="L26" s="22"/>
      <c r="M26" s="22"/>
      <c r="N26" s="22"/>
      <c r="O26" s="138"/>
      <c r="P26" s="72">
        <f t="shared" si="0"/>
        <v>0</v>
      </c>
      <c r="Q26" s="56"/>
    </row>
    <row r="27" spans="1:17" ht="13" customHeight="1" x14ac:dyDescent="0.2">
      <c r="A27" s="164">
        <v>17</v>
      </c>
      <c r="B27" s="54" t="s">
        <v>8107</v>
      </c>
      <c r="C27" s="119" t="s">
        <v>424</v>
      </c>
      <c r="D27" s="120" t="s">
        <v>8199</v>
      </c>
      <c r="E27" s="21"/>
      <c r="F27" s="21"/>
      <c r="G27" s="60">
        <v>78</v>
      </c>
      <c r="H27" s="60" t="s">
        <v>3429</v>
      </c>
      <c r="I27" s="100" t="s">
        <v>3433</v>
      </c>
      <c r="J27" s="100"/>
      <c r="K27" s="100"/>
      <c r="L27" s="22"/>
      <c r="M27" s="22"/>
      <c r="N27" s="22"/>
      <c r="O27" s="138"/>
      <c r="P27" s="72">
        <f t="shared" si="0"/>
        <v>0</v>
      </c>
      <c r="Q27" s="56"/>
    </row>
    <row r="28" spans="1:17" ht="13" customHeight="1" x14ac:dyDescent="0.2">
      <c r="A28" s="164">
        <v>18</v>
      </c>
      <c r="B28" s="54" t="s">
        <v>8108</v>
      </c>
      <c r="C28" s="119" t="s">
        <v>8109</v>
      </c>
      <c r="D28" s="120" t="s">
        <v>8200</v>
      </c>
      <c r="E28" s="21"/>
      <c r="F28" s="21"/>
      <c r="G28" s="60">
        <v>26</v>
      </c>
      <c r="H28" s="60" t="s">
        <v>3429</v>
      </c>
      <c r="I28" s="100" t="s">
        <v>3433</v>
      </c>
      <c r="J28" s="100"/>
      <c r="K28" s="100"/>
      <c r="L28" s="22"/>
      <c r="M28" s="22"/>
      <c r="N28" s="22"/>
      <c r="O28" s="138"/>
      <c r="P28" s="72">
        <f t="shared" si="0"/>
        <v>0</v>
      </c>
      <c r="Q28" s="56"/>
    </row>
    <row r="29" spans="1:17" ht="13" customHeight="1" x14ac:dyDescent="0.2">
      <c r="A29" s="164">
        <v>19</v>
      </c>
      <c r="B29" s="54" t="s">
        <v>8110</v>
      </c>
      <c r="C29" s="119" t="s">
        <v>8111</v>
      </c>
      <c r="D29" s="120" t="s">
        <v>8201</v>
      </c>
      <c r="E29" s="21"/>
      <c r="F29" s="21"/>
      <c r="G29" s="60">
        <v>6</v>
      </c>
      <c r="H29" s="60" t="s">
        <v>3429</v>
      </c>
      <c r="I29" s="100" t="s">
        <v>3433</v>
      </c>
      <c r="J29" s="100"/>
      <c r="K29" s="100"/>
      <c r="L29" s="22"/>
      <c r="M29" s="22"/>
      <c r="N29" s="22"/>
      <c r="O29" s="138"/>
      <c r="P29" s="72">
        <f t="shared" si="0"/>
        <v>0</v>
      </c>
      <c r="Q29" s="56"/>
    </row>
    <row r="30" spans="1:17" ht="13" customHeight="1" x14ac:dyDescent="0.2">
      <c r="A30" s="164">
        <v>20</v>
      </c>
      <c r="B30" s="54" t="s">
        <v>8112</v>
      </c>
      <c r="C30" s="119" t="s">
        <v>8113</v>
      </c>
      <c r="D30" s="120" t="s">
        <v>8202</v>
      </c>
      <c r="E30" s="21"/>
      <c r="F30" s="21"/>
      <c r="G30" s="60">
        <v>22</v>
      </c>
      <c r="H30" s="60" t="s">
        <v>3429</v>
      </c>
      <c r="I30" s="100" t="s">
        <v>3433</v>
      </c>
      <c r="J30" s="100"/>
      <c r="K30" s="100"/>
      <c r="L30" s="22"/>
      <c r="M30" s="22"/>
      <c r="N30" s="22"/>
      <c r="O30" s="138"/>
      <c r="P30" s="72">
        <f t="shared" si="0"/>
        <v>0</v>
      </c>
      <c r="Q30" s="56"/>
    </row>
    <row r="31" spans="1:17" ht="13" customHeight="1" x14ac:dyDescent="0.2">
      <c r="A31" s="164">
        <v>21</v>
      </c>
      <c r="B31" s="54"/>
      <c r="C31" s="119"/>
      <c r="D31" s="120"/>
      <c r="E31" s="21"/>
      <c r="F31" s="21"/>
      <c r="G31" s="60"/>
      <c r="H31" s="60"/>
      <c r="I31" s="100"/>
      <c r="J31" s="100"/>
      <c r="K31" s="100"/>
      <c r="L31" s="22"/>
      <c r="M31" s="22"/>
      <c r="N31" s="22"/>
      <c r="O31" s="138"/>
      <c r="P31" s="72"/>
      <c r="Q31" s="56"/>
    </row>
    <row r="32" spans="1:17" ht="13" customHeight="1" x14ac:dyDescent="0.2">
      <c r="A32" s="164">
        <v>22</v>
      </c>
      <c r="B32" s="54" t="s">
        <v>8114</v>
      </c>
      <c r="C32" s="119" t="s">
        <v>8115</v>
      </c>
      <c r="D32" s="120" t="s">
        <v>8203</v>
      </c>
      <c r="E32" s="21"/>
      <c r="F32" s="21"/>
      <c r="G32" s="60">
        <v>78</v>
      </c>
      <c r="H32" s="60" t="s">
        <v>3429</v>
      </c>
      <c r="I32" s="100" t="s">
        <v>3433</v>
      </c>
      <c r="J32" s="100"/>
      <c r="K32" s="100"/>
      <c r="L32" s="22"/>
      <c r="M32" s="22"/>
      <c r="N32" s="22"/>
      <c r="O32" s="138"/>
      <c r="P32" s="72">
        <f t="shared" si="0"/>
        <v>0</v>
      </c>
      <c r="Q32" s="56"/>
    </row>
    <row r="33" spans="1:17" ht="13" customHeight="1" x14ac:dyDescent="0.2">
      <c r="A33" s="164">
        <v>23</v>
      </c>
      <c r="B33" s="54" t="s">
        <v>8116</v>
      </c>
      <c r="C33" s="119" t="s">
        <v>8117</v>
      </c>
      <c r="D33" s="120" t="s">
        <v>8204</v>
      </c>
      <c r="E33" s="21"/>
      <c r="F33" s="21"/>
      <c r="G33" s="60">
        <v>53</v>
      </c>
      <c r="H33" s="60" t="s">
        <v>3429</v>
      </c>
      <c r="I33" s="100" t="s">
        <v>3433</v>
      </c>
      <c r="J33" s="100"/>
      <c r="K33" s="100"/>
      <c r="L33" s="22"/>
      <c r="M33" s="22"/>
      <c r="N33" s="22"/>
      <c r="O33" s="138"/>
      <c r="P33" s="72">
        <f t="shared" si="0"/>
        <v>0</v>
      </c>
      <c r="Q33" s="56"/>
    </row>
    <row r="34" spans="1:17" ht="13" customHeight="1" x14ac:dyDescent="0.2">
      <c r="A34" s="164">
        <v>24</v>
      </c>
      <c r="B34" s="54" t="s">
        <v>8118</v>
      </c>
      <c r="C34" s="119" t="s">
        <v>5811</v>
      </c>
      <c r="D34" s="120" t="s">
        <v>8205</v>
      </c>
      <c r="E34" s="21"/>
      <c r="F34" s="21"/>
      <c r="G34" s="60">
        <v>16</v>
      </c>
      <c r="H34" s="60" t="s">
        <v>3429</v>
      </c>
      <c r="I34" s="100" t="s">
        <v>3433</v>
      </c>
      <c r="J34" s="100"/>
      <c r="K34" s="100"/>
      <c r="L34" s="22"/>
      <c r="M34" s="22"/>
      <c r="N34" s="22"/>
      <c r="O34" s="138"/>
      <c r="P34" s="72">
        <f t="shared" si="0"/>
        <v>0</v>
      </c>
      <c r="Q34" s="56"/>
    </row>
    <row r="35" spans="1:17" ht="13" customHeight="1" x14ac:dyDescent="0.2">
      <c r="A35" s="164">
        <v>25</v>
      </c>
      <c r="B35" s="54" t="s">
        <v>8119</v>
      </c>
      <c r="C35" s="119" t="s">
        <v>8120</v>
      </c>
      <c r="D35" s="120" t="s">
        <v>8206</v>
      </c>
      <c r="E35" s="21"/>
      <c r="F35" s="21"/>
      <c r="G35" s="60">
        <v>207</v>
      </c>
      <c r="H35" s="60" t="s">
        <v>3429</v>
      </c>
      <c r="I35" s="100" t="s">
        <v>3433</v>
      </c>
      <c r="J35" s="100"/>
      <c r="K35" s="100"/>
      <c r="L35" s="22"/>
      <c r="M35" s="22"/>
      <c r="N35" s="22"/>
      <c r="O35" s="138"/>
      <c r="P35" s="72">
        <f t="shared" si="0"/>
        <v>0</v>
      </c>
      <c r="Q35" s="56"/>
    </row>
    <row r="36" spans="1:17" ht="12.7" customHeight="1" x14ac:dyDescent="0.2">
      <c r="A36" s="164">
        <v>26</v>
      </c>
      <c r="B36" s="54" t="s">
        <v>8121</v>
      </c>
      <c r="C36" s="119" t="s">
        <v>8122</v>
      </c>
      <c r="D36" s="120" t="s">
        <v>8207</v>
      </c>
      <c r="E36" s="21"/>
      <c r="F36" s="21"/>
      <c r="G36" s="60">
        <v>27</v>
      </c>
      <c r="H36" s="60" t="s">
        <v>3429</v>
      </c>
      <c r="I36" s="100" t="s">
        <v>3433</v>
      </c>
      <c r="J36" s="100"/>
      <c r="K36" s="100"/>
      <c r="L36" s="22"/>
      <c r="M36" s="22"/>
      <c r="N36" s="22"/>
      <c r="O36" s="138"/>
      <c r="P36" s="72">
        <f t="shared" si="0"/>
        <v>0</v>
      </c>
      <c r="Q36" s="56"/>
    </row>
    <row r="37" spans="1:17" ht="13" customHeight="1" x14ac:dyDescent="0.2">
      <c r="A37" s="164">
        <v>27</v>
      </c>
      <c r="B37" s="54" t="s">
        <v>8123</v>
      </c>
      <c r="C37" s="119" t="s">
        <v>8124</v>
      </c>
      <c r="D37" s="120" t="s">
        <v>8208</v>
      </c>
      <c r="E37" s="21"/>
      <c r="F37" s="21"/>
      <c r="G37" s="60">
        <v>27</v>
      </c>
      <c r="H37" s="60" t="s">
        <v>3429</v>
      </c>
      <c r="I37" s="100" t="s">
        <v>3433</v>
      </c>
      <c r="J37" s="100"/>
      <c r="K37" s="100"/>
      <c r="L37" s="22"/>
      <c r="M37" s="22"/>
      <c r="N37" s="22"/>
      <c r="O37" s="138"/>
      <c r="P37" s="72">
        <f t="shared" si="0"/>
        <v>0</v>
      </c>
      <c r="Q37" s="56"/>
    </row>
    <row r="38" spans="1:17" ht="13" customHeight="1" x14ac:dyDescent="0.2">
      <c r="A38" s="164">
        <v>28</v>
      </c>
      <c r="B38" s="54" t="s">
        <v>8125</v>
      </c>
      <c r="C38" s="119" t="s">
        <v>8126</v>
      </c>
      <c r="D38" s="120" t="s">
        <v>8209</v>
      </c>
      <c r="E38" s="21"/>
      <c r="F38" s="21"/>
      <c r="G38" s="60">
        <v>44</v>
      </c>
      <c r="H38" s="60" t="s">
        <v>3429</v>
      </c>
      <c r="I38" s="100" t="s">
        <v>3433</v>
      </c>
      <c r="J38" s="100"/>
      <c r="K38" s="100"/>
      <c r="L38" s="22"/>
      <c r="M38" s="22"/>
      <c r="N38" s="22"/>
      <c r="O38" s="138"/>
      <c r="P38" s="72">
        <f t="shared" si="0"/>
        <v>0</v>
      </c>
      <c r="Q38" s="56"/>
    </row>
    <row r="39" spans="1:17" ht="13" customHeight="1" x14ac:dyDescent="0.2">
      <c r="A39" s="164">
        <v>29</v>
      </c>
      <c r="B39" s="54" t="s">
        <v>8127</v>
      </c>
      <c r="C39" s="119" t="s">
        <v>8128</v>
      </c>
      <c r="D39" s="120" t="s">
        <v>8210</v>
      </c>
      <c r="E39" s="21"/>
      <c r="F39" s="21"/>
      <c r="G39" s="60">
        <v>212</v>
      </c>
      <c r="H39" s="60" t="s">
        <v>3429</v>
      </c>
      <c r="I39" s="100" t="s">
        <v>3433</v>
      </c>
      <c r="J39" s="100"/>
      <c r="K39" s="100"/>
      <c r="L39" s="22"/>
      <c r="M39" s="22"/>
      <c r="N39" s="22"/>
      <c r="O39" s="138"/>
      <c r="P39" s="72">
        <f t="shared" si="0"/>
        <v>0</v>
      </c>
      <c r="Q39" s="56"/>
    </row>
    <row r="40" spans="1:17" ht="13" customHeight="1" x14ac:dyDescent="0.2">
      <c r="A40" s="164">
        <v>30</v>
      </c>
      <c r="B40" s="54" t="s">
        <v>8129</v>
      </c>
      <c r="C40" s="119" t="s">
        <v>792</v>
      </c>
      <c r="D40" s="120" t="s">
        <v>8211</v>
      </c>
      <c r="E40" s="21"/>
      <c r="F40" s="21"/>
      <c r="G40" s="60">
        <v>12</v>
      </c>
      <c r="H40" s="60" t="s">
        <v>3429</v>
      </c>
      <c r="I40" s="100"/>
      <c r="J40" s="100" t="s">
        <v>3433</v>
      </c>
      <c r="K40" s="100"/>
      <c r="L40" s="22"/>
      <c r="M40" s="22"/>
      <c r="N40" s="22"/>
      <c r="O40" s="138"/>
      <c r="P40" s="72">
        <f t="shared" si="0"/>
        <v>0</v>
      </c>
      <c r="Q40" s="56"/>
    </row>
    <row r="41" spans="1:17" ht="13" customHeight="1" x14ac:dyDescent="0.2">
      <c r="A41" s="164">
        <v>31</v>
      </c>
      <c r="B41" s="54" t="s">
        <v>16628</v>
      </c>
      <c r="C41" s="119" t="s">
        <v>792</v>
      </c>
      <c r="D41" s="120" t="s">
        <v>16642</v>
      </c>
      <c r="E41" s="21"/>
      <c r="F41" s="21"/>
      <c r="G41" s="60">
        <v>6</v>
      </c>
      <c r="H41" s="60" t="s">
        <v>3429</v>
      </c>
      <c r="I41" s="100"/>
      <c r="J41" s="100" t="s">
        <v>3433</v>
      </c>
      <c r="K41" s="100"/>
      <c r="L41" s="22"/>
      <c r="M41" s="22"/>
      <c r="N41" s="22"/>
      <c r="O41" s="138"/>
      <c r="P41" s="72">
        <f t="shared" si="0"/>
        <v>0</v>
      </c>
      <c r="Q41" s="56"/>
    </row>
    <row r="42" spans="1:17" ht="13" customHeight="1" x14ac:dyDescent="0.2">
      <c r="A42" s="164">
        <v>32</v>
      </c>
      <c r="B42" s="54" t="s">
        <v>8130</v>
      </c>
      <c r="C42" s="119" t="s">
        <v>8131</v>
      </c>
      <c r="D42" s="120" t="s">
        <v>8212</v>
      </c>
      <c r="E42" s="21"/>
      <c r="F42" s="21"/>
      <c r="G42" s="60">
        <v>12</v>
      </c>
      <c r="H42" s="60" t="s">
        <v>3429</v>
      </c>
      <c r="I42" s="100" t="s">
        <v>3433</v>
      </c>
      <c r="J42" s="100"/>
      <c r="K42" s="100"/>
      <c r="L42" s="22"/>
      <c r="M42" s="22"/>
      <c r="N42" s="22"/>
      <c r="O42" s="138"/>
      <c r="P42" s="72">
        <f t="shared" si="0"/>
        <v>0</v>
      </c>
      <c r="Q42" s="56"/>
    </row>
    <row r="43" spans="1:17" ht="13" customHeight="1" x14ac:dyDescent="0.2">
      <c r="A43" s="164">
        <v>33</v>
      </c>
      <c r="B43" s="54" t="s">
        <v>8132</v>
      </c>
      <c r="C43" s="119" t="s">
        <v>8133</v>
      </c>
      <c r="D43" s="120" t="s">
        <v>8213</v>
      </c>
      <c r="E43" s="21"/>
      <c r="F43" s="21"/>
      <c r="G43" s="60">
        <v>7</v>
      </c>
      <c r="H43" s="60" t="s">
        <v>3429</v>
      </c>
      <c r="I43" s="100"/>
      <c r="J43" s="100" t="s">
        <v>3433</v>
      </c>
      <c r="K43" s="100"/>
      <c r="L43" s="22"/>
      <c r="M43" s="22"/>
      <c r="N43" s="22"/>
      <c r="O43" s="138"/>
      <c r="P43" s="72">
        <f t="shared" si="0"/>
        <v>0</v>
      </c>
      <c r="Q43" s="56"/>
    </row>
    <row r="44" spans="1:17" ht="13" customHeight="1" x14ac:dyDescent="0.2">
      <c r="A44" s="164">
        <v>34</v>
      </c>
      <c r="B44" s="54" t="s">
        <v>8134</v>
      </c>
      <c r="C44" s="119" t="s">
        <v>8135</v>
      </c>
      <c r="D44" s="120" t="s">
        <v>8214</v>
      </c>
      <c r="E44" s="21"/>
      <c r="F44" s="21"/>
      <c r="G44" s="60">
        <v>5</v>
      </c>
      <c r="H44" s="60" t="s">
        <v>3429</v>
      </c>
      <c r="I44" s="100"/>
      <c r="J44" s="100" t="s">
        <v>3433</v>
      </c>
      <c r="K44" s="100"/>
      <c r="L44" s="22"/>
      <c r="M44" s="22"/>
      <c r="N44" s="22"/>
      <c r="O44" s="138"/>
      <c r="P44" s="72">
        <f t="shared" si="0"/>
        <v>0</v>
      </c>
      <c r="Q44" s="56"/>
    </row>
    <row r="45" spans="1:17" ht="13" customHeight="1" x14ac:dyDescent="0.2">
      <c r="A45" s="164">
        <v>35</v>
      </c>
      <c r="B45" s="54" t="s">
        <v>16629</v>
      </c>
      <c r="C45" s="119" t="s">
        <v>16630</v>
      </c>
      <c r="D45" s="120" t="s">
        <v>16643</v>
      </c>
      <c r="E45" s="21"/>
      <c r="F45" s="21"/>
      <c r="G45" s="60">
        <v>3</v>
      </c>
      <c r="H45" s="60" t="s">
        <v>3429</v>
      </c>
      <c r="I45" s="100"/>
      <c r="J45" s="100" t="s">
        <v>3433</v>
      </c>
      <c r="K45" s="100"/>
      <c r="L45" s="22"/>
      <c r="M45" s="22"/>
      <c r="N45" s="22"/>
      <c r="O45" s="138"/>
      <c r="P45" s="72">
        <f t="shared" si="0"/>
        <v>0</v>
      </c>
      <c r="Q45" s="56"/>
    </row>
    <row r="46" spans="1:17" ht="13" customHeight="1" x14ac:dyDescent="0.2">
      <c r="A46" s="164">
        <v>36</v>
      </c>
      <c r="B46" s="54" t="s">
        <v>8136</v>
      </c>
      <c r="C46" s="119" t="s">
        <v>8137</v>
      </c>
      <c r="D46" s="120" t="s">
        <v>8215</v>
      </c>
      <c r="E46" s="21"/>
      <c r="F46" s="21"/>
      <c r="G46" s="60">
        <v>8</v>
      </c>
      <c r="H46" s="60" t="s">
        <v>3429</v>
      </c>
      <c r="I46" s="100" t="s">
        <v>3433</v>
      </c>
      <c r="J46" s="100"/>
      <c r="K46" s="100"/>
      <c r="L46" s="22"/>
      <c r="M46" s="22"/>
      <c r="N46" s="22"/>
      <c r="O46" s="138"/>
      <c r="P46" s="72">
        <f t="shared" si="0"/>
        <v>0</v>
      </c>
      <c r="Q46" s="56"/>
    </row>
    <row r="47" spans="1:17" ht="13" customHeight="1" x14ac:dyDescent="0.2">
      <c r="A47" s="164">
        <v>37</v>
      </c>
      <c r="B47" s="54" t="s">
        <v>8138</v>
      </c>
      <c r="C47" s="119" t="s">
        <v>8139</v>
      </c>
      <c r="D47" s="120" t="s">
        <v>8216</v>
      </c>
      <c r="E47" s="21"/>
      <c r="F47" s="21"/>
      <c r="G47" s="60">
        <v>105</v>
      </c>
      <c r="H47" s="60" t="s">
        <v>3429</v>
      </c>
      <c r="I47" s="100" t="s">
        <v>3433</v>
      </c>
      <c r="J47" s="100"/>
      <c r="K47" s="100"/>
      <c r="L47" s="22"/>
      <c r="M47" s="22"/>
      <c r="N47" s="22"/>
      <c r="O47" s="138"/>
      <c r="P47" s="72">
        <f t="shared" si="0"/>
        <v>0</v>
      </c>
      <c r="Q47" s="56"/>
    </row>
    <row r="48" spans="1:17" ht="13" customHeight="1" x14ac:dyDescent="0.2">
      <c r="A48" s="164">
        <v>38</v>
      </c>
      <c r="B48" s="54"/>
      <c r="C48" s="119"/>
      <c r="D48" s="120"/>
      <c r="E48" s="21"/>
      <c r="F48" s="21"/>
      <c r="G48" s="60"/>
      <c r="H48" s="60"/>
      <c r="I48" s="100"/>
      <c r="J48" s="100"/>
      <c r="K48" s="100"/>
      <c r="L48" s="22"/>
      <c r="M48" s="22"/>
      <c r="N48" s="22"/>
      <c r="O48" s="138"/>
      <c r="P48" s="72"/>
      <c r="Q48" s="56"/>
    </row>
    <row r="49" spans="1:17" ht="13" customHeight="1" x14ac:dyDescent="0.2">
      <c r="A49" s="164">
        <v>39</v>
      </c>
      <c r="B49" s="54" t="s">
        <v>8140</v>
      </c>
      <c r="C49" s="119" t="s">
        <v>8141</v>
      </c>
      <c r="D49" s="120" t="s">
        <v>8217</v>
      </c>
      <c r="E49" s="21"/>
      <c r="F49" s="21"/>
      <c r="G49" s="60">
        <v>31</v>
      </c>
      <c r="H49" s="60" t="s">
        <v>3429</v>
      </c>
      <c r="I49" s="100" t="s">
        <v>3433</v>
      </c>
      <c r="J49" s="100"/>
      <c r="K49" s="100"/>
      <c r="L49" s="22"/>
      <c r="M49" s="22"/>
      <c r="N49" s="22"/>
      <c r="O49" s="138"/>
      <c r="P49" s="72">
        <f t="shared" si="0"/>
        <v>0</v>
      </c>
      <c r="Q49" s="56"/>
    </row>
    <row r="50" spans="1:17" ht="13" customHeight="1" x14ac:dyDescent="0.2">
      <c r="A50" s="164">
        <v>40</v>
      </c>
      <c r="B50" s="54" t="s">
        <v>8142</v>
      </c>
      <c r="C50" s="119" t="s">
        <v>8143</v>
      </c>
      <c r="D50" s="120" t="s">
        <v>8218</v>
      </c>
      <c r="E50" s="21"/>
      <c r="F50" s="21"/>
      <c r="G50" s="60">
        <v>27</v>
      </c>
      <c r="H50" s="60" t="s">
        <v>3429</v>
      </c>
      <c r="I50" s="100" t="s">
        <v>3433</v>
      </c>
      <c r="J50" s="100"/>
      <c r="K50" s="100"/>
      <c r="L50" s="22"/>
      <c r="M50" s="22"/>
      <c r="N50" s="22"/>
      <c r="O50" s="138"/>
      <c r="P50" s="72">
        <f t="shared" si="0"/>
        <v>0</v>
      </c>
      <c r="Q50" s="56"/>
    </row>
    <row r="51" spans="1:17" ht="13" customHeight="1" x14ac:dyDescent="0.2">
      <c r="A51" s="164">
        <v>41</v>
      </c>
      <c r="B51" s="54"/>
      <c r="C51" s="119"/>
      <c r="D51" s="120"/>
      <c r="E51" s="21"/>
      <c r="F51" s="21"/>
      <c r="G51" s="60"/>
      <c r="H51" s="60"/>
      <c r="I51" s="100"/>
      <c r="J51" s="100"/>
      <c r="K51" s="100"/>
      <c r="L51" s="22"/>
      <c r="M51" s="22"/>
      <c r="N51" s="22"/>
      <c r="O51" s="138"/>
      <c r="P51" s="72"/>
      <c r="Q51" s="56"/>
    </row>
    <row r="52" spans="1:17" ht="13" customHeight="1" x14ac:dyDescent="0.2">
      <c r="A52" s="164">
        <v>42</v>
      </c>
      <c r="B52" s="54"/>
      <c r="C52" s="119"/>
      <c r="D52" s="120"/>
      <c r="E52" s="21"/>
      <c r="F52" s="21"/>
      <c r="G52" s="60"/>
      <c r="H52" s="60"/>
      <c r="I52" s="100"/>
      <c r="J52" s="100"/>
      <c r="K52" s="100"/>
      <c r="L52" s="22"/>
      <c r="M52" s="22"/>
      <c r="N52" s="22"/>
      <c r="O52" s="138"/>
      <c r="P52" s="72"/>
      <c r="Q52" s="56"/>
    </row>
    <row r="53" spans="1:17" ht="13" customHeight="1" x14ac:dyDescent="0.2">
      <c r="A53" s="164">
        <v>43</v>
      </c>
      <c r="B53" s="54" t="s">
        <v>16631</v>
      </c>
      <c r="C53" s="119" t="s">
        <v>16632</v>
      </c>
      <c r="D53" s="120" t="s">
        <v>16644</v>
      </c>
      <c r="E53" s="21"/>
      <c r="F53" s="21"/>
      <c r="G53" s="60">
        <v>5</v>
      </c>
      <c r="H53" s="60" t="s">
        <v>3429</v>
      </c>
      <c r="I53" s="100"/>
      <c r="J53" s="100" t="s">
        <v>3433</v>
      </c>
      <c r="K53" s="100"/>
      <c r="L53" s="22"/>
      <c r="M53" s="22"/>
      <c r="N53" s="22"/>
      <c r="O53" s="138"/>
      <c r="P53" s="72">
        <f t="shared" si="0"/>
        <v>0</v>
      </c>
      <c r="Q53" s="56"/>
    </row>
    <row r="54" spans="1:17" ht="13" customHeight="1" x14ac:dyDescent="0.2">
      <c r="A54" s="164">
        <v>44</v>
      </c>
      <c r="B54" s="54" t="s">
        <v>8144</v>
      </c>
      <c r="C54" s="119" t="s">
        <v>8145</v>
      </c>
      <c r="D54" s="120" t="s">
        <v>8219</v>
      </c>
      <c r="E54" s="21"/>
      <c r="F54" s="21"/>
      <c r="G54" s="60">
        <v>260</v>
      </c>
      <c r="H54" s="60" t="s">
        <v>3429</v>
      </c>
      <c r="I54" s="100" t="s">
        <v>3433</v>
      </c>
      <c r="J54" s="100"/>
      <c r="K54" s="100"/>
      <c r="L54" s="22"/>
      <c r="M54" s="22"/>
      <c r="N54" s="22"/>
      <c r="O54" s="138"/>
      <c r="P54" s="72">
        <f t="shared" si="0"/>
        <v>0</v>
      </c>
      <c r="Q54" s="56"/>
    </row>
    <row r="55" spans="1:17" ht="13" customHeight="1" x14ac:dyDescent="0.2">
      <c r="A55" s="164">
        <v>45</v>
      </c>
      <c r="B55" s="54" t="s">
        <v>8146</v>
      </c>
      <c r="C55" s="119" t="s">
        <v>8147</v>
      </c>
      <c r="D55" s="120" t="s">
        <v>8220</v>
      </c>
      <c r="E55" s="21"/>
      <c r="F55" s="21"/>
      <c r="G55" s="60">
        <v>56</v>
      </c>
      <c r="H55" s="60" t="s">
        <v>3429</v>
      </c>
      <c r="I55" s="100" t="s">
        <v>3433</v>
      </c>
      <c r="J55" s="100"/>
      <c r="K55" s="100"/>
      <c r="L55" s="22"/>
      <c r="M55" s="22"/>
      <c r="N55" s="22"/>
      <c r="O55" s="138"/>
      <c r="P55" s="72">
        <f t="shared" si="0"/>
        <v>0</v>
      </c>
      <c r="Q55" s="56"/>
    </row>
    <row r="56" spans="1:17" ht="13" customHeight="1" x14ac:dyDescent="0.2">
      <c r="A56" s="164">
        <v>46</v>
      </c>
      <c r="B56" s="54" t="s">
        <v>8148</v>
      </c>
      <c r="C56" s="119" t="s">
        <v>8149</v>
      </c>
      <c r="D56" s="120" t="s">
        <v>8221</v>
      </c>
      <c r="E56" s="21"/>
      <c r="F56" s="21"/>
      <c r="G56" s="60">
        <v>7</v>
      </c>
      <c r="H56" s="60" t="s">
        <v>3429</v>
      </c>
      <c r="I56" s="100" t="s">
        <v>3433</v>
      </c>
      <c r="J56" s="100"/>
      <c r="K56" s="100"/>
      <c r="L56" s="22"/>
      <c r="M56" s="22"/>
      <c r="N56" s="22"/>
      <c r="O56" s="138"/>
      <c r="P56" s="72">
        <f t="shared" si="0"/>
        <v>0</v>
      </c>
      <c r="Q56" s="56"/>
    </row>
    <row r="57" spans="1:17" ht="13" customHeight="1" x14ac:dyDescent="0.2">
      <c r="A57" s="164">
        <v>47</v>
      </c>
      <c r="B57" s="54" t="s">
        <v>8150</v>
      </c>
      <c r="C57" s="119" t="s">
        <v>8151</v>
      </c>
      <c r="D57" s="120" t="s">
        <v>8222</v>
      </c>
      <c r="E57" s="21"/>
      <c r="F57" s="21"/>
      <c r="G57" s="60">
        <v>19</v>
      </c>
      <c r="H57" s="60" t="s">
        <v>3429</v>
      </c>
      <c r="I57" s="100" t="s">
        <v>3433</v>
      </c>
      <c r="J57" s="100"/>
      <c r="K57" s="100"/>
      <c r="L57" s="22"/>
      <c r="M57" s="22"/>
      <c r="N57" s="22"/>
      <c r="O57" s="138"/>
      <c r="P57" s="72">
        <f t="shared" si="0"/>
        <v>0</v>
      </c>
      <c r="Q57" s="56"/>
    </row>
    <row r="58" spans="1:17" ht="13" customHeight="1" x14ac:dyDescent="0.2">
      <c r="A58" s="164">
        <v>48</v>
      </c>
      <c r="B58" s="54" t="s">
        <v>8152</v>
      </c>
      <c r="C58" s="119" t="s">
        <v>8153</v>
      </c>
      <c r="D58" s="120" t="s">
        <v>8223</v>
      </c>
      <c r="E58" s="21"/>
      <c r="F58" s="21"/>
      <c r="G58" s="60">
        <v>34</v>
      </c>
      <c r="H58" s="60" t="s">
        <v>3429</v>
      </c>
      <c r="I58" s="100" t="s">
        <v>3433</v>
      </c>
      <c r="J58" s="100"/>
      <c r="K58" s="100"/>
      <c r="L58" s="22"/>
      <c r="M58" s="22"/>
      <c r="N58" s="22"/>
      <c r="O58" s="138"/>
      <c r="P58" s="72">
        <f t="shared" si="0"/>
        <v>0</v>
      </c>
      <c r="Q58" s="56"/>
    </row>
    <row r="59" spans="1:17" ht="13" customHeight="1" x14ac:dyDescent="0.2">
      <c r="A59" s="164">
        <v>49</v>
      </c>
      <c r="B59" s="54" t="s">
        <v>8154</v>
      </c>
      <c r="C59" s="119" t="s">
        <v>4152</v>
      </c>
      <c r="D59" s="120" t="s">
        <v>8224</v>
      </c>
      <c r="E59" s="21"/>
      <c r="F59" s="21"/>
      <c r="G59" s="60">
        <v>1</v>
      </c>
      <c r="H59" s="60" t="s">
        <v>3429</v>
      </c>
      <c r="I59" s="100"/>
      <c r="J59" s="100" t="s">
        <v>3433</v>
      </c>
      <c r="K59" s="100"/>
      <c r="L59" s="22"/>
      <c r="M59" s="22"/>
      <c r="N59" s="22"/>
      <c r="O59" s="138"/>
      <c r="P59" s="72">
        <f t="shared" si="0"/>
        <v>0</v>
      </c>
      <c r="Q59" s="56"/>
    </row>
    <row r="60" spans="1:17" ht="13" customHeight="1" x14ac:dyDescent="0.2">
      <c r="A60" s="164">
        <v>50</v>
      </c>
      <c r="B60" s="54" t="s">
        <v>8155</v>
      </c>
      <c r="C60" s="119" t="s">
        <v>6273</v>
      </c>
      <c r="D60" s="120" t="s">
        <v>8225</v>
      </c>
      <c r="E60" s="21"/>
      <c r="F60" s="21"/>
      <c r="G60" s="60">
        <v>5</v>
      </c>
      <c r="H60" s="60" t="s">
        <v>3429</v>
      </c>
      <c r="I60" s="100" t="s">
        <v>3433</v>
      </c>
      <c r="J60" s="100"/>
      <c r="K60" s="100"/>
      <c r="L60" s="22"/>
      <c r="M60" s="22"/>
      <c r="N60" s="22"/>
      <c r="O60" s="138"/>
      <c r="P60" s="72">
        <f t="shared" si="0"/>
        <v>0</v>
      </c>
      <c r="Q60" s="56"/>
    </row>
    <row r="61" spans="1:17" ht="13" customHeight="1" x14ac:dyDescent="0.2">
      <c r="A61" s="164">
        <v>51</v>
      </c>
      <c r="B61" s="54" t="s">
        <v>8156</v>
      </c>
      <c r="C61" s="119" t="s">
        <v>8157</v>
      </c>
      <c r="D61" s="120" t="s">
        <v>8226</v>
      </c>
      <c r="E61" s="21"/>
      <c r="F61" s="21"/>
      <c r="G61" s="60">
        <v>6</v>
      </c>
      <c r="H61" s="60" t="s">
        <v>3429</v>
      </c>
      <c r="I61" s="100" t="s">
        <v>3433</v>
      </c>
      <c r="J61" s="100"/>
      <c r="K61" s="100"/>
      <c r="L61" s="22"/>
      <c r="M61" s="22"/>
      <c r="N61" s="22"/>
      <c r="O61" s="138"/>
      <c r="P61" s="72">
        <f t="shared" si="0"/>
        <v>0</v>
      </c>
      <c r="Q61" s="56"/>
    </row>
    <row r="62" spans="1:17" ht="13" customHeight="1" x14ac:dyDescent="0.2">
      <c r="A62" s="164">
        <v>52</v>
      </c>
      <c r="B62" s="54" t="s">
        <v>8158</v>
      </c>
      <c r="C62" s="119" t="s">
        <v>8159</v>
      </c>
      <c r="D62" s="120" t="s">
        <v>8227</v>
      </c>
      <c r="E62" s="21"/>
      <c r="F62" s="21"/>
      <c r="G62" s="60">
        <v>7</v>
      </c>
      <c r="H62" s="60" t="s">
        <v>3429</v>
      </c>
      <c r="I62" s="100"/>
      <c r="J62" s="100" t="s">
        <v>3433</v>
      </c>
      <c r="K62" s="100"/>
      <c r="L62" s="22"/>
      <c r="M62" s="22"/>
      <c r="N62" s="22"/>
      <c r="O62" s="138"/>
      <c r="P62" s="72">
        <f t="shared" si="0"/>
        <v>0</v>
      </c>
      <c r="Q62" s="56"/>
    </row>
    <row r="63" spans="1:17" ht="13" customHeight="1" x14ac:dyDescent="0.2">
      <c r="A63" s="164">
        <v>53</v>
      </c>
      <c r="B63" s="54" t="s">
        <v>8160</v>
      </c>
      <c r="C63" s="119" t="s">
        <v>8161</v>
      </c>
      <c r="D63" s="120" t="s">
        <v>8228</v>
      </c>
      <c r="E63" s="21"/>
      <c r="F63" s="21"/>
      <c r="G63" s="60">
        <v>29</v>
      </c>
      <c r="H63" s="60" t="s">
        <v>3429</v>
      </c>
      <c r="I63" s="100" t="s">
        <v>3433</v>
      </c>
      <c r="J63" s="100"/>
      <c r="K63" s="100"/>
      <c r="L63" s="22"/>
      <c r="M63" s="22"/>
      <c r="N63" s="22"/>
      <c r="O63" s="138"/>
      <c r="P63" s="72">
        <f t="shared" si="0"/>
        <v>0</v>
      </c>
      <c r="Q63" s="56"/>
    </row>
    <row r="64" spans="1:17" ht="13" customHeight="1" x14ac:dyDescent="0.2">
      <c r="A64" s="164">
        <v>54</v>
      </c>
      <c r="B64" s="54" t="s">
        <v>8162</v>
      </c>
      <c r="C64" s="119" t="s">
        <v>8163</v>
      </c>
      <c r="D64" s="120" t="s">
        <v>8229</v>
      </c>
      <c r="E64" s="21"/>
      <c r="F64" s="21"/>
      <c r="G64" s="60">
        <v>694</v>
      </c>
      <c r="H64" s="60" t="s">
        <v>3429</v>
      </c>
      <c r="I64" s="100" t="s">
        <v>3433</v>
      </c>
      <c r="J64" s="100"/>
      <c r="K64" s="100"/>
      <c r="L64" s="22"/>
      <c r="M64" s="22"/>
      <c r="N64" s="22"/>
      <c r="O64" s="138"/>
      <c r="P64" s="72">
        <f t="shared" si="0"/>
        <v>0</v>
      </c>
      <c r="Q64" s="56"/>
    </row>
    <row r="65" spans="1:17" ht="13" customHeight="1" x14ac:dyDescent="0.2">
      <c r="A65" s="164">
        <v>55</v>
      </c>
      <c r="B65" s="54" t="s">
        <v>8164</v>
      </c>
      <c r="C65" s="119" t="s">
        <v>8165</v>
      </c>
      <c r="D65" s="120" t="s">
        <v>8230</v>
      </c>
      <c r="E65" s="21"/>
      <c r="F65" s="21"/>
      <c r="G65" s="60">
        <v>10</v>
      </c>
      <c r="H65" s="60" t="s">
        <v>3429</v>
      </c>
      <c r="I65" s="100" t="s">
        <v>3433</v>
      </c>
      <c r="J65" s="100"/>
      <c r="K65" s="100"/>
      <c r="L65" s="22"/>
      <c r="M65" s="22"/>
      <c r="N65" s="22"/>
      <c r="O65" s="138"/>
      <c r="P65" s="72">
        <f t="shared" si="0"/>
        <v>0</v>
      </c>
      <c r="Q65" s="56"/>
    </row>
    <row r="66" spans="1:17" ht="13" customHeight="1" x14ac:dyDescent="0.2">
      <c r="A66" s="164">
        <v>56</v>
      </c>
      <c r="B66" s="54" t="s">
        <v>16633</v>
      </c>
      <c r="C66" s="119" t="s">
        <v>16634</v>
      </c>
      <c r="D66" s="120" t="s">
        <v>16645</v>
      </c>
      <c r="E66" s="21"/>
      <c r="F66" s="21"/>
      <c r="G66" s="60">
        <v>6</v>
      </c>
      <c r="H66" s="60" t="s">
        <v>3429</v>
      </c>
      <c r="I66" s="100"/>
      <c r="J66" s="100" t="s">
        <v>3433</v>
      </c>
      <c r="K66" s="100"/>
      <c r="L66" s="22"/>
      <c r="M66" s="22"/>
      <c r="N66" s="22"/>
      <c r="O66" s="138"/>
      <c r="P66" s="72">
        <f t="shared" si="0"/>
        <v>0</v>
      </c>
      <c r="Q66" s="56"/>
    </row>
    <row r="67" spans="1:17" ht="13" customHeight="1" x14ac:dyDescent="0.2">
      <c r="A67" s="164">
        <v>57</v>
      </c>
      <c r="B67" s="54" t="s">
        <v>8166</v>
      </c>
      <c r="C67" s="119" t="s">
        <v>8167</v>
      </c>
      <c r="D67" s="120" t="s">
        <v>8231</v>
      </c>
      <c r="E67" s="21"/>
      <c r="F67" s="21"/>
      <c r="G67" s="60">
        <v>2</v>
      </c>
      <c r="H67" s="60" t="s">
        <v>3429</v>
      </c>
      <c r="I67" s="100"/>
      <c r="J67" s="100" t="s">
        <v>3433</v>
      </c>
      <c r="K67" s="100"/>
      <c r="L67" s="22"/>
      <c r="M67" s="22"/>
      <c r="N67" s="22"/>
      <c r="O67" s="138"/>
      <c r="P67" s="72">
        <f t="shared" si="0"/>
        <v>0</v>
      </c>
      <c r="Q67" s="56"/>
    </row>
    <row r="68" spans="1:17" ht="13" customHeight="1" x14ac:dyDescent="0.2">
      <c r="A68" s="164">
        <v>58</v>
      </c>
      <c r="B68" s="54" t="s">
        <v>8168</v>
      </c>
      <c r="C68" s="119" t="s">
        <v>8167</v>
      </c>
      <c r="D68" s="120" t="s">
        <v>8232</v>
      </c>
      <c r="E68" s="21"/>
      <c r="F68" s="21"/>
      <c r="G68" s="60">
        <v>6</v>
      </c>
      <c r="H68" s="60" t="s">
        <v>3429</v>
      </c>
      <c r="I68" s="100"/>
      <c r="J68" s="100" t="s">
        <v>3433</v>
      </c>
      <c r="K68" s="100"/>
      <c r="L68" s="22"/>
      <c r="M68" s="22"/>
      <c r="N68" s="22"/>
      <c r="O68" s="138"/>
      <c r="P68" s="72">
        <f t="shared" si="0"/>
        <v>0</v>
      </c>
      <c r="Q68" s="56"/>
    </row>
    <row r="69" spans="1:17" ht="13" customHeight="1" x14ac:dyDescent="0.2">
      <c r="A69" s="164">
        <v>59</v>
      </c>
      <c r="B69" s="54" t="s">
        <v>8169</v>
      </c>
      <c r="C69" s="119" t="s">
        <v>1578</v>
      </c>
      <c r="D69" s="120" t="s">
        <v>8233</v>
      </c>
      <c r="E69" s="21"/>
      <c r="F69" s="21"/>
      <c r="G69" s="60">
        <v>500</v>
      </c>
      <c r="H69" s="60" t="s">
        <v>3429</v>
      </c>
      <c r="I69" s="100" t="s">
        <v>3433</v>
      </c>
      <c r="J69" s="100"/>
      <c r="K69" s="100"/>
      <c r="L69" s="22"/>
      <c r="M69" s="22"/>
      <c r="N69" s="22"/>
      <c r="O69" s="138"/>
      <c r="P69" s="72">
        <f t="shared" si="0"/>
        <v>0</v>
      </c>
      <c r="Q69" s="56"/>
    </row>
    <row r="70" spans="1:17" ht="13" customHeight="1" x14ac:dyDescent="0.2">
      <c r="A70" s="164">
        <v>60</v>
      </c>
      <c r="B70" s="54" t="s">
        <v>8170</v>
      </c>
      <c r="C70" s="119" t="s">
        <v>8171</v>
      </c>
      <c r="D70" s="120" t="s">
        <v>8234</v>
      </c>
      <c r="E70" s="21"/>
      <c r="F70" s="21"/>
      <c r="G70" s="60">
        <v>21</v>
      </c>
      <c r="H70" s="60" t="s">
        <v>3429</v>
      </c>
      <c r="I70" s="100"/>
      <c r="J70" s="100" t="s">
        <v>3433</v>
      </c>
      <c r="K70" s="100"/>
      <c r="L70" s="22"/>
      <c r="M70" s="22"/>
      <c r="N70" s="22"/>
      <c r="O70" s="138"/>
      <c r="P70" s="72">
        <f t="shared" si="0"/>
        <v>0</v>
      </c>
      <c r="Q70" s="56"/>
    </row>
    <row r="71" spans="1:17" ht="13" customHeight="1" x14ac:dyDescent="0.2">
      <c r="A71" s="164">
        <v>61</v>
      </c>
      <c r="B71" s="54" t="s">
        <v>8172</v>
      </c>
      <c r="C71" s="119" t="s">
        <v>8173</v>
      </c>
      <c r="D71" s="120" t="s">
        <v>8235</v>
      </c>
      <c r="E71" s="21"/>
      <c r="F71" s="21"/>
      <c r="G71" s="60">
        <v>20</v>
      </c>
      <c r="H71" s="60" t="s">
        <v>3429</v>
      </c>
      <c r="I71" s="100"/>
      <c r="J71" s="100" t="s">
        <v>3433</v>
      </c>
      <c r="K71" s="100"/>
      <c r="L71" s="22"/>
      <c r="M71" s="22"/>
      <c r="N71" s="22"/>
      <c r="O71" s="138"/>
      <c r="P71" s="72">
        <f t="shared" si="0"/>
        <v>0</v>
      </c>
      <c r="Q71" s="56"/>
    </row>
    <row r="72" spans="1:17" ht="13" customHeight="1" x14ac:dyDescent="0.2">
      <c r="A72" s="164">
        <v>62</v>
      </c>
      <c r="B72" s="54" t="s">
        <v>8174</v>
      </c>
      <c r="C72" s="119" t="s">
        <v>1843</v>
      </c>
      <c r="D72" s="120" t="s">
        <v>8236</v>
      </c>
      <c r="E72" s="21"/>
      <c r="F72" s="21"/>
      <c r="G72" s="60">
        <v>4</v>
      </c>
      <c r="H72" s="60" t="s">
        <v>3429</v>
      </c>
      <c r="I72" s="100"/>
      <c r="J72" s="100" t="s">
        <v>3433</v>
      </c>
      <c r="K72" s="100"/>
      <c r="L72" s="22"/>
      <c r="M72" s="22"/>
      <c r="N72" s="22"/>
      <c r="O72" s="138"/>
      <c r="P72" s="72">
        <f t="shared" si="0"/>
        <v>0</v>
      </c>
      <c r="Q72" s="56"/>
    </row>
    <row r="73" spans="1:17" ht="13" customHeight="1" x14ac:dyDescent="0.2">
      <c r="A73" s="164">
        <v>63</v>
      </c>
      <c r="B73" s="54" t="s">
        <v>8175</v>
      </c>
      <c r="C73" s="119" t="s">
        <v>4384</v>
      </c>
      <c r="D73" s="120" t="s">
        <v>8237</v>
      </c>
      <c r="E73" s="21"/>
      <c r="F73" s="21"/>
      <c r="G73" s="60">
        <v>2</v>
      </c>
      <c r="H73" s="60" t="s">
        <v>3429</v>
      </c>
      <c r="I73" s="100"/>
      <c r="J73" s="100" t="s">
        <v>3433</v>
      </c>
      <c r="K73" s="100"/>
      <c r="L73" s="22"/>
      <c r="M73" s="22"/>
      <c r="N73" s="22"/>
      <c r="O73" s="138"/>
      <c r="P73" s="72">
        <f t="shared" si="0"/>
        <v>0</v>
      </c>
      <c r="Q73" s="56"/>
    </row>
    <row r="74" spans="1:17" ht="13" customHeight="1" x14ac:dyDescent="0.2">
      <c r="A74" s="164">
        <v>64</v>
      </c>
      <c r="B74" s="54" t="s">
        <v>8176</v>
      </c>
      <c r="C74" s="119" t="s">
        <v>8177</v>
      </c>
      <c r="D74" s="120" t="s">
        <v>8238</v>
      </c>
      <c r="E74" s="21"/>
      <c r="F74" s="21"/>
      <c r="G74" s="60">
        <v>37</v>
      </c>
      <c r="H74" s="60" t="s">
        <v>3429</v>
      </c>
      <c r="I74" s="100" t="s">
        <v>3433</v>
      </c>
      <c r="J74" s="100"/>
      <c r="K74" s="100"/>
      <c r="L74" s="22"/>
      <c r="M74" s="22"/>
      <c r="N74" s="22"/>
      <c r="O74" s="138"/>
      <c r="P74" s="72">
        <f t="shared" si="0"/>
        <v>0</v>
      </c>
      <c r="Q74" s="56"/>
    </row>
    <row r="75" spans="1:17" ht="13" customHeight="1" x14ac:dyDescent="0.2">
      <c r="A75" s="164">
        <v>65</v>
      </c>
      <c r="B75" s="54" t="s">
        <v>8178</v>
      </c>
      <c r="C75" s="119" t="s">
        <v>1868</v>
      </c>
      <c r="D75" s="120" t="s">
        <v>8239</v>
      </c>
      <c r="E75" s="21"/>
      <c r="F75" s="21"/>
      <c r="G75" s="60">
        <v>134</v>
      </c>
      <c r="H75" s="60" t="s">
        <v>3429</v>
      </c>
      <c r="I75" s="100" t="s">
        <v>3433</v>
      </c>
      <c r="J75" s="100"/>
      <c r="K75" s="100"/>
      <c r="L75" s="22"/>
      <c r="M75" s="22"/>
      <c r="N75" s="22"/>
      <c r="O75" s="138"/>
      <c r="P75" s="72">
        <f t="shared" si="0"/>
        <v>0</v>
      </c>
      <c r="Q75" s="56"/>
    </row>
    <row r="76" spans="1:17" ht="13" customHeight="1" x14ac:dyDescent="0.2">
      <c r="A76" s="164">
        <v>66</v>
      </c>
      <c r="B76" s="54" t="s">
        <v>8179</v>
      </c>
      <c r="C76" s="119" t="s">
        <v>8180</v>
      </c>
      <c r="D76" s="120" t="s">
        <v>8240</v>
      </c>
      <c r="E76" s="21"/>
      <c r="F76" s="21"/>
      <c r="G76" s="60">
        <v>21</v>
      </c>
      <c r="H76" s="60" t="s">
        <v>3429</v>
      </c>
      <c r="I76" s="100" t="s">
        <v>3433</v>
      </c>
      <c r="J76" s="100"/>
      <c r="K76" s="100"/>
      <c r="L76" s="22"/>
      <c r="M76" s="22"/>
      <c r="N76" s="22"/>
      <c r="O76" s="138"/>
      <c r="P76" s="72">
        <f t="shared" ref="P76:P81" si="1">O76*G76</f>
        <v>0</v>
      </c>
      <c r="Q76" s="56"/>
    </row>
    <row r="77" spans="1:17" ht="13" customHeight="1" x14ac:dyDescent="0.2">
      <c r="A77" s="164">
        <v>67</v>
      </c>
      <c r="B77" s="54" t="s">
        <v>16635</v>
      </c>
      <c r="C77" s="119" t="s">
        <v>1905</v>
      </c>
      <c r="D77" s="120" t="s">
        <v>16646</v>
      </c>
      <c r="E77" s="21"/>
      <c r="F77" s="21"/>
      <c r="G77" s="60">
        <v>50</v>
      </c>
      <c r="H77" s="60" t="s">
        <v>3429</v>
      </c>
      <c r="I77" s="100"/>
      <c r="J77" s="100" t="s">
        <v>3433</v>
      </c>
      <c r="K77" s="100"/>
      <c r="L77" s="22"/>
      <c r="M77" s="22"/>
      <c r="N77" s="22"/>
      <c r="O77" s="138"/>
      <c r="P77" s="72">
        <f t="shared" si="1"/>
        <v>0</v>
      </c>
      <c r="Q77" s="56"/>
    </row>
    <row r="78" spans="1:17" ht="13" customHeight="1" x14ac:dyDescent="0.2">
      <c r="A78" s="164">
        <v>68</v>
      </c>
      <c r="B78" s="54" t="s">
        <v>8181</v>
      </c>
      <c r="C78" s="119" t="s">
        <v>16636</v>
      </c>
      <c r="D78" s="120" t="s">
        <v>8241</v>
      </c>
      <c r="E78" s="21"/>
      <c r="F78" s="21"/>
      <c r="G78" s="60">
        <v>15</v>
      </c>
      <c r="H78" s="60" t="s">
        <v>3429</v>
      </c>
      <c r="I78" s="100" t="s">
        <v>3433</v>
      </c>
      <c r="J78" s="100"/>
      <c r="K78" s="100"/>
      <c r="L78" s="22"/>
      <c r="M78" s="22"/>
      <c r="N78" s="22"/>
      <c r="O78" s="138"/>
      <c r="P78" s="72">
        <f t="shared" si="1"/>
        <v>0</v>
      </c>
      <c r="Q78" s="56"/>
    </row>
    <row r="79" spans="1:17" ht="13" customHeight="1" x14ac:dyDescent="0.2">
      <c r="A79" s="164">
        <v>69</v>
      </c>
      <c r="B79" s="54" t="s">
        <v>8182</v>
      </c>
      <c r="C79" s="119" t="s">
        <v>8183</v>
      </c>
      <c r="D79" s="120" t="s">
        <v>8242</v>
      </c>
      <c r="E79" s="21"/>
      <c r="F79" s="21"/>
      <c r="G79" s="60">
        <v>1</v>
      </c>
      <c r="H79" s="60" t="s">
        <v>3429</v>
      </c>
      <c r="I79" s="100"/>
      <c r="J79" s="100" t="s">
        <v>3433</v>
      </c>
      <c r="K79" s="100"/>
      <c r="L79" s="22"/>
      <c r="M79" s="22"/>
      <c r="N79" s="22"/>
      <c r="O79" s="138"/>
      <c r="P79" s="72">
        <f t="shared" si="1"/>
        <v>0</v>
      </c>
      <c r="Q79" s="56"/>
    </row>
    <row r="80" spans="1:17" ht="13" customHeight="1" x14ac:dyDescent="0.2">
      <c r="A80" s="164">
        <v>70</v>
      </c>
      <c r="B80" s="54" t="s">
        <v>8184</v>
      </c>
      <c r="C80" s="119" t="s">
        <v>1980</v>
      </c>
      <c r="D80" s="120" t="s">
        <v>8243</v>
      </c>
      <c r="E80" s="21"/>
      <c r="F80" s="21"/>
      <c r="G80" s="60">
        <v>3</v>
      </c>
      <c r="H80" s="60" t="s">
        <v>3429</v>
      </c>
      <c r="I80" s="100"/>
      <c r="J80" s="100" t="s">
        <v>3433</v>
      </c>
      <c r="K80" s="100"/>
      <c r="L80" s="22"/>
      <c r="M80" s="22"/>
      <c r="N80" s="22"/>
      <c r="O80" s="138"/>
      <c r="P80" s="72">
        <f t="shared" si="1"/>
        <v>0</v>
      </c>
      <c r="Q80" s="56"/>
    </row>
    <row r="81" spans="1:17" ht="13" customHeight="1" thickBot="1" x14ac:dyDescent="0.25">
      <c r="A81" s="144">
        <v>71</v>
      </c>
      <c r="B81" s="145" t="s">
        <v>16637</v>
      </c>
      <c r="C81" s="156" t="s">
        <v>16638</v>
      </c>
      <c r="D81" s="121" t="s">
        <v>16647</v>
      </c>
      <c r="E81" s="147"/>
      <c r="F81" s="147"/>
      <c r="G81" s="148">
        <v>6</v>
      </c>
      <c r="H81" s="148" t="s">
        <v>3429</v>
      </c>
      <c r="I81" s="145"/>
      <c r="J81" s="145" t="s">
        <v>3433</v>
      </c>
      <c r="K81" s="145"/>
      <c r="L81" s="149"/>
      <c r="M81" s="149"/>
      <c r="N81" s="149"/>
      <c r="O81" s="150"/>
      <c r="P81" s="151">
        <f t="shared" si="1"/>
        <v>0</v>
      </c>
      <c r="Q81" s="56"/>
    </row>
    <row r="82" spans="1:17" ht="16" customHeight="1" thickTop="1" x14ac:dyDescent="0.2">
      <c r="A82" s="19"/>
      <c r="B82" s="19"/>
      <c r="C82" s="19"/>
      <c r="D82" s="19"/>
      <c r="E82" s="19"/>
      <c r="F82" s="19"/>
      <c r="G82" s="186" t="s">
        <v>17</v>
      </c>
      <c r="H82" s="187"/>
      <c r="I82" s="187"/>
      <c r="J82" s="187"/>
      <c r="K82" s="187"/>
      <c r="L82" s="187"/>
      <c r="M82" s="187"/>
      <c r="N82" s="187"/>
      <c r="O82" s="187"/>
      <c r="P82" s="71">
        <f>SUM(P11:P81)</f>
        <v>0</v>
      </c>
    </row>
    <row r="83" spans="1:17" ht="12.7" customHeight="1" x14ac:dyDescent="0.2">
      <c r="A83" s="19"/>
      <c r="B83" s="19"/>
      <c r="C83" s="19"/>
      <c r="D83" s="19"/>
      <c r="E83" s="19"/>
      <c r="F83" s="19"/>
      <c r="G83" s="53"/>
      <c r="H83" s="32"/>
      <c r="I83" s="32"/>
      <c r="J83" s="32"/>
      <c r="K83" s="32"/>
      <c r="L83" s="32"/>
      <c r="M83" s="32"/>
      <c r="N83" s="32"/>
      <c r="O83" s="32"/>
      <c r="P83" s="33"/>
    </row>
    <row r="84" spans="1:17" x14ac:dyDescent="0.2">
      <c r="A84" s="19"/>
      <c r="B84" s="19"/>
      <c r="C84" s="25" t="s">
        <v>10</v>
      </c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</row>
    <row r="85" spans="1:17" ht="26.3" customHeight="1" x14ac:dyDescent="0.2">
      <c r="A85" s="19"/>
      <c r="B85" s="19"/>
      <c r="C85" s="180" t="s">
        <v>41</v>
      </c>
      <c r="D85" s="180"/>
      <c r="E85" s="180"/>
      <c r="F85" s="180"/>
      <c r="G85" s="180"/>
      <c r="H85" s="180"/>
      <c r="I85" s="180"/>
      <c r="J85" s="180"/>
      <c r="K85" s="180"/>
      <c r="L85" s="180"/>
      <c r="M85" s="180"/>
      <c r="N85" s="180"/>
      <c r="O85" s="180"/>
      <c r="P85" s="180"/>
      <c r="Q85" s="69"/>
    </row>
    <row r="86" spans="1:17" ht="14.25" customHeight="1" x14ac:dyDescent="0.2">
      <c r="A86" s="19"/>
      <c r="B86" s="19"/>
      <c r="C86" s="180" t="s">
        <v>31</v>
      </c>
      <c r="D86" s="180"/>
      <c r="E86" s="180"/>
      <c r="F86" s="180"/>
      <c r="G86" s="180"/>
      <c r="H86" s="180"/>
      <c r="I86" s="180"/>
      <c r="J86" s="180"/>
      <c r="K86" s="180"/>
      <c r="L86" s="180"/>
      <c r="M86" s="180"/>
      <c r="N86" s="180"/>
      <c r="O86" s="180"/>
      <c r="P86" s="180"/>
      <c r="Q86" s="69"/>
    </row>
    <row r="87" spans="1:17" ht="14.25" customHeight="1" x14ac:dyDescent="0.2">
      <c r="A87" s="19"/>
      <c r="B87" s="19"/>
      <c r="C87" s="180" t="s">
        <v>29</v>
      </c>
      <c r="D87" s="180"/>
      <c r="E87" s="180"/>
      <c r="F87" s="180"/>
      <c r="G87" s="180"/>
      <c r="H87" s="180"/>
      <c r="I87" s="180"/>
      <c r="J87" s="180"/>
      <c r="K87" s="180"/>
      <c r="L87" s="180"/>
      <c r="M87" s="180"/>
      <c r="N87" s="180"/>
      <c r="O87" s="180"/>
      <c r="P87" s="180"/>
      <c r="Q87" s="69"/>
    </row>
    <row r="88" spans="1:17" ht="9.25" customHeight="1" x14ac:dyDescent="0.2">
      <c r="A88" s="19"/>
      <c r="B88" s="19"/>
      <c r="C88" s="97"/>
      <c r="D88" s="97"/>
      <c r="E88" s="97"/>
      <c r="F88" s="97"/>
      <c r="G88" s="97"/>
      <c r="H88" s="97"/>
      <c r="I88" s="97"/>
      <c r="J88" s="97"/>
      <c r="K88" s="97"/>
      <c r="L88" s="97"/>
      <c r="M88" s="97"/>
      <c r="N88" s="97"/>
      <c r="O88" s="97"/>
      <c r="P88" s="97"/>
    </row>
    <row r="89" spans="1:17" ht="14.25" customHeight="1" x14ac:dyDescent="0.2">
      <c r="A89" s="18"/>
      <c r="B89" s="18"/>
      <c r="C89" s="62"/>
      <c r="D89" s="35"/>
      <c r="E89" s="35"/>
      <c r="F89" s="35"/>
      <c r="G89" s="35"/>
      <c r="H89" s="183" t="s">
        <v>16</v>
      </c>
      <c r="I89" s="183"/>
      <c r="J89" s="183"/>
      <c r="K89" s="183"/>
      <c r="L89" s="183"/>
      <c r="M89" s="183"/>
      <c r="N89" s="183"/>
      <c r="O89" s="183"/>
      <c r="P89" s="27"/>
    </row>
    <row r="90" spans="1:17" ht="17.25" customHeight="1" x14ac:dyDescent="0.2">
      <c r="A90" s="184" t="s">
        <v>11</v>
      </c>
      <c r="B90" s="184"/>
      <c r="C90" s="184"/>
      <c r="D90" s="185" t="s">
        <v>22</v>
      </c>
      <c r="E90" s="185"/>
      <c r="F90" s="185"/>
      <c r="G90" s="185"/>
      <c r="H90" s="184" t="s">
        <v>12</v>
      </c>
      <c r="I90" s="184"/>
      <c r="J90" s="184"/>
      <c r="K90" s="184"/>
      <c r="L90" s="184"/>
      <c r="M90" s="184"/>
      <c r="N90" s="184"/>
      <c r="O90" s="184"/>
      <c r="P90" s="27"/>
    </row>
    <row r="91" spans="1:17" ht="14.25" customHeight="1" x14ac:dyDescent="0.25">
      <c r="A91" s="18"/>
      <c r="B91" s="18"/>
      <c r="C91" s="18"/>
      <c r="D91" s="1"/>
      <c r="E91" s="1"/>
      <c r="F91" s="1"/>
      <c r="G91" s="1"/>
      <c r="H91" s="198"/>
      <c r="I91" s="198"/>
      <c r="J91" s="198"/>
      <c r="K91" s="198"/>
      <c r="L91" s="198"/>
      <c r="M91" s="198"/>
      <c r="N91" s="198"/>
      <c r="O91" s="198"/>
    </row>
    <row r="92" spans="1:17" ht="14.4" x14ac:dyDescent="0.2">
      <c r="A92" s="219"/>
      <c r="B92" s="219"/>
      <c r="C92" s="219"/>
      <c r="D92" s="218"/>
      <c r="E92" s="218"/>
      <c r="F92" s="218"/>
      <c r="G92" s="218"/>
      <c r="H92" s="184"/>
      <c r="I92" s="184"/>
      <c r="J92" s="184"/>
      <c r="K92" s="184"/>
      <c r="L92" s="184"/>
      <c r="M92" s="184"/>
      <c r="N92" s="184"/>
      <c r="O92" s="184"/>
    </row>
    <row r="93" spans="1:17" x14ac:dyDescent="0.2">
      <c r="A93" s="10"/>
      <c r="B93" s="10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0"/>
    </row>
    <row r="94" spans="1:17" x14ac:dyDescent="0.2">
      <c r="A94" s="10"/>
      <c r="B94" s="10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0"/>
    </row>
    <row r="95" spans="1:17" x14ac:dyDescent="0.2"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</row>
    <row r="96" spans="1:17" x14ac:dyDescent="0.2"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</row>
  </sheetData>
  <sheetProtection formatCells="0" formatColumns="0" formatRows="0" selectLockedCells="1"/>
  <mergeCells count="28">
    <mergeCell ref="C87:P87"/>
    <mergeCell ref="C86:P86"/>
    <mergeCell ref="C85:P85"/>
    <mergeCell ref="A92:C92"/>
    <mergeCell ref="D92:G92"/>
    <mergeCell ref="H92:O92"/>
    <mergeCell ref="H89:O89"/>
    <mergeCell ref="A90:C90"/>
    <mergeCell ref="D90:G90"/>
    <mergeCell ref="H90:O90"/>
    <mergeCell ref="H91:O91"/>
    <mergeCell ref="C4:J4"/>
    <mergeCell ref="C5:N5"/>
    <mergeCell ref="C6:J6"/>
    <mergeCell ref="C7:O7"/>
    <mergeCell ref="F9:F10"/>
    <mergeCell ref="I9:K9"/>
    <mergeCell ref="O9:O10"/>
    <mergeCell ref="P9:P10"/>
    <mergeCell ref="G82:O82"/>
    <mergeCell ref="A9:A10"/>
    <mergeCell ref="B9:B10"/>
    <mergeCell ref="C9:C10"/>
    <mergeCell ref="D9:D10"/>
    <mergeCell ref="E9:E10"/>
    <mergeCell ref="G9:G10"/>
    <mergeCell ref="H9:H10"/>
    <mergeCell ref="L9:N9"/>
  </mergeCells>
  <pageMargins left="0.70866141732283472" right="0.70866141732283472" top="0.6692913385826772" bottom="0.6692913385826772" header="0.31496062992125984" footer="0.31496062992125984"/>
  <pageSetup paperSize="9" scale="78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14</vt:i4>
      </vt:variant>
      <vt:variant>
        <vt:lpstr>Imenovani obsegi</vt:lpstr>
      </vt:variant>
      <vt:variant>
        <vt:i4>12</vt:i4>
      </vt:variant>
    </vt:vector>
  </HeadingPairs>
  <TitlesOfParts>
    <vt:vector size="26" baseType="lpstr"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  <vt:lpstr>13</vt:lpstr>
      <vt:lpstr>14</vt:lpstr>
      <vt:lpstr>'01'!Tiskanje_naslovov</vt:lpstr>
      <vt:lpstr>'02'!Tiskanje_naslovov</vt:lpstr>
      <vt:lpstr>'03'!Tiskanje_naslovov</vt:lpstr>
      <vt:lpstr>'04'!Tiskanje_naslovov</vt:lpstr>
      <vt:lpstr>'05'!Tiskanje_naslovov</vt:lpstr>
      <vt:lpstr>'06'!Tiskanje_naslovov</vt:lpstr>
      <vt:lpstr>'07'!Tiskanje_naslovov</vt:lpstr>
      <vt:lpstr>'08'!Tiskanje_naslovov</vt:lpstr>
      <vt:lpstr>'09'!Tiskanje_naslovov</vt:lpstr>
      <vt:lpstr>'11'!Tiskanje_naslovov</vt:lpstr>
      <vt:lpstr>'12'!Tiskanje_naslovov</vt:lpstr>
      <vt:lpstr>'14'!Tiskanje_naslovov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Darko Pintaric</dc:creator>
  <cp:lastModifiedBy>Tanja Dermastja</cp:lastModifiedBy>
  <cp:lastPrinted>2026-06-01T07:12:15Z</cp:lastPrinted>
  <dcterms:created xsi:type="dcterms:W3CDTF">2009-04-21T13:08:37Z</dcterms:created>
  <dcterms:modified xsi:type="dcterms:W3CDTF">2026-07-14T05:53:29Z</dcterms:modified>
</cp:coreProperties>
</file>